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ocumentos_edaza\Word\Personales\calificaciones\2022\20220930\05CompInvLoc20220930\"/>
    </mc:Choice>
  </mc:AlternateContent>
  <bookViews>
    <workbookView xWindow="0" yWindow="0" windowWidth="20400" windowHeight="7650"/>
  </bookViews>
  <sheets>
    <sheet name="DatosAlcaldiasLocales" sheetId="1" r:id="rId1"/>
    <sheet name="DiccionarioDatos" sheetId="4" r:id="rId2"/>
  </sheets>
  <definedNames>
    <definedName name="_xlnm._FilterDatabase" localSheetId="0" hidden="1">DatosAlcaldiasLocales!$L$1:$M$1309</definedName>
  </definedNames>
  <calcPr calcId="0"/>
</workbook>
</file>

<file path=xl/calcChain.xml><?xml version="1.0" encoding="utf-8"?>
<calcChain xmlns="http://schemas.openxmlformats.org/spreadsheetml/2006/main">
  <c r="A67" i="4" l="1"/>
  <c r="A66" i="4"/>
  <c r="A65" i="4"/>
  <c r="A64" i="4"/>
  <c r="A63" i="4"/>
  <c r="A62" i="4"/>
  <c r="A61" i="4"/>
  <c r="A60" i="4"/>
  <c r="BN1309" i="1" l="1"/>
  <c r="BM1309" i="1"/>
  <c r="BL1309" i="1"/>
  <c r="BK1309" i="1"/>
  <c r="BJ1309" i="1"/>
  <c r="BI1309" i="1"/>
  <c r="BH1309" i="1"/>
  <c r="BG1309" i="1"/>
  <c r="BN1308" i="1"/>
  <c r="BM1308" i="1"/>
  <c r="BL1308" i="1"/>
  <c r="BK1308" i="1"/>
  <c r="BJ1308" i="1"/>
  <c r="BI1308" i="1"/>
  <c r="BH1308" i="1"/>
  <c r="BG1308" i="1"/>
  <c r="BN1307" i="1"/>
  <c r="BM1307" i="1"/>
  <c r="BL1307" i="1"/>
  <c r="BK1307" i="1"/>
  <c r="BJ1307" i="1"/>
  <c r="BI1307" i="1"/>
  <c r="BH1307" i="1"/>
  <c r="BG1307" i="1"/>
  <c r="BN1306" i="1"/>
  <c r="BM1306" i="1"/>
  <c r="BL1306" i="1"/>
  <c r="BK1306" i="1"/>
  <c r="BJ1306" i="1"/>
  <c r="BI1306" i="1"/>
  <c r="BH1306" i="1"/>
  <c r="BG1306" i="1"/>
  <c r="BN1305" i="1"/>
  <c r="BM1305" i="1"/>
  <c r="BL1305" i="1"/>
  <c r="BK1305" i="1"/>
  <c r="BJ1305" i="1"/>
  <c r="BI1305" i="1"/>
  <c r="BH1305" i="1"/>
  <c r="BG1305" i="1"/>
  <c r="BN1304" i="1"/>
  <c r="BM1304" i="1"/>
  <c r="BL1304" i="1"/>
  <c r="BK1304" i="1"/>
  <c r="BJ1304" i="1"/>
  <c r="BI1304" i="1"/>
  <c r="BH1304" i="1"/>
  <c r="BG1304" i="1"/>
  <c r="BN1303" i="1"/>
  <c r="BM1303" i="1"/>
  <c r="BL1303" i="1"/>
  <c r="BK1303" i="1"/>
  <c r="BJ1303" i="1"/>
  <c r="BI1303" i="1"/>
  <c r="BH1303" i="1"/>
  <c r="BG1303" i="1"/>
  <c r="BN1302" i="1"/>
  <c r="BM1302" i="1"/>
  <c r="BL1302" i="1"/>
  <c r="BK1302" i="1"/>
  <c r="BJ1302" i="1"/>
  <c r="BI1302" i="1"/>
  <c r="BH1302" i="1"/>
  <c r="BG1302" i="1"/>
  <c r="BN1301" i="1"/>
  <c r="BM1301" i="1"/>
  <c r="BL1301" i="1"/>
  <c r="BK1301" i="1"/>
  <c r="BJ1301" i="1"/>
  <c r="BI1301" i="1"/>
  <c r="BH1301" i="1"/>
  <c r="BG1301" i="1"/>
  <c r="BN1300" i="1"/>
  <c r="BM1300" i="1"/>
  <c r="BL1300" i="1"/>
  <c r="BK1300" i="1"/>
  <c r="BJ1300" i="1"/>
  <c r="BI1300" i="1"/>
  <c r="BH1300" i="1"/>
  <c r="BG1300" i="1"/>
  <c r="BN1299" i="1"/>
  <c r="BM1299" i="1"/>
  <c r="BL1299" i="1"/>
  <c r="BK1299" i="1"/>
  <c r="BJ1299" i="1"/>
  <c r="BI1299" i="1"/>
  <c r="BH1299" i="1"/>
  <c r="BG1299" i="1"/>
  <c r="BN1298" i="1"/>
  <c r="BM1298" i="1"/>
  <c r="BL1298" i="1"/>
  <c r="BK1298" i="1"/>
  <c r="BJ1298" i="1"/>
  <c r="BI1298" i="1"/>
  <c r="BH1298" i="1"/>
  <c r="BG1298" i="1"/>
  <c r="BN1297" i="1"/>
  <c r="BM1297" i="1"/>
  <c r="BL1297" i="1"/>
  <c r="BK1297" i="1"/>
  <c r="BJ1297" i="1"/>
  <c r="BI1297" i="1"/>
  <c r="BH1297" i="1"/>
  <c r="BG1297" i="1"/>
  <c r="BN1296" i="1"/>
  <c r="BM1296" i="1"/>
  <c r="BL1296" i="1"/>
  <c r="BK1296" i="1"/>
  <c r="BJ1296" i="1"/>
  <c r="BI1296" i="1"/>
  <c r="BH1296" i="1"/>
  <c r="BG1296" i="1"/>
  <c r="BN1295" i="1"/>
  <c r="BM1295" i="1"/>
  <c r="BL1295" i="1"/>
  <c r="BK1295" i="1"/>
  <c r="BJ1295" i="1"/>
  <c r="BI1295" i="1"/>
  <c r="BH1295" i="1"/>
  <c r="BG1295" i="1"/>
  <c r="BN1294" i="1"/>
  <c r="BM1294" i="1"/>
  <c r="BL1294" i="1"/>
  <c r="BK1294" i="1"/>
  <c r="BJ1294" i="1"/>
  <c r="BI1294" i="1"/>
  <c r="BH1294" i="1"/>
  <c r="BG1294" i="1"/>
  <c r="BN1293" i="1"/>
  <c r="BM1293" i="1"/>
  <c r="BL1293" i="1"/>
  <c r="BK1293" i="1"/>
  <c r="BJ1293" i="1"/>
  <c r="BI1293" i="1"/>
  <c r="BH1293" i="1"/>
  <c r="BG1293" i="1"/>
  <c r="BN1292" i="1"/>
  <c r="BM1292" i="1"/>
  <c r="BL1292" i="1"/>
  <c r="BK1292" i="1"/>
  <c r="BJ1292" i="1"/>
  <c r="BI1292" i="1"/>
  <c r="BH1292" i="1"/>
  <c r="BG1292" i="1"/>
  <c r="BN1291" i="1"/>
  <c r="BM1291" i="1"/>
  <c r="BL1291" i="1"/>
  <c r="BK1291" i="1"/>
  <c r="BJ1291" i="1"/>
  <c r="BI1291" i="1"/>
  <c r="BH1291" i="1"/>
  <c r="BG1291" i="1"/>
  <c r="BN1290" i="1"/>
  <c r="BM1290" i="1"/>
  <c r="BL1290" i="1"/>
  <c r="BK1290" i="1"/>
  <c r="BJ1290" i="1"/>
  <c r="BI1290" i="1"/>
  <c r="BH1290" i="1"/>
  <c r="BG1290" i="1"/>
  <c r="BN1289" i="1"/>
  <c r="BM1289" i="1"/>
  <c r="BL1289" i="1"/>
  <c r="BK1289" i="1"/>
  <c r="BJ1289" i="1"/>
  <c r="BI1289" i="1"/>
  <c r="BH1289" i="1"/>
  <c r="BG1289" i="1"/>
  <c r="BN1288" i="1"/>
  <c r="BM1288" i="1"/>
  <c r="BL1288" i="1"/>
  <c r="BK1288" i="1"/>
  <c r="BJ1288" i="1"/>
  <c r="BI1288" i="1"/>
  <c r="BH1288" i="1"/>
  <c r="BG1288" i="1"/>
  <c r="BN1287" i="1"/>
  <c r="BM1287" i="1"/>
  <c r="BL1287" i="1"/>
  <c r="BK1287" i="1"/>
  <c r="BJ1287" i="1"/>
  <c r="BI1287" i="1"/>
  <c r="BH1287" i="1"/>
  <c r="BG1287" i="1"/>
  <c r="BN1286" i="1"/>
  <c r="BM1286" i="1"/>
  <c r="BL1286" i="1"/>
  <c r="BK1286" i="1"/>
  <c r="BJ1286" i="1"/>
  <c r="BI1286" i="1"/>
  <c r="BH1286" i="1"/>
  <c r="BG1286" i="1"/>
  <c r="BN1285" i="1"/>
  <c r="BM1285" i="1"/>
  <c r="BL1285" i="1"/>
  <c r="BK1285" i="1"/>
  <c r="BJ1285" i="1"/>
  <c r="BI1285" i="1"/>
  <c r="BH1285" i="1"/>
  <c r="BG1285" i="1"/>
  <c r="BN1284" i="1"/>
  <c r="BM1284" i="1"/>
  <c r="BL1284" i="1"/>
  <c r="BK1284" i="1"/>
  <c r="BJ1284" i="1"/>
  <c r="BI1284" i="1"/>
  <c r="BH1284" i="1"/>
  <c r="BG1284" i="1"/>
  <c r="BN1283" i="1"/>
  <c r="BM1283" i="1"/>
  <c r="BL1283" i="1"/>
  <c r="BK1283" i="1"/>
  <c r="BJ1283" i="1"/>
  <c r="BI1283" i="1"/>
  <c r="BH1283" i="1"/>
  <c r="BG1283" i="1"/>
  <c r="BN1282" i="1"/>
  <c r="BM1282" i="1"/>
  <c r="BL1282" i="1"/>
  <c r="BK1282" i="1"/>
  <c r="BJ1282" i="1"/>
  <c r="BI1282" i="1"/>
  <c r="BH1282" i="1"/>
  <c r="BG1282" i="1"/>
  <c r="BN1281" i="1"/>
  <c r="BM1281" i="1"/>
  <c r="BL1281" i="1"/>
  <c r="BK1281" i="1"/>
  <c r="BJ1281" i="1"/>
  <c r="BI1281" i="1"/>
  <c r="BH1281" i="1"/>
  <c r="BG1281" i="1"/>
  <c r="BN1280" i="1"/>
  <c r="BM1280" i="1"/>
  <c r="BL1280" i="1"/>
  <c r="BK1280" i="1"/>
  <c r="BJ1280" i="1"/>
  <c r="BI1280" i="1"/>
  <c r="BH1280" i="1"/>
  <c r="BG1280" i="1"/>
  <c r="BN1279" i="1"/>
  <c r="BM1279" i="1"/>
  <c r="BL1279" i="1"/>
  <c r="BK1279" i="1"/>
  <c r="BJ1279" i="1"/>
  <c r="BI1279" i="1"/>
  <c r="BH1279" i="1"/>
  <c r="BG1279" i="1"/>
  <c r="BN1278" i="1"/>
  <c r="BM1278" i="1"/>
  <c r="BL1278" i="1"/>
  <c r="BK1278" i="1"/>
  <c r="BJ1278" i="1"/>
  <c r="BI1278" i="1"/>
  <c r="BH1278" i="1"/>
  <c r="BG1278" i="1"/>
  <c r="BN1277" i="1"/>
  <c r="BM1277" i="1"/>
  <c r="BL1277" i="1"/>
  <c r="BK1277" i="1"/>
  <c r="BJ1277" i="1"/>
  <c r="BI1277" i="1"/>
  <c r="BH1277" i="1"/>
  <c r="BG1277" i="1"/>
  <c r="BN1276" i="1"/>
  <c r="BM1276" i="1"/>
  <c r="BL1276" i="1"/>
  <c r="BK1276" i="1"/>
  <c r="BJ1276" i="1"/>
  <c r="BI1276" i="1"/>
  <c r="BH1276" i="1"/>
  <c r="BG1276" i="1"/>
  <c r="BN1275" i="1"/>
  <c r="BM1275" i="1"/>
  <c r="BL1275" i="1"/>
  <c r="BK1275" i="1"/>
  <c r="BJ1275" i="1"/>
  <c r="BI1275" i="1"/>
  <c r="BH1275" i="1"/>
  <c r="BG1275" i="1"/>
  <c r="BN1274" i="1"/>
  <c r="BM1274" i="1"/>
  <c r="BL1274" i="1"/>
  <c r="BK1274" i="1"/>
  <c r="BJ1274" i="1"/>
  <c r="BI1274" i="1"/>
  <c r="BH1274" i="1"/>
  <c r="BG1274" i="1"/>
  <c r="BN1273" i="1"/>
  <c r="BM1273" i="1"/>
  <c r="BL1273" i="1"/>
  <c r="BK1273" i="1"/>
  <c r="BJ1273" i="1"/>
  <c r="BI1273" i="1"/>
  <c r="BH1273" i="1"/>
  <c r="BG1273" i="1"/>
  <c r="BN1272" i="1"/>
  <c r="BM1272" i="1"/>
  <c r="BL1272" i="1"/>
  <c r="BK1272" i="1"/>
  <c r="BJ1272" i="1"/>
  <c r="BI1272" i="1"/>
  <c r="BH1272" i="1"/>
  <c r="BG1272" i="1"/>
  <c r="BN1271" i="1"/>
  <c r="BM1271" i="1"/>
  <c r="BL1271" i="1"/>
  <c r="BK1271" i="1"/>
  <c r="BJ1271" i="1"/>
  <c r="BI1271" i="1"/>
  <c r="BH1271" i="1"/>
  <c r="BG1271" i="1"/>
  <c r="BN1270" i="1"/>
  <c r="BM1270" i="1"/>
  <c r="BL1270" i="1"/>
  <c r="BK1270" i="1"/>
  <c r="BJ1270" i="1"/>
  <c r="BI1270" i="1"/>
  <c r="BH1270" i="1"/>
  <c r="BG1270" i="1"/>
  <c r="BN1269" i="1"/>
  <c r="BM1269" i="1"/>
  <c r="BL1269" i="1"/>
  <c r="BK1269" i="1"/>
  <c r="BJ1269" i="1"/>
  <c r="BI1269" i="1"/>
  <c r="BH1269" i="1"/>
  <c r="BG1269" i="1"/>
  <c r="BN1268" i="1"/>
  <c r="BM1268" i="1"/>
  <c r="BL1268" i="1"/>
  <c r="BK1268" i="1"/>
  <c r="BJ1268" i="1"/>
  <c r="BI1268" i="1"/>
  <c r="BH1268" i="1"/>
  <c r="BG1268" i="1"/>
  <c r="BN1267" i="1"/>
  <c r="BM1267" i="1"/>
  <c r="BL1267" i="1"/>
  <c r="BK1267" i="1"/>
  <c r="BJ1267" i="1"/>
  <c r="BI1267" i="1"/>
  <c r="BH1267" i="1"/>
  <c r="BG1267" i="1"/>
  <c r="BN1266" i="1"/>
  <c r="BM1266" i="1"/>
  <c r="BL1266" i="1"/>
  <c r="BK1266" i="1"/>
  <c r="BJ1266" i="1"/>
  <c r="BI1266" i="1"/>
  <c r="BH1266" i="1"/>
  <c r="BG1266" i="1"/>
  <c r="BN1265" i="1"/>
  <c r="BM1265" i="1"/>
  <c r="BL1265" i="1"/>
  <c r="BK1265" i="1"/>
  <c r="BJ1265" i="1"/>
  <c r="BI1265" i="1"/>
  <c r="BH1265" i="1"/>
  <c r="BG1265" i="1"/>
  <c r="BN1264" i="1"/>
  <c r="BM1264" i="1"/>
  <c r="BL1264" i="1"/>
  <c r="BK1264" i="1"/>
  <c r="BJ1264" i="1"/>
  <c r="BI1264" i="1"/>
  <c r="BH1264" i="1"/>
  <c r="BG1264" i="1"/>
  <c r="BN1263" i="1"/>
  <c r="BM1263" i="1"/>
  <c r="BL1263" i="1"/>
  <c r="BK1263" i="1"/>
  <c r="BJ1263" i="1"/>
  <c r="BI1263" i="1"/>
  <c r="BH1263" i="1"/>
  <c r="BG1263" i="1"/>
  <c r="BN1262" i="1"/>
  <c r="BM1262" i="1"/>
  <c r="BL1262" i="1"/>
  <c r="BK1262" i="1"/>
  <c r="BJ1262" i="1"/>
  <c r="BI1262" i="1"/>
  <c r="BH1262" i="1"/>
  <c r="BG1262" i="1"/>
  <c r="BN1261" i="1"/>
  <c r="BM1261" i="1"/>
  <c r="BL1261" i="1"/>
  <c r="BK1261" i="1"/>
  <c r="BJ1261" i="1"/>
  <c r="BI1261" i="1"/>
  <c r="BH1261" i="1"/>
  <c r="BG1261" i="1"/>
  <c r="BN1260" i="1"/>
  <c r="BM1260" i="1"/>
  <c r="BL1260" i="1"/>
  <c r="BK1260" i="1"/>
  <c r="BJ1260" i="1"/>
  <c r="BI1260" i="1"/>
  <c r="BH1260" i="1"/>
  <c r="BG1260" i="1"/>
  <c r="BN1259" i="1"/>
  <c r="BM1259" i="1"/>
  <c r="BL1259" i="1"/>
  <c r="BK1259" i="1"/>
  <c r="BJ1259" i="1"/>
  <c r="BI1259" i="1"/>
  <c r="BH1259" i="1"/>
  <c r="BG1259" i="1"/>
  <c r="BN1258" i="1"/>
  <c r="BM1258" i="1"/>
  <c r="BL1258" i="1"/>
  <c r="BK1258" i="1"/>
  <c r="BJ1258" i="1"/>
  <c r="BI1258" i="1"/>
  <c r="BH1258" i="1"/>
  <c r="BG1258" i="1"/>
  <c r="BN1257" i="1"/>
  <c r="BM1257" i="1"/>
  <c r="BL1257" i="1"/>
  <c r="BK1257" i="1"/>
  <c r="BJ1257" i="1"/>
  <c r="BI1257" i="1"/>
  <c r="BH1257" i="1"/>
  <c r="BG1257" i="1"/>
  <c r="BN1256" i="1"/>
  <c r="BM1256" i="1"/>
  <c r="BL1256" i="1"/>
  <c r="BK1256" i="1"/>
  <c r="BJ1256" i="1"/>
  <c r="BI1256" i="1"/>
  <c r="BH1256" i="1"/>
  <c r="BG1256" i="1"/>
  <c r="BN1255" i="1"/>
  <c r="BM1255" i="1"/>
  <c r="BL1255" i="1"/>
  <c r="BK1255" i="1"/>
  <c r="BJ1255" i="1"/>
  <c r="BI1255" i="1"/>
  <c r="BH1255" i="1"/>
  <c r="BG1255" i="1"/>
  <c r="BN1254" i="1"/>
  <c r="BM1254" i="1"/>
  <c r="BL1254" i="1"/>
  <c r="BK1254" i="1"/>
  <c r="BJ1254" i="1"/>
  <c r="BI1254" i="1"/>
  <c r="BH1254" i="1"/>
  <c r="BG1254" i="1"/>
  <c r="BN1253" i="1"/>
  <c r="BM1253" i="1"/>
  <c r="BL1253" i="1"/>
  <c r="BK1253" i="1"/>
  <c r="BJ1253" i="1"/>
  <c r="BI1253" i="1"/>
  <c r="BH1253" i="1"/>
  <c r="BG1253" i="1"/>
  <c r="BN1252" i="1"/>
  <c r="BM1252" i="1"/>
  <c r="BL1252" i="1"/>
  <c r="BK1252" i="1"/>
  <c r="BJ1252" i="1"/>
  <c r="BI1252" i="1"/>
  <c r="BH1252" i="1"/>
  <c r="BG1252" i="1"/>
  <c r="BN1251" i="1"/>
  <c r="BM1251" i="1"/>
  <c r="BL1251" i="1"/>
  <c r="BK1251" i="1"/>
  <c r="BJ1251" i="1"/>
  <c r="BI1251" i="1"/>
  <c r="BH1251" i="1"/>
  <c r="BG1251" i="1"/>
  <c r="BN1250" i="1"/>
  <c r="BM1250" i="1"/>
  <c r="BL1250" i="1"/>
  <c r="BK1250" i="1"/>
  <c r="BJ1250" i="1"/>
  <c r="BI1250" i="1"/>
  <c r="BH1250" i="1"/>
  <c r="BG1250" i="1"/>
  <c r="BN1249" i="1"/>
  <c r="BM1249" i="1"/>
  <c r="BL1249" i="1"/>
  <c r="BK1249" i="1"/>
  <c r="BJ1249" i="1"/>
  <c r="BI1249" i="1"/>
  <c r="BH1249" i="1"/>
  <c r="BG1249" i="1"/>
  <c r="BN1248" i="1"/>
  <c r="BM1248" i="1"/>
  <c r="BL1248" i="1"/>
  <c r="BK1248" i="1"/>
  <c r="BJ1248" i="1"/>
  <c r="BI1248" i="1"/>
  <c r="BH1248" i="1"/>
  <c r="BG1248" i="1"/>
  <c r="BN1247" i="1"/>
  <c r="BM1247" i="1"/>
  <c r="BL1247" i="1"/>
  <c r="BK1247" i="1"/>
  <c r="BJ1247" i="1"/>
  <c r="BI1247" i="1"/>
  <c r="BH1247" i="1"/>
  <c r="BG1247" i="1"/>
  <c r="BN1246" i="1"/>
  <c r="BM1246" i="1"/>
  <c r="BL1246" i="1"/>
  <c r="BK1246" i="1"/>
  <c r="BJ1246" i="1"/>
  <c r="BI1246" i="1"/>
  <c r="BH1246" i="1"/>
  <c r="BG1246" i="1"/>
  <c r="BN1245" i="1"/>
  <c r="BM1245" i="1"/>
  <c r="BL1245" i="1"/>
  <c r="BK1245" i="1"/>
  <c r="BJ1245" i="1"/>
  <c r="BI1245" i="1"/>
  <c r="BH1245" i="1"/>
  <c r="BG1245" i="1"/>
  <c r="BN1244" i="1"/>
  <c r="BM1244" i="1"/>
  <c r="BL1244" i="1"/>
  <c r="BK1244" i="1"/>
  <c r="BJ1244" i="1"/>
  <c r="BI1244" i="1"/>
  <c r="BH1244" i="1"/>
  <c r="BG1244" i="1"/>
  <c r="BN1243" i="1"/>
  <c r="BM1243" i="1"/>
  <c r="BL1243" i="1"/>
  <c r="BK1243" i="1"/>
  <c r="BJ1243" i="1"/>
  <c r="BI1243" i="1"/>
  <c r="BH1243" i="1"/>
  <c r="BG1243" i="1"/>
  <c r="BN1242" i="1"/>
  <c r="BM1242" i="1"/>
  <c r="BL1242" i="1"/>
  <c r="BK1242" i="1"/>
  <c r="BJ1242" i="1"/>
  <c r="BI1242" i="1"/>
  <c r="BH1242" i="1"/>
  <c r="BG1242" i="1"/>
  <c r="BN1241" i="1"/>
  <c r="BM1241" i="1"/>
  <c r="BL1241" i="1"/>
  <c r="BK1241" i="1"/>
  <c r="BJ1241" i="1"/>
  <c r="BI1241" i="1"/>
  <c r="BH1241" i="1"/>
  <c r="BG1241" i="1"/>
  <c r="BN1240" i="1"/>
  <c r="BM1240" i="1"/>
  <c r="BL1240" i="1"/>
  <c r="BK1240" i="1"/>
  <c r="BJ1240" i="1"/>
  <c r="BI1240" i="1"/>
  <c r="BH1240" i="1"/>
  <c r="BG1240" i="1"/>
  <c r="BN1239" i="1"/>
  <c r="BM1239" i="1"/>
  <c r="BL1239" i="1"/>
  <c r="BK1239" i="1"/>
  <c r="BJ1239" i="1"/>
  <c r="BI1239" i="1"/>
  <c r="BH1239" i="1"/>
  <c r="BG1239" i="1"/>
  <c r="BN1238" i="1"/>
  <c r="BM1238" i="1"/>
  <c r="BL1238" i="1"/>
  <c r="BK1238" i="1"/>
  <c r="BJ1238" i="1"/>
  <c r="BI1238" i="1"/>
  <c r="BH1238" i="1"/>
  <c r="BG1238" i="1"/>
  <c r="BN1237" i="1"/>
  <c r="BM1237" i="1"/>
  <c r="BL1237" i="1"/>
  <c r="BK1237" i="1"/>
  <c r="BJ1237" i="1"/>
  <c r="BI1237" i="1"/>
  <c r="BH1237" i="1"/>
  <c r="BG1237" i="1"/>
  <c r="BN1236" i="1"/>
  <c r="BM1236" i="1"/>
  <c r="BL1236" i="1"/>
  <c r="BK1236" i="1"/>
  <c r="BJ1236" i="1"/>
  <c r="BI1236" i="1"/>
  <c r="BH1236" i="1"/>
  <c r="BG1236" i="1"/>
  <c r="BN1235" i="1"/>
  <c r="BM1235" i="1"/>
  <c r="BL1235" i="1"/>
  <c r="BK1235" i="1"/>
  <c r="BJ1235" i="1"/>
  <c r="BI1235" i="1"/>
  <c r="BH1235" i="1"/>
  <c r="BG1235" i="1"/>
  <c r="BN1234" i="1"/>
  <c r="BM1234" i="1"/>
  <c r="BL1234" i="1"/>
  <c r="BK1234" i="1"/>
  <c r="BJ1234" i="1"/>
  <c r="BI1234" i="1"/>
  <c r="BH1234" i="1"/>
  <c r="BG1234" i="1"/>
  <c r="BN1233" i="1"/>
  <c r="BM1233" i="1"/>
  <c r="BL1233" i="1"/>
  <c r="BK1233" i="1"/>
  <c r="BJ1233" i="1"/>
  <c r="BI1233" i="1"/>
  <c r="BH1233" i="1"/>
  <c r="BG1233" i="1"/>
  <c r="BN1232" i="1"/>
  <c r="BM1232" i="1"/>
  <c r="BL1232" i="1"/>
  <c r="BK1232" i="1"/>
  <c r="BJ1232" i="1"/>
  <c r="BI1232" i="1"/>
  <c r="BH1232" i="1"/>
  <c r="BG1232" i="1"/>
  <c r="BN1231" i="1"/>
  <c r="BM1231" i="1"/>
  <c r="BL1231" i="1"/>
  <c r="BK1231" i="1"/>
  <c r="BJ1231" i="1"/>
  <c r="BI1231" i="1"/>
  <c r="BH1231" i="1"/>
  <c r="BG1231" i="1"/>
  <c r="BN1230" i="1"/>
  <c r="BM1230" i="1"/>
  <c r="BL1230" i="1"/>
  <c r="BK1230" i="1"/>
  <c r="BJ1230" i="1"/>
  <c r="BI1230" i="1"/>
  <c r="BH1230" i="1"/>
  <c r="BG1230" i="1"/>
  <c r="BN1229" i="1"/>
  <c r="BM1229" i="1"/>
  <c r="BL1229" i="1"/>
  <c r="BK1229" i="1"/>
  <c r="BJ1229" i="1"/>
  <c r="BI1229" i="1"/>
  <c r="BH1229" i="1"/>
  <c r="BG1229" i="1"/>
  <c r="BN1228" i="1"/>
  <c r="BM1228" i="1"/>
  <c r="BL1228" i="1"/>
  <c r="BK1228" i="1"/>
  <c r="BJ1228" i="1"/>
  <c r="BI1228" i="1"/>
  <c r="BH1228" i="1"/>
  <c r="BG1228" i="1"/>
  <c r="BN1227" i="1"/>
  <c r="BM1227" i="1"/>
  <c r="BL1227" i="1"/>
  <c r="BK1227" i="1"/>
  <c r="BJ1227" i="1"/>
  <c r="BI1227" i="1"/>
  <c r="BH1227" i="1"/>
  <c r="BG1227" i="1"/>
  <c r="BN1226" i="1"/>
  <c r="BM1226" i="1"/>
  <c r="BL1226" i="1"/>
  <c r="BK1226" i="1"/>
  <c r="BJ1226" i="1"/>
  <c r="BI1226" i="1"/>
  <c r="BH1226" i="1"/>
  <c r="BG1226" i="1"/>
  <c r="BN1225" i="1"/>
  <c r="BM1225" i="1"/>
  <c r="BL1225" i="1"/>
  <c r="BK1225" i="1"/>
  <c r="BJ1225" i="1"/>
  <c r="BI1225" i="1"/>
  <c r="BH1225" i="1"/>
  <c r="BG1225" i="1"/>
  <c r="BN1224" i="1"/>
  <c r="BM1224" i="1"/>
  <c r="BL1224" i="1"/>
  <c r="BK1224" i="1"/>
  <c r="BJ1224" i="1"/>
  <c r="BI1224" i="1"/>
  <c r="BH1224" i="1"/>
  <c r="BG1224" i="1"/>
  <c r="BN1223" i="1"/>
  <c r="BM1223" i="1"/>
  <c r="BL1223" i="1"/>
  <c r="BK1223" i="1"/>
  <c r="BJ1223" i="1"/>
  <c r="BI1223" i="1"/>
  <c r="BH1223" i="1"/>
  <c r="BG1223" i="1"/>
  <c r="BN1222" i="1"/>
  <c r="BM1222" i="1"/>
  <c r="BL1222" i="1"/>
  <c r="BK1222" i="1"/>
  <c r="BJ1222" i="1"/>
  <c r="BI1222" i="1"/>
  <c r="BH1222" i="1"/>
  <c r="BG1222" i="1"/>
  <c r="BN1221" i="1"/>
  <c r="BM1221" i="1"/>
  <c r="BL1221" i="1"/>
  <c r="BK1221" i="1"/>
  <c r="BJ1221" i="1"/>
  <c r="BI1221" i="1"/>
  <c r="BH1221" i="1"/>
  <c r="BG1221" i="1"/>
  <c r="BN1220" i="1"/>
  <c r="BM1220" i="1"/>
  <c r="BL1220" i="1"/>
  <c r="BK1220" i="1"/>
  <c r="BJ1220" i="1"/>
  <c r="BI1220" i="1"/>
  <c r="BH1220" i="1"/>
  <c r="BG1220" i="1"/>
  <c r="BN1219" i="1"/>
  <c r="BM1219" i="1"/>
  <c r="BL1219" i="1"/>
  <c r="BK1219" i="1"/>
  <c r="BJ1219" i="1"/>
  <c r="BI1219" i="1"/>
  <c r="BH1219" i="1"/>
  <c r="BG1219" i="1"/>
  <c r="BN1218" i="1"/>
  <c r="BM1218" i="1"/>
  <c r="BL1218" i="1"/>
  <c r="BK1218" i="1"/>
  <c r="BJ1218" i="1"/>
  <c r="BI1218" i="1"/>
  <c r="BH1218" i="1"/>
  <c r="BG1218" i="1"/>
  <c r="BN1217" i="1"/>
  <c r="BM1217" i="1"/>
  <c r="BL1217" i="1"/>
  <c r="BK1217" i="1"/>
  <c r="BJ1217" i="1"/>
  <c r="BI1217" i="1"/>
  <c r="BH1217" i="1"/>
  <c r="BG1217" i="1"/>
  <c r="BN1216" i="1"/>
  <c r="BM1216" i="1"/>
  <c r="BL1216" i="1"/>
  <c r="BK1216" i="1"/>
  <c r="BJ1216" i="1"/>
  <c r="BI1216" i="1"/>
  <c r="BH1216" i="1"/>
  <c r="BG1216" i="1"/>
  <c r="BN1215" i="1"/>
  <c r="BM1215" i="1"/>
  <c r="BL1215" i="1"/>
  <c r="BK1215" i="1"/>
  <c r="BJ1215" i="1"/>
  <c r="BI1215" i="1"/>
  <c r="BH1215" i="1"/>
  <c r="BG1215" i="1"/>
  <c r="BN1214" i="1"/>
  <c r="BM1214" i="1"/>
  <c r="BL1214" i="1"/>
  <c r="BK1214" i="1"/>
  <c r="BJ1214" i="1"/>
  <c r="BI1214" i="1"/>
  <c r="BH1214" i="1"/>
  <c r="BG1214" i="1"/>
  <c r="BN1213" i="1"/>
  <c r="BM1213" i="1"/>
  <c r="BL1213" i="1"/>
  <c r="BK1213" i="1"/>
  <c r="BJ1213" i="1"/>
  <c r="BI1213" i="1"/>
  <c r="BH1213" i="1"/>
  <c r="BG1213" i="1"/>
  <c r="BN1212" i="1"/>
  <c r="BM1212" i="1"/>
  <c r="BL1212" i="1"/>
  <c r="BK1212" i="1"/>
  <c r="BJ1212" i="1"/>
  <c r="BI1212" i="1"/>
  <c r="BH1212" i="1"/>
  <c r="BG1212" i="1"/>
  <c r="BN1211" i="1"/>
  <c r="BM1211" i="1"/>
  <c r="BL1211" i="1"/>
  <c r="BK1211" i="1"/>
  <c r="BJ1211" i="1"/>
  <c r="BI1211" i="1"/>
  <c r="BH1211" i="1"/>
  <c r="BG1211" i="1"/>
  <c r="BN1210" i="1"/>
  <c r="BM1210" i="1"/>
  <c r="BL1210" i="1"/>
  <c r="BK1210" i="1"/>
  <c r="BJ1210" i="1"/>
  <c r="BI1210" i="1"/>
  <c r="BH1210" i="1"/>
  <c r="BG1210" i="1"/>
  <c r="BN1209" i="1"/>
  <c r="BM1209" i="1"/>
  <c r="BL1209" i="1"/>
  <c r="BK1209" i="1"/>
  <c r="BJ1209" i="1"/>
  <c r="BI1209" i="1"/>
  <c r="BH1209" i="1"/>
  <c r="BG1209" i="1"/>
  <c r="BN1208" i="1"/>
  <c r="BM1208" i="1"/>
  <c r="BL1208" i="1"/>
  <c r="BK1208" i="1"/>
  <c r="BJ1208" i="1"/>
  <c r="BI1208" i="1"/>
  <c r="BH1208" i="1"/>
  <c r="BG1208" i="1"/>
  <c r="BN1207" i="1"/>
  <c r="BM1207" i="1"/>
  <c r="BL1207" i="1"/>
  <c r="BK1207" i="1"/>
  <c r="BJ1207" i="1"/>
  <c r="BI1207" i="1"/>
  <c r="BH1207" i="1"/>
  <c r="BG1207" i="1"/>
  <c r="BN1206" i="1"/>
  <c r="BM1206" i="1"/>
  <c r="BL1206" i="1"/>
  <c r="BK1206" i="1"/>
  <c r="BJ1206" i="1"/>
  <c r="BI1206" i="1"/>
  <c r="BH1206" i="1"/>
  <c r="BG1206" i="1"/>
  <c r="BN1205" i="1"/>
  <c r="BM1205" i="1"/>
  <c r="BL1205" i="1"/>
  <c r="BK1205" i="1"/>
  <c r="BJ1205" i="1"/>
  <c r="BI1205" i="1"/>
  <c r="BH1205" i="1"/>
  <c r="BG1205" i="1"/>
  <c r="BN1204" i="1"/>
  <c r="BM1204" i="1"/>
  <c r="BL1204" i="1"/>
  <c r="BK1204" i="1"/>
  <c r="BJ1204" i="1"/>
  <c r="BI1204" i="1"/>
  <c r="BH1204" i="1"/>
  <c r="BG1204" i="1"/>
  <c r="BN1203" i="1"/>
  <c r="BM1203" i="1"/>
  <c r="BL1203" i="1"/>
  <c r="BK1203" i="1"/>
  <c r="BJ1203" i="1"/>
  <c r="BI1203" i="1"/>
  <c r="BH1203" i="1"/>
  <c r="BG1203" i="1"/>
  <c r="BN1202" i="1"/>
  <c r="BM1202" i="1"/>
  <c r="BL1202" i="1"/>
  <c r="BK1202" i="1"/>
  <c r="BJ1202" i="1"/>
  <c r="BI1202" i="1"/>
  <c r="BH1202" i="1"/>
  <c r="BG1202" i="1"/>
  <c r="BN1201" i="1"/>
  <c r="BM1201" i="1"/>
  <c r="BL1201" i="1"/>
  <c r="BK1201" i="1"/>
  <c r="BJ1201" i="1"/>
  <c r="BI1201" i="1"/>
  <c r="BH1201" i="1"/>
  <c r="BG1201" i="1"/>
  <c r="BN1200" i="1"/>
  <c r="BM1200" i="1"/>
  <c r="BL1200" i="1"/>
  <c r="BK1200" i="1"/>
  <c r="BJ1200" i="1"/>
  <c r="BI1200" i="1"/>
  <c r="BH1200" i="1"/>
  <c r="BG1200" i="1"/>
  <c r="BN1199" i="1"/>
  <c r="BM1199" i="1"/>
  <c r="BL1199" i="1"/>
  <c r="BK1199" i="1"/>
  <c r="BJ1199" i="1"/>
  <c r="BI1199" i="1"/>
  <c r="BH1199" i="1"/>
  <c r="BG1199" i="1"/>
  <c r="BN1198" i="1"/>
  <c r="BM1198" i="1"/>
  <c r="BL1198" i="1"/>
  <c r="BK1198" i="1"/>
  <c r="BJ1198" i="1"/>
  <c r="BI1198" i="1"/>
  <c r="BH1198" i="1"/>
  <c r="BG1198" i="1"/>
  <c r="BN1197" i="1"/>
  <c r="BM1197" i="1"/>
  <c r="BL1197" i="1"/>
  <c r="BK1197" i="1"/>
  <c r="BJ1197" i="1"/>
  <c r="BI1197" i="1"/>
  <c r="BH1197" i="1"/>
  <c r="BG1197" i="1"/>
  <c r="BN1196" i="1"/>
  <c r="BM1196" i="1"/>
  <c r="BL1196" i="1"/>
  <c r="BK1196" i="1"/>
  <c r="BJ1196" i="1"/>
  <c r="BI1196" i="1"/>
  <c r="BH1196" i="1"/>
  <c r="BG1196" i="1"/>
  <c r="BN1195" i="1"/>
  <c r="BM1195" i="1"/>
  <c r="BL1195" i="1"/>
  <c r="BK1195" i="1"/>
  <c r="BJ1195" i="1"/>
  <c r="BI1195" i="1"/>
  <c r="BH1195" i="1"/>
  <c r="BG1195" i="1"/>
  <c r="BN1194" i="1"/>
  <c r="BM1194" i="1"/>
  <c r="BL1194" i="1"/>
  <c r="BK1194" i="1"/>
  <c r="BJ1194" i="1"/>
  <c r="BI1194" i="1"/>
  <c r="BH1194" i="1"/>
  <c r="BG1194" i="1"/>
  <c r="BN1193" i="1"/>
  <c r="BM1193" i="1"/>
  <c r="BL1193" i="1"/>
  <c r="BK1193" i="1"/>
  <c r="BJ1193" i="1"/>
  <c r="BI1193" i="1"/>
  <c r="BH1193" i="1"/>
  <c r="BG1193" i="1"/>
  <c r="BN1192" i="1"/>
  <c r="BM1192" i="1"/>
  <c r="BL1192" i="1"/>
  <c r="BK1192" i="1"/>
  <c r="BJ1192" i="1"/>
  <c r="BI1192" i="1"/>
  <c r="BH1192" i="1"/>
  <c r="BG1192" i="1"/>
  <c r="BN1191" i="1"/>
  <c r="BM1191" i="1"/>
  <c r="BL1191" i="1"/>
  <c r="BK1191" i="1"/>
  <c r="BJ1191" i="1"/>
  <c r="BI1191" i="1"/>
  <c r="BH1191" i="1"/>
  <c r="BG1191" i="1"/>
  <c r="BN1190" i="1"/>
  <c r="BM1190" i="1"/>
  <c r="BL1190" i="1"/>
  <c r="BK1190" i="1"/>
  <c r="BJ1190" i="1"/>
  <c r="BI1190" i="1"/>
  <c r="BH1190" i="1"/>
  <c r="BG1190" i="1"/>
  <c r="BN1189" i="1"/>
  <c r="BM1189" i="1"/>
  <c r="BL1189" i="1"/>
  <c r="BK1189" i="1"/>
  <c r="BJ1189" i="1"/>
  <c r="BI1189" i="1"/>
  <c r="BH1189" i="1"/>
  <c r="BG1189" i="1"/>
  <c r="BN1188" i="1"/>
  <c r="BM1188" i="1"/>
  <c r="BL1188" i="1"/>
  <c r="BK1188" i="1"/>
  <c r="BJ1188" i="1"/>
  <c r="BI1188" i="1"/>
  <c r="BH1188" i="1"/>
  <c r="BG1188" i="1"/>
  <c r="BN1187" i="1"/>
  <c r="BM1187" i="1"/>
  <c r="BL1187" i="1"/>
  <c r="BK1187" i="1"/>
  <c r="BJ1187" i="1"/>
  <c r="BI1187" i="1"/>
  <c r="BH1187" i="1"/>
  <c r="BG1187" i="1"/>
  <c r="BN1186" i="1"/>
  <c r="BM1186" i="1"/>
  <c r="BL1186" i="1"/>
  <c r="BK1186" i="1"/>
  <c r="BJ1186" i="1"/>
  <c r="BI1186" i="1"/>
  <c r="BH1186" i="1"/>
  <c r="BG1186" i="1"/>
  <c r="BN1185" i="1"/>
  <c r="BM1185" i="1"/>
  <c r="BL1185" i="1"/>
  <c r="BK1185" i="1"/>
  <c r="BJ1185" i="1"/>
  <c r="BI1185" i="1"/>
  <c r="BH1185" i="1"/>
  <c r="BG1185" i="1"/>
  <c r="BN1184" i="1"/>
  <c r="BM1184" i="1"/>
  <c r="BL1184" i="1"/>
  <c r="BK1184" i="1"/>
  <c r="BJ1184" i="1"/>
  <c r="BI1184" i="1"/>
  <c r="BH1184" i="1"/>
  <c r="BG1184" i="1"/>
  <c r="BN1183" i="1"/>
  <c r="BM1183" i="1"/>
  <c r="BL1183" i="1"/>
  <c r="BK1183" i="1"/>
  <c r="BJ1183" i="1"/>
  <c r="BI1183" i="1"/>
  <c r="BH1183" i="1"/>
  <c r="BG1183" i="1"/>
  <c r="BN1182" i="1"/>
  <c r="BM1182" i="1"/>
  <c r="BL1182" i="1"/>
  <c r="BK1182" i="1"/>
  <c r="BJ1182" i="1"/>
  <c r="BI1182" i="1"/>
  <c r="BH1182" i="1"/>
  <c r="BG1182" i="1"/>
  <c r="BN1181" i="1"/>
  <c r="BM1181" i="1"/>
  <c r="BL1181" i="1"/>
  <c r="BK1181" i="1"/>
  <c r="BJ1181" i="1"/>
  <c r="BI1181" i="1"/>
  <c r="BH1181" i="1"/>
  <c r="BG1181" i="1"/>
  <c r="BN1180" i="1"/>
  <c r="BM1180" i="1"/>
  <c r="BL1180" i="1"/>
  <c r="BK1180" i="1"/>
  <c r="BJ1180" i="1"/>
  <c r="BI1180" i="1"/>
  <c r="BH1180" i="1"/>
  <c r="BG1180" i="1"/>
  <c r="BN1179" i="1"/>
  <c r="BM1179" i="1"/>
  <c r="BL1179" i="1"/>
  <c r="BK1179" i="1"/>
  <c r="BJ1179" i="1"/>
  <c r="BI1179" i="1"/>
  <c r="BH1179" i="1"/>
  <c r="BG1179" i="1"/>
  <c r="BN1178" i="1"/>
  <c r="BM1178" i="1"/>
  <c r="BL1178" i="1"/>
  <c r="BK1178" i="1"/>
  <c r="BJ1178" i="1"/>
  <c r="BI1178" i="1"/>
  <c r="BH1178" i="1"/>
  <c r="BG1178" i="1"/>
  <c r="BN1177" i="1"/>
  <c r="BM1177" i="1"/>
  <c r="BL1177" i="1"/>
  <c r="BK1177" i="1"/>
  <c r="BJ1177" i="1"/>
  <c r="BI1177" i="1"/>
  <c r="BH1177" i="1"/>
  <c r="BG1177" i="1"/>
  <c r="BN1176" i="1"/>
  <c r="BM1176" i="1"/>
  <c r="BL1176" i="1"/>
  <c r="BK1176" i="1"/>
  <c r="BJ1176" i="1"/>
  <c r="BI1176" i="1"/>
  <c r="BH1176" i="1"/>
  <c r="BG1176" i="1"/>
  <c r="BN1175" i="1"/>
  <c r="BM1175" i="1"/>
  <c r="BL1175" i="1"/>
  <c r="BK1175" i="1"/>
  <c r="BJ1175" i="1"/>
  <c r="BI1175" i="1"/>
  <c r="BH1175" i="1"/>
  <c r="BG1175" i="1"/>
  <c r="BN1174" i="1"/>
  <c r="BM1174" i="1"/>
  <c r="BL1174" i="1"/>
  <c r="BK1174" i="1"/>
  <c r="BJ1174" i="1"/>
  <c r="BI1174" i="1"/>
  <c r="BH1174" i="1"/>
  <c r="BG1174" i="1"/>
  <c r="BN1173" i="1"/>
  <c r="BM1173" i="1"/>
  <c r="BL1173" i="1"/>
  <c r="BK1173" i="1"/>
  <c r="BJ1173" i="1"/>
  <c r="BI1173" i="1"/>
  <c r="BH1173" i="1"/>
  <c r="BG1173" i="1"/>
  <c r="BN1172" i="1"/>
  <c r="BM1172" i="1"/>
  <c r="BL1172" i="1"/>
  <c r="BK1172" i="1"/>
  <c r="BJ1172" i="1"/>
  <c r="BI1172" i="1"/>
  <c r="BH1172" i="1"/>
  <c r="BG1172" i="1"/>
  <c r="BN1171" i="1"/>
  <c r="BM1171" i="1"/>
  <c r="BL1171" i="1"/>
  <c r="BK1171" i="1"/>
  <c r="BJ1171" i="1"/>
  <c r="BI1171" i="1"/>
  <c r="BH1171" i="1"/>
  <c r="BG1171" i="1"/>
  <c r="BN1170" i="1"/>
  <c r="BM1170" i="1"/>
  <c r="BL1170" i="1"/>
  <c r="BK1170" i="1"/>
  <c r="BJ1170" i="1"/>
  <c r="BI1170" i="1"/>
  <c r="BH1170" i="1"/>
  <c r="BG1170" i="1"/>
  <c r="BN1169" i="1"/>
  <c r="BM1169" i="1"/>
  <c r="BL1169" i="1"/>
  <c r="BK1169" i="1"/>
  <c r="BJ1169" i="1"/>
  <c r="BI1169" i="1"/>
  <c r="BH1169" i="1"/>
  <c r="BG1169" i="1"/>
  <c r="BN1168" i="1"/>
  <c r="BM1168" i="1"/>
  <c r="BL1168" i="1"/>
  <c r="BK1168" i="1"/>
  <c r="BJ1168" i="1"/>
  <c r="BI1168" i="1"/>
  <c r="BH1168" i="1"/>
  <c r="BG1168" i="1"/>
  <c r="BN1167" i="1"/>
  <c r="BM1167" i="1"/>
  <c r="BL1167" i="1"/>
  <c r="BK1167" i="1"/>
  <c r="BJ1167" i="1"/>
  <c r="BI1167" i="1"/>
  <c r="BH1167" i="1"/>
  <c r="BG1167" i="1"/>
  <c r="BN1166" i="1"/>
  <c r="BM1166" i="1"/>
  <c r="BL1166" i="1"/>
  <c r="BK1166" i="1"/>
  <c r="BJ1166" i="1"/>
  <c r="BI1166" i="1"/>
  <c r="BH1166" i="1"/>
  <c r="BG1166" i="1"/>
  <c r="BN1165" i="1"/>
  <c r="BM1165" i="1"/>
  <c r="BL1165" i="1"/>
  <c r="BK1165" i="1"/>
  <c r="BJ1165" i="1"/>
  <c r="BI1165" i="1"/>
  <c r="BH1165" i="1"/>
  <c r="BG1165" i="1"/>
  <c r="BN1164" i="1"/>
  <c r="BM1164" i="1"/>
  <c r="BL1164" i="1"/>
  <c r="BK1164" i="1"/>
  <c r="BJ1164" i="1"/>
  <c r="BI1164" i="1"/>
  <c r="BH1164" i="1"/>
  <c r="BG1164" i="1"/>
  <c r="BN1163" i="1"/>
  <c r="BM1163" i="1"/>
  <c r="BL1163" i="1"/>
  <c r="BK1163" i="1"/>
  <c r="BJ1163" i="1"/>
  <c r="BI1163" i="1"/>
  <c r="BH1163" i="1"/>
  <c r="BG1163" i="1"/>
  <c r="BN1162" i="1"/>
  <c r="BM1162" i="1"/>
  <c r="BL1162" i="1"/>
  <c r="BK1162" i="1"/>
  <c r="BJ1162" i="1"/>
  <c r="BI1162" i="1"/>
  <c r="BH1162" i="1"/>
  <c r="BG1162" i="1"/>
  <c r="BN1161" i="1"/>
  <c r="BM1161" i="1"/>
  <c r="BL1161" i="1"/>
  <c r="BK1161" i="1"/>
  <c r="BJ1161" i="1"/>
  <c r="BI1161" i="1"/>
  <c r="BH1161" i="1"/>
  <c r="BG1161" i="1"/>
  <c r="BN1160" i="1"/>
  <c r="BM1160" i="1"/>
  <c r="BL1160" i="1"/>
  <c r="BK1160" i="1"/>
  <c r="BJ1160" i="1"/>
  <c r="BI1160" i="1"/>
  <c r="BH1160" i="1"/>
  <c r="BG1160" i="1"/>
  <c r="BN1159" i="1"/>
  <c r="BM1159" i="1"/>
  <c r="BL1159" i="1"/>
  <c r="BK1159" i="1"/>
  <c r="BJ1159" i="1"/>
  <c r="BI1159" i="1"/>
  <c r="BH1159" i="1"/>
  <c r="BG1159" i="1"/>
  <c r="BN1158" i="1"/>
  <c r="BM1158" i="1"/>
  <c r="BL1158" i="1"/>
  <c r="BK1158" i="1"/>
  <c r="BJ1158" i="1"/>
  <c r="BI1158" i="1"/>
  <c r="BH1158" i="1"/>
  <c r="BG1158" i="1"/>
  <c r="BN1157" i="1"/>
  <c r="BM1157" i="1"/>
  <c r="BL1157" i="1"/>
  <c r="BK1157" i="1"/>
  <c r="BJ1157" i="1"/>
  <c r="BI1157" i="1"/>
  <c r="BH1157" i="1"/>
  <c r="BG1157" i="1"/>
  <c r="BN1156" i="1"/>
  <c r="BM1156" i="1"/>
  <c r="BL1156" i="1"/>
  <c r="BK1156" i="1"/>
  <c r="BJ1156" i="1"/>
  <c r="BI1156" i="1"/>
  <c r="BH1156" i="1"/>
  <c r="BG1156" i="1"/>
  <c r="BN1155" i="1"/>
  <c r="BM1155" i="1"/>
  <c r="BL1155" i="1"/>
  <c r="BK1155" i="1"/>
  <c r="BJ1155" i="1"/>
  <c r="BI1155" i="1"/>
  <c r="BH1155" i="1"/>
  <c r="BG1155" i="1"/>
  <c r="BN1154" i="1"/>
  <c r="BM1154" i="1"/>
  <c r="BL1154" i="1"/>
  <c r="BK1154" i="1"/>
  <c r="BJ1154" i="1"/>
  <c r="BI1154" i="1"/>
  <c r="BH1154" i="1"/>
  <c r="BG1154" i="1"/>
  <c r="BN1153" i="1"/>
  <c r="BM1153" i="1"/>
  <c r="BL1153" i="1"/>
  <c r="BK1153" i="1"/>
  <c r="BJ1153" i="1"/>
  <c r="BI1153" i="1"/>
  <c r="BH1153" i="1"/>
  <c r="BG1153" i="1"/>
  <c r="BN1152" i="1"/>
  <c r="BM1152" i="1"/>
  <c r="BL1152" i="1"/>
  <c r="BK1152" i="1"/>
  <c r="BJ1152" i="1"/>
  <c r="BI1152" i="1"/>
  <c r="BH1152" i="1"/>
  <c r="BG1152" i="1"/>
  <c r="BN1151" i="1"/>
  <c r="BM1151" i="1"/>
  <c r="BL1151" i="1"/>
  <c r="BK1151" i="1"/>
  <c r="BJ1151" i="1"/>
  <c r="BI1151" i="1"/>
  <c r="BH1151" i="1"/>
  <c r="BG1151" i="1"/>
  <c r="BN1150" i="1"/>
  <c r="BM1150" i="1"/>
  <c r="BL1150" i="1"/>
  <c r="BK1150" i="1"/>
  <c r="BJ1150" i="1"/>
  <c r="BI1150" i="1"/>
  <c r="BH1150" i="1"/>
  <c r="BG1150" i="1"/>
  <c r="BN1149" i="1"/>
  <c r="BM1149" i="1"/>
  <c r="BL1149" i="1"/>
  <c r="BK1149" i="1"/>
  <c r="BJ1149" i="1"/>
  <c r="BI1149" i="1"/>
  <c r="BH1149" i="1"/>
  <c r="BG1149" i="1"/>
  <c r="BN1148" i="1"/>
  <c r="BM1148" i="1"/>
  <c r="BL1148" i="1"/>
  <c r="BK1148" i="1"/>
  <c r="BJ1148" i="1"/>
  <c r="BI1148" i="1"/>
  <c r="BH1148" i="1"/>
  <c r="BG1148" i="1"/>
  <c r="BN1147" i="1"/>
  <c r="BM1147" i="1"/>
  <c r="BL1147" i="1"/>
  <c r="BK1147" i="1"/>
  <c r="BJ1147" i="1"/>
  <c r="BI1147" i="1"/>
  <c r="BH1147" i="1"/>
  <c r="BG1147" i="1"/>
  <c r="BN1146" i="1"/>
  <c r="BM1146" i="1"/>
  <c r="BL1146" i="1"/>
  <c r="BK1146" i="1"/>
  <c r="BJ1146" i="1"/>
  <c r="BI1146" i="1"/>
  <c r="BH1146" i="1"/>
  <c r="BG1146" i="1"/>
  <c r="BN1145" i="1"/>
  <c r="BM1145" i="1"/>
  <c r="BL1145" i="1"/>
  <c r="BK1145" i="1"/>
  <c r="BJ1145" i="1"/>
  <c r="BI1145" i="1"/>
  <c r="BH1145" i="1"/>
  <c r="BG1145" i="1"/>
  <c r="BN1144" i="1"/>
  <c r="BM1144" i="1"/>
  <c r="BL1144" i="1"/>
  <c r="BK1144" i="1"/>
  <c r="BJ1144" i="1"/>
  <c r="BI1144" i="1"/>
  <c r="BH1144" i="1"/>
  <c r="BG1144" i="1"/>
  <c r="BN1143" i="1"/>
  <c r="BM1143" i="1"/>
  <c r="BL1143" i="1"/>
  <c r="BK1143" i="1"/>
  <c r="BJ1143" i="1"/>
  <c r="BI1143" i="1"/>
  <c r="BH1143" i="1"/>
  <c r="BG1143" i="1"/>
  <c r="BN1142" i="1"/>
  <c r="BM1142" i="1"/>
  <c r="BL1142" i="1"/>
  <c r="BK1142" i="1"/>
  <c r="BJ1142" i="1"/>
  <c r="BI1142" i="1"/>
  <c r="BH1142" i="1"/>
  <c r="BG1142" i="1"/>
  <c r="BN1141" i="1"/>
  <c r="BM1141" i="1"/>
  <c r="BL1141" i="1"/>
  <c r="BK1141" i="1"/>
  <c r="BJ1141" i="1"/>
  <c r="BI1141" i="1"/>
  <c r="BH1141" i="1"/>
  <c r="BG1141" i="1"/>
  <c r="BN1140" i="1"/>
  <c r="BM1140" i="1"/>
  <c r="BL1140" i="1"/>
  <c r="BK1140" i="1"/>
  <c r="BJ1140" i="1"/>
  <c r="BI1140" i="1"/>
  <c r="BH1140" i="1"/>
  <c r="BG1140" i="1"/>
  <c r="BN1139" i="1"/>
  <c r="BM1139" i="1"/>
  <c r="BL1139" i="1"/>
  <c r="BK1139" i="1"/>
  <c r="BJ1139" i="1"/>
  <c r="BI1139" i="1"/>
  <c r="BH1139" i="1"/>
  <c r="BG1139" i="1"/>
  <c r="BN1138" i="1"/>
  <c r="BM1138" i="1"/>
  <c r="BL1138" i="1"/>
  <c r="BK1138" i="1"/>
  <c r="BJ1138" i="1"/>
  <c r="BI1138" i="1"/>
  <c r="BH1138" i="1"/>
  <c r="BG1138" i="1"/>
  <c r="BN1137" i="1"/>
  <c r="BM1137" i="1"/>
  <c r="BL1137" i="1"/>
  <c r="BK1137" i="1"/>
  <c r="BJ1137" i="1"/>
  <c r="BI1137" i="1"/>
  <c r="BH1137" i="1"/>
  <c r="BG1137" i="1"/>
  <c r="BN1136" i="1"/>
  <c r="BM1136" i="1"/>
  <c r="BL1136" i="1"/>
  <c r="BK1136" i="1"/>
  <c r="BJ1136" i="1"/>
  <c r="BI1136" i="1"/>
  <c r="BH1136" i="1"/>
  <c r="BG1136" i="1"/>
  <c r="BN1135" i="1"/>
  <c r="BM1135" i="1"/>
  <c r="BL1135" i="1"/>
  <c r="BK1135" i="1"/>
  <c r="BJ1135" i="1"/>
  <c r="BI1135" i="1"/>
  <c r="BH1135" i="1"/>
  <c r="BG1135" i="1"/>
  <c r="BN1134" i="1"/>
  <c r="BM1134" i="1"/>
  <c r="BL1134" i="1"/>
  <c r="BK1134" i="1"/>
  <c r="BJ1134" i="1"/>
  <c r="BI1134" i="1"/>
  <c r="BH1134" i="1"/>
  <c r="BG1134" i="1"/>
  <c r="BN1133" i="1"/>
  <c r="BM1133" i="1"/>
  <c r="BL1133" i="1"/>
  <c r="BK1133" i="1"/>
  <c r="BJ1133" i="1"/>
  <c r="BI1133" i="1"/>
  <c r="BH1133" i="1"/>
  <c r="BG1133" i="1"/>
  <c r="BN1132" i="1"/>
  <c r="BM1132" i="1"/>
  <c r="BL1132" i="1"/>
  <c r="BK1132" i="1"/>
  <c r="BJ1132" i="1"/>
  <c r="BI1132" i="1"/>
  <c r="BH1132" i="1"/>
  <c r="BG1132" i="1"/>
  <c r="BN1131" i="1"/>
  <c r="BM1131" i="1"/>
  <c r="BL1131" i="1"/>
  <c r="BK1131" i="1"/>
  <c r="BJ1131" i="1"/>
  <c r="BI1131" i="1"/>
  <c r="BH1131" i="1"/>
  <c r="BG1131" i="1"/>
  <c r="BN1130" i="1"/>
  <c r="BM1130" i="1"/>
  <c r="BL1130" i="1"/>
  <c r="BK1130" i="1"/>
  <c r="BJ1130" i="1"/>
  <c r="BI1130" i="1"/>
  <c r="BH1130" i="1"/>
  <c r="BG1130" i="1"/>
  <c r="BN1129" i="1"/>
  <c r="BM1129" i="1"/>
  <c r="BL1129" i="1"/>
  <c r="BK1129" i="1"/>
  <c r="BJ1129" i="1"/>
  <c r="BI1129" i="1"/>
  <c r="BH1129" i="1"/>
  <c r="BG1129" i="1"/>
  <c r="BN1128" i="1"/>
  <c r="BM1128" i="1"/>
  <c r="BL1128" i="1"/>
  <c r="BK1128" i="1"/>
  <c r="BJ1128" i="1"/>
  <c r="BI1128" i="1"/>
  <c r="BH1128" i="1"/>
  <c r="BG1128" i="1"/>
  <c r="BN1127" i="1"/>
  <c r="BM1127" i="1"/>
  <c r="BL1127" i="1"/>
  <c r="BK1127" i="1"/>
  <c r="BJ1127" i="1"/>
  <c r="BI1127" i="1"/>
  <c r="BH1127" i="1"/>
  <c r="BG1127" i="1"/>
  <c r="BN1126" i="1"/>
  <c r="BM1126" i="1"/>
  <c r="BL1126" i="1"/>
  <c r="BK1126" i="1"/>
  <c r="BJ1126" i="1"/>
  <c r="BI1126" i="1"/>
  <c r="BH1126" i="1"/>
  <c r="BG1126" i="1"/>
  <c r="BN1125" i="1"/>
  <c r="BM1125" i="1"/>
  <c r="BL1125" i="1"/>
  <c r="BK1125" i="1"/>
  <c r="BJ1125" i="1"/>
  <c r="BI1125" i="1"/>
  <c r="BH1125" i="1"/>
  <c r="BG1125" i="1"/>
  <c r="BN1124" i="1"/>
  <c r="BM1124" i="1"/>
  <c r="BL1124" i="1"/>
  <c r="BK1124" i="1"/>
  <c r="BJ1124" i="1"/>
  <c r="BI1124" i="1"/>
  <c r="BH1124" i="1"/>
  <c r="BG1124" i="1"/>
  <c r="BN1123" i="1"/>
  <c r="BM1123" i="1"/>
  <c r="BL1123" i="1"/>
  <c r="BK1123" i="1"/>
  <c r="BJ1123" i="1"/>
  <c r="BI1123" i="1"/>
  <c r="BH1123" i="1"/>
  <c r="BG1123" i="1"/>
  <c r="BN1122" i="1"/>
  <c r="BM1122" i="1"/>
  <c r="BL1122" i="1"/>
  <c r="BK1122" i="1"/>
  <c r="BJ1122" i="1"/>
  <c r="BI1122" i="1"/>
  <c r="BH1122" i="1"/>
  <c r="BG1122" i="1"/>
  <c r="BN1121" i="1"/>
  <c r="BM1121" i="1"/>
  <c r="BL1121" i="1"/>
  <c r="BK1121" i="1"/>
  <c r="BJ1121" i="1"/>
  <c r="BI1121" i="1"/>
  <c r="BH1121" i="1"/>
  <c r="BG1121" i="1"/>
  <c r="BN1120" i="1"/>
  <c r="BM1120" i="1"/>
  <c r="BL1120" i="1"/>
  <c r="BK1120" i="1"/>
  <c r="BJ1120" i="1"/>
  <c r="BI1120" i="1"/>
  <c r="BH1120" i="1"/>
  <c r="BG1120" i="1"/>
  <c r="BN1119" i="1"/>
  <c r="BM1119" i="1"/>
  <c r="BL1119" i="1"/>
  <c r="BK1119" i="1"/>
  <c r="BJ1119" i="1"/>
  <c r="BI1119" i="1"/>
  <c r="BH1119" i="1"/>
  <c r="BG1119" i="1"/>
  <c r="BN1118" i="1"/>
  <c r="BM1118" i="1"/>
  <c r="BL1118" i="1"/>
  <c r="BK1118" i="1"/>
  <c r="BJ1118" i="1"/>
  <c r="BI1118" i="1"/>
  <c r="BH1118" i="1"/>
  <c r="BG1118" i="1"/>
  <c r="BN1117" i="1"/>
  <c r="BM1117" i="1"/>
  <c r="BL1117" i="1"/>
  <c r="BK1117" i="1"/>
  <c r="BJ1117" i="1"/>
  <c r="BI1117" i="1"/>
  <c r="BH1117" i="1"/>
  <c r="BG1117" i="1"/>
  <c r="BN1116" i="1"/>
  <c r="BM1116" i="1"/>
  <c r="BL1116" i="1"/>
  <c r="BK1116" i="1"/>
  <c r="BJ1116" i="1"/>
  <c r="BI1116" i="1"/>
  <c r="BH1116" i="1"/>
  <c r="BG1116" i="1"/>
  <c r="BN1115" i="1"/>
  <c r="BM1115" i="1"/>
  <c r="BL1115" i="1"/>
  <c r="BK1115" i="1"/>
  <c r="BJ1115" i="1"/>
  <c r="BI1115" i="1"/>
  <c r="BH1115" i="1"/>
  <c r="BG1115" i="1"/>
  <c r="BN1114" i="1"/>
  <c r="BM1114" i="1"/>
  <c r="BL1114" i="1"/>
  <c r="BK1114" i="1"/>
  <c r="BJ1114" i="1"/>
  <c r="BI1114" i="1"/>
  <c r="BH1114" i="1"/>
  <c r="BG1114" i="1"/>
  <c r="BN1113" i="1"/>
  <c r="BM1113" i="1"/>
  <c r="BL1113" i="1"/>
  <c r="BK1113" i="1"/>
  <c r="BJ1113" i="1"/>
  <c r="BI1113" i="1"/>
  <c r="BH1113" i="1"/>
  <c r="BG1113" i="1"/>
  <c r="BN1112" i="1"/>
  <c r="BM1112" i="1"/>
  <c r="BL1112" i="1"/>
  <c r="BK1112" i="1"/>
  <c r="BJ1112" i="1"/>
  <c r="BI1112" i="1"/>
  <c r="BH1112" i="1"/>
  <c r="BG1112" i="1"/>
  <c r="BN1111" i="1"/>
  <c r="BM1111" i="1"/>
  <c r="BL1111" i="1"/>
  <c r="BK1111" i="1"/>
  <c r="BJ1111" i="1"/>
  <c r="BI1111" i="1"/>
  <c r="BH1111" i="1"/>
  <c r="BG1111" i="1"/>
  <c r="BN1110" i="1"/>
  <c r="BM1110" i="1"/>
  <c r="BL1110" i="1"/>
  <c r="BK1110" i="1"/>
  <c r="BJ1110" i="1"/>
  <c r="BI1110" i="1"/>
  <c r="BH1110" i="1"/>
  <c r="BG1110" i="1"/>
  <c r="BN1109" i="1"/>
  <c r="BM1109" i="1"/>
  <c r="BL1109" i="1"/>
  <c r="BK1109" i="1"/>
  <c r="BJ1109" i="1"/>
  <c r="BI1109" i="1"/>
  <c r="BH1109" i="1"/>
  <c r="BG1109" i="1"/>
  <c r="BN1108" i="1"/>
  <c r="BM1108" i="1"/>
  <c r="BL1108" i="1"/>
  <c r="BK1108" i="1"/>
  <c r="BJ1108" i="1"/>
  <c r="BI1108" i="1"/>
  <c r="BH1108" i="1"/>
  <c r="BG1108" i="1"/>
  <c r="BN1107" i="1"/>
  <c r="BM1107" i="1"/>
  <c r="BL1107" i="1"/>
  <c r="BK1107" i="1"/>
  <c r="BJ1107" i="1"/>
  <c r="BI1107" i="1"/>
  <c r="BH1107" i="1"/>
  <c r="BG1107" i="1"/>
  <c r="BN1106" i="1"/>
  <c r="BM1106" i="1"/>
  <c r="BL1106" i="1"/>
  <c r="BK1106" i="1"/>
  <c r="BJ1106" i="1"/>
  <c r="BI1106" i="1"/>
  <c r="BH1106" i="1"/>
  <c r="BG1106" i="1"/>
  <c r="BN1105" i="1"/>
  <c r="BM1105" i="1"/>
  <c r="BL1105" i="1"/>
  <c r="BK1105" i="1"/>
  <c r="BJ1105" i="1"/>
  <c r="BI1105" i="1"/>
  <c r="BH1105" i="1"/>
  <c r="BG1105" i="1"/>
  <c r="BN1104" i="1"/>
  <c r="BM1104" i="1"/>
  <c r="BL1104" i="1"/>
  <c r="BK1104" i="1"/>
  <c r="BJ1104" i="1"/>
  <c r="BI1104" i="1"/>
  <c r="BH1104" i="1"/>
  <c r="BG1104" i="1"/>
  <c r="BN1103" i="1"/>
  <c r="BM1103" i="1"/>
  <c r="BL1103" i="1"/>
  <c r="BK1103" i="1"/>
  <c r="BJ1103" i="1"/>
  <c r="BI1103" i="1"/>
  <c r="BH1103" i="1"/>
  <c r="BG1103" i="1"/>
  <c r="BN1102" i="1"/>
  <c r="BM1102" i="1"/>
  <c r="BL1102" i="1"/>
  <c r="BK1102" i="1"/>
  <c r="BJ1102" i="1"/>
  <c r="BI1102" i="1"/>
  <c r="BH1102" i="1"/>
  <c r="BG1102" i="1"/>
  <c r="BN1101" i="1"/>
  <c r="BM1101" i="1"/>
  <c r="BL1101" i="1"/>
  <c r="BK1101" i="1"/>
  <c r="BJ1101" i="1"/>
  <c r="BI1101" i="1"/>
  <c r="BH1101" i="1"/>
  <c r="BG1101" i="1"/>
  <c r="BN1100" i="1"/>
  <c r="BM1100" i="1"/>
  <c r="BL1100" i="1"/>
  <c r="BK1100" i="1"/>
  <c r="BJ1100" i="1"/>
  <c r="BI1100" i="1"/>
  <c r="BH1100" i="1"/>
  <c r="BG1100" i="1"/>
  <c r="BN1099" i="1"/>
  <c r="BM1099" i="1"/>
  <c r="BL1099" i="1"/>
  <c r="BK1099" i="1"/>
  <c r="BJ1099" i="1"/>
  <c r="BI1099" i="1"/>
  <c r="BH1099" i="1"/>
  <c r="BG1099" i="1"/>
  <c r="BN1098" i="1"/>
  <c r="BM1098" i="1"/>
  <c r="BL1098" i="1"/>
  <c r="BK1098" i="1"/>
  <c r="BJ1098" i="1"/>
  <c r="BI1098" i="1"/>
  <c r="BH1098" i="1"/>
  <c r="BG1098" i="1"/>
  <c r="BN1097" i="1"/>
  <c r="BM1097" i="1"/>
  <c r="BL1097" i="1"/>
  <c r="BK1097" i="1"/>
  <c r="BJ1097" i="1"/>
  <c r="BI1097" i="1"/>
  <c r="BH1097" i="1"/>
  <c r="BG1097" i="1"/>
  <c r="BN1096" i="1"/>
  <c r="BM1096" i="1"/>
  <c r="BL1096" i="1"/>
  <c r="BK1096" i="1"/>
  <c r="BJ1096" i="1"/>
  <c r="BI1096" i="1"/>
  <c r="BH1096" i="1"/>
  <c r="BG1096" i="1"/>
  <c r="BN1095" i="1"/>
  <c r="BM1095" i="1"/>
  <c r="BL1095" i="1"/>
  <c r="BK1095" i="1"/>
  <c r="BJ1095" i="1"/>
  <c r="BI1095" i="1"/>
  <c r="BH1095" i="1"/>
  <c r="BG1095" i="1"/>
  <c r="BN1094" i="1"/>
  <c r="BM1094" i="1"/>
  <c r="BL1094" i="1"/>
  <c r="BK1094" i="1"/>
  <c r="BJ1094" i="1"/>
  <c r="BI1094" i="1"/>
  <c r="BH1094" i="1"/>
  <c r="BG1094" i="1"/>
  <c r="BN1093" i="1"/>
  <c r="BM1093" i="1"/>
  <c r="BL1093" i="1"/>
  <c r="BK1093" i="1"/>
  <c r="BJ1093" i="1"/>
  <c r="BI1093" i="1"/>
  <c r="BH1093" i="1"/>
  <c r="BG1093" i="1"/>
  <c r="BN1092" i="1"/>
  <c r="BM1092" i="1"/>
  <c r="BL1092" i="1"/>
  <c r="BK1092" i="1"/>
  <c r="BJ1092" i="1"/>
  <c r="BI1092" i="1"/>
  <c r="BH1092" i="1"/>
  <c r="BG1092" i="1"/>
  <c r="BN1091" i="1"/>
  <c r="BM1091" i="1"/>
  <c r="BL1091" i="1"/>
  <c r="BK1091" i="1"/>
  <c r="BJ1091" i="1"/>
  <c r="BI1091" i="1"/>
  <c r="BH1091" i="1"/>
  <c r="BG1091" i="1"/>
  <c r="BN1090" i="1"/>
  <c r="BM1090" i="1"/>
  <c r="BL1090" i="1"/>
  <c r="BK1090" i="1"/>
  <c r="BJ1090" i="1"/>
  <c r="BI1090" i="1"/>
  <c r="BH1090" i="1"/>
  <c r="BG1090" i="1"/>
  <c r="BN1089" i="1"/>
  <c r="BM1089" i="1"/>
  <c r="BL1089" i="1"/>
  <c r="BK1089" i="1"/>
  <c r="BJ1089" i="1"/>
  <c r="BI1089" i="1"/>
  <c r="BH1089" i="1"/>
  <c r="BG1089" i="1"/>
  <c r="BN1088" i="1"/>
  <c r="BM1088" i="1"/>
  <c r="BL1088" i="1"/>
  <c r="BK1088" i="1"/>
  <c r="BJ1088" i="1"/>
  <c r="BI1088" i="1"/>
  <c r="BH1088" i="1"/>
  <c r="BG1088" i="1"/>
  <c r="BN1087" i="1"/>
  <c r="BM1087" i="1"/>
  <c r="BL1087" i="1"/>
  <c r="BK1087" i="1"/>
  <c r="BJ1087" i="1"/>
  <c r="BI1087" i="1"/>
  <c r="BH1087" i="1"/>
  <c r="BG1087" i="1"/>
  <c r="BN1086" i="1"/>
  <c r="BM1086" i="1"/>
  <c r="BL1086" i="1"/>
  <c r="BK1086" i="1"/>
  <c r="BJ1086" i="1"/>
  <c r="BI1086" i="1"/>
  <c r="BH1086" i="1"/>
  <c r="BG1086" i="1"/>
  <c r="BN1085" i="1"/>
  <c r="BM1085" i="1"/>
  <c r="BL1085" i="1"/>
  <c r="BK1085" i="1"/>
  <c r="BJ1085" i="1"/>
  <c r="BI1085" i="1"/>
  <c r="BH1085" i="1"/>
  <c r="BG1085" i="1"/>
  <c r="BN1084" i="1"/>
  <c r="BM1084" i="1"/>
  <c r="BL1084" i="1"/>
  <c r="BK1084" i="1"/>
  <c r="BJ1084" i="1"/>
  <c r="BI1084" i="1"/>
  <c r="BH1084" i="1"/>
  <c r="BG1084" i="1"/>
  <c r="BN1083" i="1"/>
  <c r="BM1083" i="1"/>
  <c r="BL1083" i="1"/>
  <c r="BK1083" i="1"/>
  <c r="BJ1083" i="1"/>
  <c r="BI1083" i="1"/>
  <c r="BH1083" i="1"/>
  <c r="BG1083" i="1"/>
  <c r="BN1082" i="1"/>
  <c r="BM1082" i="1"/>
  <c r="BL1082" i="1"/>
  <c r="BK1082" i="1"/>
  <c r="BJ1082" i="1"/>
  <c r="BI1082" i="1"/>
  <c r="BH1082" i="1"/>
  <c r="BG1082" i="1"/>
  <c r="BN1081" i="1"/>
  <c r="BM1081" i="1"/>
  <c r="BL1081" i="1"/>
  <c r="BK1081" i="1"/>
  <c r="BJ1081" i="1"/>
  <c r="BI1081" i="1"/>
  <c r="BH1081" i="1"/>
  <c r="BG1081" i="1"/>
  <c r="BN1080" i="1"/>
  <c r="BM1080" i="1"/>
  <c r="BL1080" i="1"/>
  <c r="BK1080" i="1"/>
  <c r="BJ1080" i="1"/>
  <c r="BI1080" i="1"/>
  <c r="BH1080" i="1"/>
  <c r="BG1080" i="1"/>
  <c r="BN1079" i="1"/>
  <c r="BM1079" i="1"/>
  <c r="BL1079" i="1"/>
  <c r="BK1079" i="1"/>
  <c r="BJ1079" i="1"/>
  <c r="BI1079" i="1"/>
  <c r="BH1079" i="1"/>
  <c r="BG1079" i="1"/>
  <c r="BN1078" i="1"/>
  <c r="BM1078" i="1"/>
  <c r="BL1078" i="1"/>
  <c r="BK1078" i="1"/>
  <c r="BJ1078" i="1"/>
  <c r="BI1078" i="1"/>
  <c r="BH1078" i="1"/>
  <c r="BG1078" i="1"/>
  <c r="BN1077" i="1"/>
  <c r="BM1077" i="1"/>
  <c r="BL1077" i="1"/>
  <c r="BK1077" i="1"/>
  <c r="BJ1077" i="1"/>
  <c r="BI1077" i="1"/>
  <c r="BH1077" i="1"/>
  <c r="BG1077" i="1"/>
  <c r="BN1076" i="1"/>
  <c r="BM1076" i="1"/>
  <c r="BL1076" i="1"/>
  <c r="BK1076" i="1"/>
  <c r="BJ1076" i="1"/>
  <c r="BI1076" i="1"/>
  <c r="BH1076" i="1"/>
  <c r="BG1076" i="1"/>
  <c r="BN1075" i="1"/>
  <c r="BM1075" i="1"/>
  <c r="BL1075" i="1"/>
  <c r="BK1075" i="1"/>
  <c r="BJ1075" i="1"/>
  <c r="BI1075" i="1"/>
  <c r="BH1075" i="1"/>
  <c r="BG1075" i="1"/>
  <c r="BN1074" i="1"/>
  <c r="BM1074" i="1"/>
  <c r="BL1074" i="1"/>
  <c r="BK1074" i="1"/>
  <c r="BJ1074" i="1"/>
  <c r="BI1074" i="1"/>
  <c r="BH1074" i="1"/>
  <c r="BG1074" i="1"/>
  <c r="BN1073" i="1"/>
  <c r="BM1073" i="1"/>
  <c r="BL1073" i="1"/>
  <c r="BK1073" i="1"/>
  <c r="BJ1073" i="1"/>
  <c r="BI1073" i="1"/>
  <c r="BH1073" i="1"/>
  <c r="BG1073" i="1"/>
  <c r="BN1072" i="1"/>
  <c r="BM1072" i="1"/>
  <c r="BL1072" i="1"/>
  <c r="BK1072" i="1"/>
  <c r="BJ1072" i="1"/>
  <c r="BI1072" i="1"/>
  <c r="BH1072" i="1"/>
  <c r="BG1072" i="1"/>
  <c r="BN1071" i="1"/>
  <c r="BM1071" i="1"/>
  <c r="BL1071" i="1"/>
  <c r="BK1071" i="1"/>
  <c r="BJ1071" i="1"/>
  <c r="BI1071" i="1"/>
  <c r="BH1071" i="1"/>
  <c r="BG1071" i="1"/>
  <c r="BN1070" i="1"/>
  <c r="BM1070" i="1"/>
  <c r="BL1070" i="1"/>
  <c r="BK1070" i="1"/>
  <c r="BJ1070" i="1"/>
  <c r="BI1070" i="1"/>
  <c r="BH1070" i="1"/>
  <c r="BG1070" i="1"/>
  <c r="BN1069" i="1"/>
  <c r="BM1069" i="1"/>
  <c r="BL1069" i="1"/>
  <c r="BK1069" i="1"/>
  <c r="BJ1069" i="1"/>
  <c r="BI1069" i="1"/>
  <c r="BH1069" i="1"/>
  <c r="BG1069" i="1"/>
  <c r="BN1068" i="1"/>
  <c r="BM1068" i="1"/>
  <c r="BL1068" i="1"/>
  <c r="BK1068" i="1"/>
  <c r="BJ1068" i="1"/>
  <c r="BI1068" i="1"/>
  <c r="BH1068" i="1"/>
  <c r="BG1068" i="1"/>
  <c r="BN1067" i="1"/>
  <c r="BM1067" i="1"/>
  <c r="BL1067" i="1"/>
  <c r="BK1067" i="1"/>
  <c r="BJ1067" i="1"/>
  <c r="BI1067" i="1"/>
  <c r="BH1067" i="1"/>
  <c r="BG1067" i="1"/>
  <c r="BN1066" i="1"/>
  <c r="BM1066" i="1"/>
  <c r="BL1066" i="1"/>
  <c r="BK1066" i="1"/>
  <c r="BJ1066" i="1"/>
  <c r="BI1066" i="1"/>
  <c r="BH1066" i="1"/>
  <c r="BG1066" i="1"/>
  <c r="BN1065" i="1"/>
  <c r="BM1065" i="1"/>
  <c r="BL1065" i="1"/>
  <c r="BK1065" i="1"/>
  <c r="BJ1065" i="1"/>
  <c r="BI1065" i="1"/>
  <c r="BH1065" i="1"/>
  <c r="BG1065" i="1"/>
  <c r="BN1064" i="1"/>
  <c r="BM1064" i="1"/>
  <c r="BL1064" i="1"/>
  <c r="BK1064" i="1"/>
  <c r="BJ1064" i="1"/>
  <c r="BI1064" i="1"/>
  <c r="BH1064" i="1"/>
  <c r="BG1064" i="1"/>
  <c r="BN1063" i="1"/>
  <c r="BM1063" i="1"/>
  <c r="BL1063" i="1"/>
  <c r="BK1063" i="1"/>
  <c r="BJ1063" i="1"/>
  <c r="BI1063" i="1"/>
  <c r="BH1063" i="1"/>
  <c r="BG1063" i="1"/>
  <c r="BN1062" i="1"/>
  <c r="BM1062" i="1"/>
  <c r="BL1062" i="1"/>
  <c r="BK1062" i="1"/>
  <c r="BJ1062" i="1"/>
  <c r="BI1062" i="1"/>
  <c r="BH1062" i="1"/>
  <c r="BG1062" i="1"/>
  <c r="BN1061" i="1"/>
  <c r="BM1061" i="1"/>
  <c r="BL1061" i="1"/>
  <c r="BK1061" i="1"/>
  <c r="BJ1061" i="1"/>
  <c r="BI1061" i="1"/>
  <c r="BH1061" i="1"/>
  <c r="BG1061" i="1"/>
  <c r="BN1060" i="1"/>
  <c r="BM1060" i="1"/>
  <c r="BL1060" i="1"/>
  <c r="BK1060" i="1"/>
  <c r="BJ1060" i="1"/>
  <c r="BI1060" i="1"/>
  <c r="BH1060" i="1"/>
  <c r="BG1060" i="1"/>
  <c r="BN1059" i="1"/>
  <c r="BM1059" i="1"/>
  <c r="BL1059" i="1"/>
  <c r="BK1059" i="1"/>
  <c r="BJ1059" i="1"/>
  <c r="BI1059" i="1"/>
  <c r="BH1059" i="1"/>
  <c r="BG1059" i="1"/>
  <c r="BN1058" i="1"/>
  <c r="BM1058" i="1"/>
  <c r="BL1058" i="1"/>
  <c r="BK1058" i="1"/>
  <c r="BJ1058" i="1"/>
  <c r="BI1058" i="1"/>
  <c r="BH1058" i="1"/>
  <c r="BG1058" i="1"/>
  <c r="BN1057" i="1"/>
  <c r="BM1057" i="1"/>
  <c r="BL1057" i="1"/>
  <c r="BK1057" i="1"/>
  <c r="BJ1057" i="1"/>
  <c r="BI1057" i="1"/>
  <c r="BH1057" i="1"/>
  <c r="BG1057" i="1"/>
  <c r="BN1056" i="1"/>
  <c r="BM1056" i="1"/>
  <c r="BL1056" i="1"/>
  <c r="BK1056" i="1"/>
  <c r="BJ1056" i="1"/>
  <c r="BI1056" i="1"/>
  <c r="BH1056" i="1"/>
  <c r="BG1056" i="1"/>
  <c r="BN1055" i="1"/>
  <c r="BM1055" i="1"/>
  <c r="BL1055" i="1"/>
  <c r="BK1055" i="1"/>
  <c r="BJ1055" i="1"/>
  <c r="BI1055" i="1"/>
  <c r="BH1055" i="1"/>
  <c r="BG1055" i="1"/>
  <c r="BN1054" i="1"/>
  <c r="BM1054" i="1"/>
  <c r="BL1054" i="1"/>
  <c r="BK1054" i="1"/>
  <c r="BJ1054" i="1"/>
  <c r="BI1054" i="1"/>
  <c r="BH1054" i="1"/>
  <c r="BG1054" i="1"/>
  <c r="BN1053" i="1"/>
  <c r="BM1053" i="1"/>
  <c r="BL1053" i="1"/>
  <c r="BK1053" i="1"/>
  <c r="BJ1053" i="1"/>
  <c r="BI1053" i="1"/>
  <c r="BH1053" i="1"/>
  <c r="BG1053" i="1"/>
  <c r="BN1052" i="1"/>
  <c r="BM1052" i="1"/>
  <c r="BL1052" i="1"/>
  <c r="BK1052" i="1"/>
  <c r="BJ1052" i="1"/>
  <c r="BI1052" i="1"/>
  <c r="BH1052" i="1"/>
  <c r="BG1052" i="1"/>
  <c r="BN1051" i="1"/>
  <c r="BM1051" i="1"/>
  <c r="BL1051" i="1"/>
  <c r="BK1051" i="1"/>
  <c r="BJ1051" i="1"/>
  <c r="BI1051" i="1"/>
  <c r="BH1051" i="1"/>
  <c r="BG1051" i="1"/>
  <c r="BN1050" i="1"/>
  <c r="BM1050" i="1"/>
  <c r="BL1050" i="1"/>
  <c r="BK1050" i="1"/>
  <c r="BJ1050" i="1"/>
  <c r="BI1050" i="1"/>
  <c r="BH1050" i="1"/>
  <c r="BG1050" i="1"/>
  <c r="BN1049" i="1"/>
  <c r="BM1049" i="1"/>
  <c r="BL1049" i="1"/>
  <c r="BK1049" i="1"/>
  <c r="BJ1049" i="1"/>
  <c r="BI1049" i="1"/>
  <c r="BH1049" i="1"/>
  <c r="BG1049" i="1"/>
  <c r="BN1048" i="1"/>
  <c r="BM1048" i="1"/>
  <c r="BL1048" i="1"/>
  <c r="BK1048" i="1"/>
  <c r="BJ1048" i="1"/>
  <c r="BI1048" i="1"/>
  <c r="BH1048" i="1"/>
  <c r="BG1048" i="1"/>
  <c r="BN1047" i="1"/>
  <c r="BM1047" i="1"/>
  <c r="BL1047" i="1"/>
  <c r="BK1047" i="1"/>
  <c r="BJ1047" i="1"/>
  <c r="BI1047" i="1"/>
  <c r="BH1047" i="1"/>
  <c r="BG1047" i="1"/>
  <c r="BN1046" i="1"/>
  <c r="BM1046" i="1"/>
  <c r="BL1046" i="1"/>
  <c r="BK1046" i="1"/>
  <c r="BJ1046" i="1"/>
  <c r="BI1046" i="1"/>
  <c r="BH1046" i="1"/>
  <c r="BG1046" i="1"/>
  <c r="BN1045" i="1"/>
  <c r="BM1045" i="1"/>
  <c r="BL1045" i="1"/>
  <c r="BK1045" i="1"/>
  <c r="BJ1045" i="1"/>
  <c r="BI1045" i="1"/>
  <c r="BH1045" i="1"/>
  <c r="BG1045" i="1"/>
  <c r="BN1044" i="1"/>
  <c r="BM1044" i="1"/>
  <c r="BL1044" i="1"/>
  <c r="BK1044" i="1"/>
  <c r="BJ1044" i="1"/>
  <c r="BI1044" i="1"/>
  <c r="BH1044" i="1"/>
  <c r="BG1044" i="1"/>
  <c r="BN1043" i="1"/>
  <c r="BM1043" i="1"/>
  <c r="BL1043" i="1"/>
  <c r="BK1043" i="1"/>
  <c r="BJ1043" i="1"/>
  <c r="BI1043" i="1"/>
  <c r="BH1043" i="1"/>
  <c r="BG1043" i="1"/>
  <c r="BN1042" i="1"/>
  <c r="BM1042" i="1"/>
  <c r="BL1042" i="1"/>
  <c r="BK1042" i="1"/>
  <c r="BJ1042" i="1"/>
  <c r="BI1042" i="1"/>
  <c r="BH1042" i="1"/>
  <c r="BG1042" i="1"/>
  <c r="BN1041" i="1"/>
  <c r="BM1041" i="1"/>
  <c r="BL1041" i="1"/>
  <c r="BK1041" i="1"/>
  <c r="BJ1041" i="1"/>
  <c r="BI1041" i="1"/>
  <c r="BH1041" i="1"/>
  <c r="BG1041" i="1"/>
  <c r="BN1040" i="1"/>
  <c r="BM1040" i="1"/>
  <c r="BL1040" i="1"/>
  <c r="BK1040" i="1"/>
  <c r="BJ1040" i="1"/>
  <c r="BI1040" i="1"/>
  <c r="BH1040" i="1"/>
  <c r="BG1040" i="1"/>
  <c r="BN1039" i="1"/>
  <c r="BM1039" i="1"/>
  <c r="BL1039" i="1"/>
  <c r="BK1039" i="1"/>
  <c r="BJ1039" i="1"/>
  <c r="BI1039" i="1"/>
  <c r="BH1039" i="1"/>
  <c r="BG1039" i="1"/>
  <c r="BN1038" i="1"/>
  <c r="BM1038" i="1"/>
  <c r="BL1038" i="1"/>
  <c r="BK1038" i="1"/>
  <c r="BJ1038" i="1"/>
  <c r="BI1038" i="1"/>
  <c r="BH1038" i="1"/>
  <c r="BG1038" i="1"/>
  <c r="BN1037" i="1"/>
  <c r="BM1037" i="1"/>
  <c r="BL1037" i="1"/>
  <c r="BK1037" i="1"/>
  <c r="BJ1037" i="1"/>
  <c r="BI1037" i="1"/>
  <c r="BH1037" i="1"/>
  <c r="BG1037" i="1"/>
  <c r="BN1036" i="1"/>
  <c r="BM1036" i="1"/>
  <c r="BL1036" i="1"/>
  <c r="BK1036" i="1"/>
  <c r="BJ1036" i="1"/>
  <c r="BI1036" i="1"/>
  <c r="BH1036" i="1"/>
  <c r="BG1036" i="1"/>
  <c r="BN1035" i="1"/>
  <c r="BM1035" i="1"/>
  <c r="BL1035" i="1"/>
  <c r="BK1035" i="1"/>
  <c r="BJ1035" i="1"/>
  <c r="BI1035" i="1"/>
  <c r="BH1035" i="1"/>
  <c r="BG1035" i="1"/>
  <c r="BN1034" i="1"/>
  <c r="BM1034" i="1"/>
  <c r="BL1034" i="1"/>
  <c r="BK1034" i="1"/>
  <c r="BJ1034" i="1"/>
  <c r="BI1034" i="1"/>
  <c r="BH1034" i="1"/>
  <c r="BG1034" i="1"/>
  <c r="BN1033" i="1"/>
  <c r="BM1033" i="1"/>
  <c r="BL1033" i="1"/>
  <c r="BK1033" i="1"/>
  <c r="BJ1033" i="1"/>
  <c r="BI1033" i="1"/>
  <c r="BH1033" i="1"/>
  <c r="BG1033" i="1"/>
  <c r="BN1032" i="1"/>
  <c r="BM1032" i="1"/>
  <c r="BL1032" i="1"/>
  <c r="BK1032" i="1"/>
  <c r="BJ1032" i="1"/>
  <c r="BI1032" i="1"/>
  <c r="BH1032" i="1"/>
  <c r="BG1032" i="1"/>
  <c r="BN1031" i="1"/>
  <c r="BM1031" i="1"/>
  <c r="BL1031" i="1"/>
  <c r="BK1031" i="1"/>
  <c r="BJ1031" i="1"/>
  <c r="BI1031" i="1"/>
  <c r="BH1031" i="1"/>
  <c r="BG1031" i="1"/>
  <c r="BN1030" i="1"/>
  <c r="BM1030" i="1"/>
  <c r="BL1030" i="1"/>
  <c r="BK1030" i="1"/>
  <c r="BJ1030" i="1"/>
  <c r="BI1030" i="1"/>
  <c r="BH1030" i="1"/>
  <c r="BG1030" i="1"/>
  <c r="BN1029" i="1"/>
  <c r="BM1029" i="1"/>
  <c r="BL1029" i="1"/>
  <c r="BK1029" i="1"/>
  <c r="BJ1029" i="1"/>
  <c r="BI1029" i="1"/>
  <c r="BH1029" i="1"/>
  <c r="BG1029" i="1"/>
  <c r="BN1028" i="1"/>
  <c r="BM1028" i="1"/>
  <c r="BL1028" i="1"/>
  <c r="BK1028" i="1"/>
  <c r="BJ1028" i="1"/>
  <c r="BI1028" i="1"/>
  <c r="BH1028" i="1"/>
  <c r="BG1028" i="1"/>
  <c r="BN1027" i="1"/>
  <c r="BM1027" i="1"/>
  <c r="BL1027" i="1"/>
  <c r="BK1027" i="1"/>
  <c r="BJ1027" i="1"/>
  <c r="BI1027" i="1"/>
  <c r="BH1027" i="1"/>
  <c r="BG1027" i="1"/>
  <c r="BN1026" i="1"/>
  <c r="BM1026" i="1"/>
  <c r="BL1026" i="1"/>
  <c r="BK1026" i="1"/>
  <c r="BJ1026" i="1"/>
  <c r="BI1026" i="1"/>
  <c r="BH1026" i="1"/>
  <c r="BG1026" i="1"/>
  <c r="BN1025" i="1"/>
  <c r="BM1025" i="1"/>
  <c r="BL1025" i="1"/>
  <c r="BK1025" i="1"/>
  <c r="BJ1025" i="1"/>
  <c r="BI1025" i="1"/>
  <c r="BH1025" i="1"/>
  <c r="BG1025" i="1"/>
  <c r="BN1024" i="1"/>
  <c r="BM1024" i="1"/>
  <c r="BL1024" i="1"/>
  <c r="BK1024" i="1"/>
  <c r="BJ1024" i="1"/>
  <c r="BI1024" i="1"/>
  <c r="BH1024" i="1"/>
  <c r="BG1024" i="1"/>
  <c r="BN1023" i="1"/>
  <c r="BM1023" i="1"/>
  <c r="BL1023" i="1"/>
  <c r="BK1023" i="1"/>
  <c r="BJ1023" i="1"/>
  <c r="BI1023" i="1"/>
  <c r="BH1023" i="1"/>
  <c r="BG1023" i="1"/>
  <c r="BN1022" i="1"/>
  <c r="BM1022" i="1"/>
  <c r="BL1022" i="1"/>
  <c r="BK1022" i="1"/>
  <c r="BJ1022" i="1"/>
  <c r="BI1022" i="1"/>
  <c r="BH1022" i="1"/>
  <c r="BG1022" i="1"/>
  <c r="BN1021" i="1"/>
  <c r="BM1021" i="1"/>
  <c r="BL1021" i="1"/>
  <c r="BK1021" i="1"/>
  <c r="BJ1021" i="1"/>
  <c r="BI1021" i="1"/>
  <c r="BH1021" i="1"/>
  <c r="BG1021" i="1"/>
  <c r="BN1020" i="1"/>
  <c r="BM1020" i="1"/>
  <c r="BL1020" i="1"/>
  <c r="BK1020" i="1"/>
  <c r="BJ1020" i="1"/>
  <c r="BI1020" i="1"/>
  <c r="BH1020" i="1"/>
  <c r="BG1020" i="1"/>
  <c r="BN1019" i="1"/>
  <c r="BM1019" i="1"/>
  <c r="BL1019" i="1"/>
  <c r="BK1019" i="1"/>
  <c r="BJ1019" i="1"/>
  <c r="BI1019" i="1"/>
  <c r="BH1019" i="1"/>
  <c r="BG1019" i="1"/>
  <c r="BN1018" i="1"/>
  <c r="BM1018" i="1"/>
  <c r="BL1018" i="1"/>
  <c r="BK1018" i="1"/>
  <c r="BJ1018" i="1"/>
  <c r="BI1018" i="1"/>
  <c r="BH1018" i="1"/>
  <c r="BG1018" i="1"/>
  <c r="BN1017" i="1"/>
  <c r="BM1017" i="1"/>
  <c r="BL1017" i="1"/>
  <c r="BK1017" i="1"/>
  <c r="BJ1017" i="1"/>
  <c r="BI1017" i="1"/>
  <c r="BH1017" i="1"/>
  <c r="BG1017" i="1"/>
  <c r="BN1016" i="1"/>
  <c r="BM1016" i="1"/>
  <c r="BL1016" i="1"/>
  <c r="BK1016" i="1"/>
  <c r="BJ1016" i="1"/>
  <c r="BI1016" i="1"/>
  <c r="BH1016" i="1"/>
  <c r="BG1016" i="1"/>
  <c r="BN1015" i="1"/>
  <c r="BM1015" i="1"/>
  <c r="BL1015" i="1"/>
  <c r="BK1015" i="1"/>
  <c r="BJ1015" i="1"/>
  <c r="BI1015" i="1"/>
  <c r="BH1015" i="1"/>
  <c r="BG1015" i="1"/>
  <c r="BN1014" i="1"/>
  <c r="BM1014" i="1"/>
  <c r="BL1014" i="1"/>
  <c r="BK1014" i="1"/>
  <c r="BJ1014" i="1"/>
  <c r="BI1014" i="1"/>
  <c r="BH1014" i="1"/>
  <c r="BG1014" i="1"/>
  <c r="BN1013" i="1"/>
  <c r="BM1013" i="1"/>
  <c r="BL1013" i="1"/>
  <c r="BK1013" i="1"/>
  <c r="BJ1013" i="1"/>
  <c r="BI1013" i="1"/>
  <c r="BH1013" i="1"/>
  <c r="BG1013" i="1"/>
  <c r="BN1012" i="1"/>
  <c r="BM1012" i="1"/>
  <c r="BL1012" i="1"/>
  <c r="BK1012" i="1"/>
  <c r="BJ1012" i="1"/>
  <c r="BI1012" i="1"/>
  <c r="BH1012" i="1"/>
  <c r="BG1012" i="1"/>
  <c r="BN1011" i="1"/>
  <c r="BM1011" i="1"/>
  <c r="BL1011" i="1"/>
  <c r="BK1011" i="1"/>
  <c r="BJ1011" i="1"/>
  <c r="BI1011" i="1"/>
  <c r="BH1011" i="1"/>
  <c r="BG1011" i="1"/>
  <c r="BN1010" i="1"/>
  <c r="BM1010" i="1"/>
  <c r="BL1010" i="1"/>
  <c r="BK1010" i="1"/>
  <c r="BJ1010" i="1"/>
  <c r="BI1010" i="1"/>
  <c r="BH1010" i="1"/>
  <c r="BG1010" i="1"/>
  <c r="BN1009" i="1"/>
  <c r="BM1009" i="1"/>
  <c r="BL1009" i="1"/>
  <c r="BK1009" i="1"/>
  <c r="BJ1009" i="1"/>
  <c r="BI1009" i="1"/>
  <c r="BH1009" i="1"/>
  <c r="BG1009" i="1"/>
  <c r="BN1008" i="1"/>
  <c r="BM1008" i="1"/>
  <c r="BL1008" i="1"/>
  <c r="BK1008" i="1"/>
  <c r="BJ1008" i="1"/>
  <c r="BI1008" i="1"/>
  <c r="BH1008" i="1"/>
  <c r="BG1008" i="1"/>
  <c r="BN1007" i="1"/>
  <c r="BM1007" i="1"/>
  <c r="BL1007" i="1"/>
  <c r="BK1007" i="1"/>
  <c r="BJ1007" i="1"/>
  <c r="BI1007" i="1"/>
  <c r="BH1007" i="1"/>
  <c r="BG1007" i="1"/>
  <c r="BN1006" i="1"/>
  <c r="BM1006" i="1"/>
  <c r="BL1006" i="1"/>
  <c r="BK1006" i="1"/>
  <c r="BJ1006" i="1"/>
  <c r="BI1006" i="1"/>
  <c r="BH1006" i="1"/>
  <c r="BG1006" i="1"/>
  <c r="BN1005" i="1"/>
  <c r="BM1005" i="1"/>
  <c r="BL1005" i="1"/>
  <c r="BK1005" i="1"/>
  <c r="BJ1005" i="1"/>
  <c r="BI1005" i="1"/>
  <c r="BH1005" i="1"/>
  <c r="BG1005" i="1"/>
  <c r="BN1004" i="1"/>
  <c r="BM1004" i="1"/>
  <c r="BL1004" i="1"/>
  <c r="BK1004" i="1"/>
  <c r="BJ1004" i="1"/>
  <c r="BI1004" i="1"/>
  <c r="BH1004" i="1"/>
  <c r="BG1004" i="1"/>
  <c r="BN1003" i="1"/>
  <c r="BM1003" i="1"/>
  <c r="BL1003" i="1"/>
  <c r="BK1003" i="1"/>
  <c r="BJ1003" i="1"/>
  <c r="BI1003" i="1"/>
  <c r="BH1003" i="1"/>
  <c r="BG1003" i="1"/>
  <c r="BN1002" i="1"/>
  <c r="BM1002" i="1"/>
  <c r="BL1002" i="1"/>
  <c r="BK1002" i="1"/>
  <c r="BJ1002" i="1"/>
  <c r="BI1002" i="1"/>
  <c r="BH1002" i="1"/>
  <c r="BG1002" i="1"/>
  <c r="BN1001" i="1"/>
  <c r="BM1001" i="1"/>
  <c r="BL1001" i="1"/>
  <c r="BK1001" i="1"/>
  <c r="BJ1001" i="1"/>
  <c r="BI1001" i="1"/>
  <c r="BH1001" i="1"/>
  <c r="BG1001" i="1"/>
  <c r="BN1000" i="1"/>
  <c r="BM1000" i="1"/>
  <c r="BL1000" i="1"/>
  <c r="BK1000" i="1"/>
  <c r="BJ1000" i="1"/>
  <c r="BI1000" i="1"/>
  <c r="BH1000" i="1"/>
  <c r="BG1000" i="1"/>
  <c r="BN999" i="1"/>
  <c r="BM999" i="1"/>
  <c r="BL999" i="1"/>
  <c r="BK999" i="1"/>
  <c r="BJ999" i="1"/>
  <c r="BI999" i="1"/>
  <c r="BH999" i="1"/>
  <c r="BG999" i="1"/>
  <c r="BN998" i="1"/>
  <c r="BM998" i="1"/>
  <c r="BL998" i="1"/>
  <c r="BK998" i="1"/>
  <c r="BJ998" i="1"/>
  <c r="BI998" i="1"/>
  <c r="BH998" i="1"/>
  <c r="BG998" i="1"/>
  <c r="BN997" i="1"/>
  <c r="BM997" i="1"/>
  <c r="BL997" i="1"/>
  <c r="BK997" i="1"/>
  <c r="BJ997" i="1"/>
  <c r="BI997" i="1"/>
  <c r="BH997" i="1"/>
  <c r="BG997" i="1"/>
  <c r="BN996" i="1"/>
  <c r="BM996" i="1"/>
  <c r="BL996" i="1"/>
  <c r="BK996" i="1"/>
  <c r="BJ996" i="1"/>
  <c r="BI996" i="1"/>
  <c r="BH996" i="1"/>
  <c r="BG996" i="1"/>
  <c r="BN995" i="1"/>
  <c r="BM995" i="1"/>
  <c r="BL995" i="1"/>
  <c r="BK995" i="1"/>
  <c r="BJ995" i="1"/>
  <c r="BI995" i="1"/>
  <c r="BH995" i="1"/>
  <c r="BG995" i="1"/>
  <c r="BN994" i="1"/>
  <c r="BM994" i="1"/>
  <c r="BL994" i="1"/>
  <c r="BK994" i="1"/>
  <c r="BJ994" i="1"/>
  <c r="BI994" i="1"/>
  <c r="BH994" i="1"/>
  <c r="BG994" i="1"/>
  <c r="BN993" i="1"/>
  <c r="BM993" i="1"/>
  <c r="BL993" i="1"/>
  <c r="BK993" i="1"/>
  <c r="BJ993" i="1"/>
  <c r="BI993" i="1"/>
  <c r="BH993" i="1"/>
  <c r="BG993" i="1"/>
  <c r="BN992" i="1"/>
  <c r="BM992" i="1"/>
  <c r="BL992" i="1"/>
  <c r="BK992" i="1"/>
  <c r="BJ992" i="1"/>
  <c r="BI992" i="1"/>
  <c r="BH992" i="1"/>
  <c r="BG992" i="1"/>
  <c r="BN991" i="1"/>
  <c r="BM991" i="1"/>
  <c r="BL991" i="1"/>
  <c r="BK991" i="1"/>
  <c r="BJ991" i="1"/>
  <c r="BI991" i="1"/>
  <c r="BH991" i="1"/>
  <c r="BG991" i="1"/>
  <c r="BN990" i="1"/>
  <c r="BM990" i="1"/>
  <c r="BL990" i="1"/>
  <c r="BK990" i="1"/>
  <c r="BJ990" i="1"/>
  <c r="BI990" i="1"/>
  <c r="BH990" i="1"/>
  <c r="BG990" i="1"/>
  <c r="BN989" i="1"/>
  <c r="BM989" i="1"/>
  <c r="BL989" i="1"/>
  <c r="BK989" i="1"/>
  <c r="BJ989" i="1"/>
  <c r="BI989" i="1"/>
  <c r="BH989" i="1"/>
  <c r="BG989" i="1"/>
  <c r="BN988" i="1"/>
  <c r="BM988" i="1"/>
  <c r="BL988" i="1"/>
  <c r="BK988" i="1"/>
  <c r="BJ988" i="1"/>
  <c r="BI988" i="1"/>
  <c r="BH988" i="1"/>
  <c r="BG988" i="1"/>
  <c r="BN987" i="1"/>
  <c r="BM987" i="1"/>
  <c r="BL987" i="1"/>
  <c r="BK987" i="1"/>
  <c r="BJ987" i="1"/>
  <c r="BI987" i="1"/>
  <c r="BH987" i="1"/>
  <c r="BG987" i="1"/>
  <c r="BN986" i="1"/>
  <c r="BM986" i="1"/>
  <c r="BL986" i="1"/>
  <c r="BK986" i="1"/>
  <c r="BJ986" i="1"/>
  <c r="BI986" i="1"/>
  <c r="BH986" i="1"/>
  <c r="BG986" i="1"/>
  <c r="BN985" i="1"/>
  <c r="BM985" i="1"/>
  <c r="BL985" i="1"/>
  <c r="BK985" i="1"/>
  <c r="BJ985" i="1"/>
  <c r="BI985" i="1"/>
  <c r="BH985" i="1"/>
  <c r="BG985" i="1"/>
  <c r="BN984" i="1"/>
  <c r="BM984" i="1"/>
  <c r="BL984" i="1"/>
  <c r="BK984" i="1"/>
  <c r="BJ984" i="1"/>
  <c r="BI984" i="1"/>
  <c r="BH984" i="1"/>
  <c r="BG984" i="1"/>
  <c r="BN983" i="1"/>
  <c r="BM983" i="1"/>
  <c r="BL983" i="1"/>
  <c r="BK983" i="1"/>
  <c r="BJ983" i="1"/>
  <c r="BI983" i="1"/>
  <c r="BH983" i="1"/>
  <c r="BG983" i="1"/>
  <c r="BN982" i="1"/>
  <c r="BM982" i="1"/>
  <c r="BL982" i="1"/>
  <c r="BK982" i="1"/>
  <c r="BJ982" i="1"/>
  <c r="BI982" i="1"/>
  <c r="BH982" i="1"/>
  <c r="BG982" i="1"/>
  <c r="BN981" i="1"/>
  <c r="BM981" i="1"/>
  <c r="BL981" i="1"/>
  <c r="BK981" i="1"/>
  <c r="BJ981" i="1"/>
  <c r="BI981" i="1"/>
  <c r="BH981" i="1"/>
  <c r="BG981" i="1"/>
  <c r="BN980" i="1"/>
  <c r="BM980" i="1"/>
  <c r="BL980" i="1"/>
  <c r="BK980" i="1"/>
  <c r="BJ980" i="1"/>
  <c r="BI980" i="1"/>
  <c r="BH980" i="1"/>
  <c r="BG980" i="1"/>
  <c r="BN979" i="1"/>
  <c r="BM979" i="1"/>
  <c r="BL979" i="1"/>
  <c r="BK979" i="1"/>
  <c r="BJ979" i="1"/>
  <c r="BI979" i="1"/>
  <c r="BH979" i="1"/>
  <c r="BG979" i="1"/>
  <c r="BN978" i="1"/>
  <c r="BM978" i="1"/>
  <c r="BL978" i="1"/>
  <c r="BK978" i="1"/>
  <c r="BJ978" i="1"/>
  <c r="BI978" i="1"/>
  <c r="BH978" i="1"/>
  <c r="BG978" i="1"/>
  <c r="BN977" i="1"/>
  <c r="BM977" i="1"/>
  <c r="BL977" i="1"/>
  <c r="BK977" i="1"/>
  <c r="BJ977" i="1"/>
  <c r="BI977" i="1"/>
  <c r="BH977" i="1"/>
  <c r="BG977" i="1"/>
  <c r="BN976" i="1"/>
  <c r="BM976" i="1"/>
  <c r="BL976" i="1"/>
  <c r="BK976" i="1"/>
  <c r="BJ976" i="1"/>
  <c r="BI976" i="1"/>
  <c r="BH976" i="1"/>
  <c r="BG976" i="1"/>
  <c r="BN975" i="1"/>
  <c r="BM975" i="1"/>
  <c r="BL975" i="1"/>
  <c r="BK975" i="1"/>
  <c r="BJ975" i="1"/>
  <c r="BI975" i="1"/>
  <c r="BH975" i="1"/>
  <c r="BG975" i="1"/>
  <c r="BN974" i="1"/>
  <c r="BM974" i="1"/>
  <c r="BL974" i="1"/>
  <c r="BK974" i="1"/>
  <c r="BJ974" i="1"/>
  <c r="BI974" i="1"/>
  <c r="BH974" i="1"/>
  <c r="BG974" i="1"/>
  <c r="BN973" i="1"/>
  <c r="BM973" i="1"/>
  <c r="BL973" i="1"/>
  <c r="BK973" i="1"/>
  <c r="BJ973" i="1"/>
  <c r="BI973" i="1"/>
  <c r="BH973" i="1"/>
  <c r="BG973" i="1"/>
  <c r="BN972" i="1"/>
  <c r="BM972" i="1"/>
  <c r="BL972" i="1"/>
  <c r="BK972" i="1"/>
  <c r="BJ972" i="1"/>
  <c r="BI972" i="1"/>
  <c r="BH972" i="1"/>
  <c r="BG972" i="1"/>
  <c r="BN971" i="1"/>
  <c r="BM971" i="1"/>
  <c r="BL971" i="1"/>
  <c r="BK971" i="1"/>
  <c r="BJ971" i="1"/>
  <c r="BI971" i="1"/>
  <c r="BH971" i="1"/>
  <c r="BG971" i="1"/>
  <c r="BN970" i="1"/>
  <c r="BM970" i="1"/>
  <c r="BL970" i="1"/>
  <c r="BK970" i="1"/>
  <c r="BJ970" i="1"/>
  <c r="BI970" i="1"/>
  <c r="BH970" i="1"/>
  <c r="BG970" i="1"/>
  <c r="BN969" i="1"/>
  <c r="BM969" i="1"/>
  <c r="BL969" i="1"/>
  <c r="BK969" i="1"/>
  <c r="BJ969" i="1"/>
  <c r="BI969" i="1"/>
  <c r="BH969" i="1"/>
  <c r="BG969" i="1"/>
  <c r="BN968" i="1"/>
  <c r="BM968" i="1"/>
  <c r="BL968" i="1"/>
  <c r="BK968" i="1"/>
  <c r="BJ968" i="1"/>
  <c r="BI968" i="1"/>
  <c r="BH968" i="1"/>
  <c r="BG968" i="1"/>
  <c r="BN967" i="1"/>
  <c r="BM967" i="1"/>
  <c r="BL967" i="1"/>
  <c r="BK967" i="1"/>
  <c r="BJ967" i="1"/>
  <c r="BI967" i="1"/>
  <c r="BH967" i="1"/>
  <c r="BG967" i="1"/>
  <c r="BN966" i="1"/>
  <c r="BM966" i="1"/>
  <c r="BL966" i="1"/>
  <c r="BK966" i="1"/>
  <c r="BJ966" i="1"/>
  <c r="BI966" i="1"/>
  <c r="BH966" i="1"/>
  <c r="BG966" i="1"/>
  <c r="BN965" i="1"/>
  <c r="BM965" i="1"/>
  <c r="BL965" i="1"/>
  <c r="BK965" i="1"/>
  <c r="BJ965" i="1"/>
  <c r="BI965" i="1"/>
  <c r="BH965" i="1"/>
  <c r="BG965" i="1"/>
  <c r="BN964" i="1"/>
  <c r="BM964" i="1"/>
  <c r="BL964" i="1"/>
  <c r="BK964" i="1"/>
  <c r="BJ964" i="1"/>
  <c r="BI964" i="1"/>
  <c r="BH964" i="1"/>
  <c r="BG964" i="1"/>
  <c r="BN963" i="1"/>
  <c r="BM963" i="1"/>
  <c r="BL963" i="1"/>
  <c r="BK963" i="1"/>
  <c r="BJ963" i="1"/>
  <c r="BI963" i="1"/>
  <c r="BH963" i="1"/>
  <c r="BG963" i="1"/>
  <c r="BN962" i="1"/>
  <c r="BM962" i="1"/>
  <c r="BL962" i="1"/>
  <c r="BK962" i="1"/>
  <c r="BJ962" i="1"/>
  <c r="BI962" i="1"/>
  <c r="BH962" i="1"/>
  <c r="BG962" i="1"/>
  <c r="BN961" i="1"/>
  <c r="BM961" i="1"/>
  <c r="BL961" i="1"/>
  <c r="BK961" i="1"/>
  <c r="BJ961" i="1"/>
  <c r="BI961" i="1"/>
  <c r="BH961" i="1"/>
  <c r="BG961" i="1"/>
  <c r="BN960" i="1"/>
  <c r="BM960" i="1"/>
  <c r="BL960" i="1"/>
  <c r="BK960" i="1"/>
  <c r="BJ960" i="1"/>
  <c r="BI960" i="1"/>
  <c r="BH960" i="1"/>
  <c r="BG960" i="1"/>
  <c r="BN959" i="1"/>
  <c r="BM959" i="1"/>
  <c r="BL959" i="1"/>
  <c r="BK959" i="1"/>
  <c r="BJ959" i="1"/>
  <c r="BI959" i="1"/>
  <c r="BH959" i="1"/>
  <c r="BG959" i="1"/>
  <c r="BN958" i="1"/>
  <c r="BM958" i="1"/>
  <c r="BL958" i="1"/>
  <c r="BK958" i="1"/>
  <c r="BJ958" i="1"/>
  <c r="BI958" i="1"/>
  <c r="BH958" i="1"/>
  <c r="BG958" i="1"/>
  <c r="BN957" i="1"/>
  <c r="BM957" i="1"/>
  <c r="BL957" i="1"/>
  <c r="BK957" i="1"/>
  <c r="BJ957" i="1"/>
  <c r="BI957" i="1"/>
  <c r="BH957" i="1"/>
  <c r="BG957" i="1"/>
  <c r="BN956" i="1"/>
  <c r="BM956" i="1"/>
  <c r="BL956" i="1"/>
  <c r="BK956" i="1"/>
  <c r="BJ956" i="1"/>
  <c r="BI956" i="1"/>
  <c r="BH956" i="1"/>
  <c r="BG956" i="1"/>
  <c r="BN955" i="1"/>
  <c r="BM955" i="1"/>
  <c r="BL955" i="1"/>
  <c r="BK955" i="1"/>
  <c r="BJ955" i="1"/>
  <c r="BI955" i="1"/>
  <c r="BH955" i="1"/>
  <c r="BG955" i="1"/>
  <c r="BN954" i="1"/>
  <c r="BM954" i="1"/>
  <c r="BL954" i="1"/>
  <c r="BK954" i="1"/>
  <c r="BJ954" i="1"/>
  <c r="BI954" i="1"/>
  <c r="BH954" i="1"/>
  <c r="BG954" i="1"/>
  <c r="BN953" i="1"/>
  <c r="BM953" i="1"/>
  <c r="BL953" i="1"/>
  <c r="BK953" i="1"/>
  <c r="BJ953" i="1"/>
  <c r="BI953" i="1"/>
  <c r="BH953" i="1"/>
  <c r="BG953" i="1"/>
  <c r="BN952" i="1"/>
  <c r="BM952" i="1"/>
  <c r="BL952" i="1"/>
  <c r="BK952" i="1"/>
  <c r="BJ952" i="1"/>
  <c r="BI952" i="1"/>
  <c r="BH952" i="1"/>
  <c r="BG952" i="1"/>
  <c r="BN951" i="1"/>
  <c r="BM951" i="1"/>
  <c r="BL951" i="1"/>
  <c r="BK951" i="1"/>
  <c r="BJ951" i="1"/>
  <c r="BI951" i="1"/>
  <c r="BH951" i="1"/>
  <c r="BG951" i="1"/>
  <c r="BN950" i="1"/>
  <c r="BM950" i="1"/>
  <c r="BL950" i="1"/>
  <c r="BK950" i="1"/>
  <c r="BJ950" i="1"/>
  <c r="BI950" i="1"/>
  <c r="BH950" i="1"/>
  <c r="BG950" i="1"/>
  <c r="BN949" i="1"/>
  <c r="BM949" i="1"/>
  <c r="BL949" i="1"/>
  <c r="BK949" i="1"/>
  <c r="BJ949" i="1"/>
  <c r="BI949" i="1"/>
  <c r="BH949" i="1"/>
  <c r="BG949" i="1"/>
  <c r="BN948" i="1"/>
  <c r="BM948" i="1"/>
  <c r="BL948" i="1"/>
  <c r="BK948" i="1"/>
  <c r="BJ948" i="1"/>
  <c r="BI948" i="1"/>
  <c r="BH948" i="1"/>
  <c r="BG948" i="1"/>
  <c r="BN947" i="1"/>
  <c r="BM947" i="1"/>
  <c r="BL947" i="1"/>
  <c r="BK947" i="1"/>
  <c r="BJ947" i="1"/>
  <c r="BI947" i="1"/>
  <c r="BH947" i="1"/>
  <c r="BG947" i="1"/>
  <c r="BN946" i="1"/>
  <c r="BM946" i="1"/>
  <c r="BL946" i="1"/>
  <c r="BK946" i="1"/>
  <c r="BJ946" i="1"/>
  <c r="BI946" i="1"/>
  <c r="BH946" i="1"/>
  <c r="BG946" i="1"/>
  <c r="BN945" i="1"/>
  <c r="BM945" i="1"/>
  <c r="BL945" i="1"/>
  <c r="BK945" i="1"/>
  <c r="BJ945" i="1"/>
  <c r="BI945" i="1"/>
  <c r="BH945" i="1"/>
  <c r="BG945" i="1"/>
  <c r="BN944" i="1"/>
  <c r="BM944" i="1"/>
  <c r="BL944" i="1"/>
  <c r="BK944" i="1"/>
  <c r="BJ944" i="1"/>
  <c r="BI944" i="1"/>
  <c r="BH944" i="1"/>
  <c r="BG944" i="1"/>
  <c r="BN943" i="1"/>
  <c r="BM943" i="1"/>
  <c r="BL943" i="1"/>
  <c r="BK943" i="1"/>
  <c r="BJ943" i="1"/>
  <c r="BI943" i="1"/>
  <c r="BH943" i="1"/>
  <c r="BG943" i="1"/>
  <c r="BN942" i="1"/>
  <c r="BM942" i="1"/>
  <c r="BL942" i="1"/>
  <c r="BK942" i="1"/>
  <c r="BJ942" i="1"/>
  <c r="BI942" i="1"/>
  <c r="BH942" i="1"/>
  <c r="BG942" i="1"/>
  <c r="BN941" i="1"/>
  <c r="BM941" i="1"/>
  <c r="BL941" i="1"/>
  <c r="BK941" i="1"/>
  <c r="BJ941" i="1"/>
  <c r="BI941" i="1"/>
  <c r="BH941" i="1"/>
  <c r="BG941" i="1"/>
  <c r="BN940" i="1"/>
  <c r="BM940" i="1"/>
  <c r="BL940" i="1"/>
  <c r="BK940" i="1"/>
  <c r="BJ940" i="1"/>
  <c r="BI940" i="1"/>
  <c r="BH940" i="1"/>
  <c r="BG940" i="1"/>
  <c r="BN939" i="1"/>
  <c r="BM939" i="1"/>
  <c r="BL939" i="1"/>
  <c r="BK939" i="1"/>
  <c r="BJ939" i="1"/>
  <c r="BI939" i="1"/>
  <c r="BH939" i="1"/>
  <c r="BG939" i="1"/>
  <c r="BN938" i="1"/>
  <c r="BM938" i="1"/>
  <c r="BL938" i="1"/>
  <c r="BK938" i="1"/>
  <c r="BJ938" i="1"/>
  <c r="BI938" i="1"/>
  <c r="BH938" i="1"/>
  <c r="BG938" i="1"/>
  <c r="BN937" i="1"/>
  <c r="BM937" i="1"/>
  <c r="BL937" i="1"/>
  <c r="BK937" i="1"/>
  <c r="BJ937" i="1"/>
  <c r="BI937" i="1"/>
  <c r="BH937" i="1"/>
  <c r="BG937" i="1"/>
  <c r="BN936" i="1"/>
  <c r="BM936" i="1"/>
  <c r="BL936" i="1"/>
  <c r="BK936" i="1"/>
  <c r="BJ936" i="1"/>
  <c r="BI936" i="1"/>
  <c r="BH936" i="1"/>
  <c r="BG936" i="1"/>
  <c r="BN935" i="1"/>
  <c r="BM935" i="1"/>
  <c r="BL935" i="1"/>
  <c r="BK935" i="1"/>
  <c r="BJ935" i="1"/>
  <c r="BI935" i="1"/>
  <c r="BH935" i="1"/>
  <c r="BG935" i="1"/>
  <c r="BN934" i="1"/>
  <c r="BM934" i="1"/>
  <c r="BL934" i="1"/>
  <c r="BK934" i="1"/>
  <c r="BJ934" i="1"/>
  <c r="BI934" i="1"/>
  <c r="BH934" i="1"/>
  <c r="BG934" i="1"/>
  <c r="BN933" i="1"/>
  <c r="BM933" i="1"/>
  <c r="BL933" i="1"/>
  <c r="BK933" i="1"/>
  <c r="BJ933" i="1"/>
  <c r="BI933" i="1"/>
  <c r="BH933" i="1"/>
  <c r="BG933" i="1"/>
  <c r="BN932" i="1"/>
  <c r="BM932" i="1"/>
  <c r="BL932" i="1"/>
  <c r="BK932" i="1"/>
  <c r="BJ932" i="1"/>
  <c r="BI932" i="1"/>
  <c r="BH932" i="1"/>
  <c r="BG932" i="1"/>
  <c r="BN931" i="1"/>
  <c r="BM931" i="1"/>
  <c r="BL931" i="1"/>
  <c r="BK931" i="1"/>
  <c r="BJ931" i="1"/>
  <c r="BI931" i="1"/>
  <c r="BH931" i="1"/>
  <c r="BG931" i="1"/>
  <c r="BN930" i="1"/>
  <c r="BM930" i="1"/>
  <c r="BL930" i="1"/>
  <c r="BK930" i="1"/>
  <c r="BJ930" i="1"/>
  <c r="BI930" i="1"/>
  <c r="BH930" i="1"/>
  <c r="BG930" i="1"/>
  <c r="BN929" i="1"/>
  <c r="BM929" i="1"/>
  <c r="BL929" i="1"/>
  <c r="BK929" i="1"/>
  <c r="BJ929" i="1"/>
  <c r="BI929" i="1"/>
  <c r="BH929" i="1"/>
  <c r="BG929" i="1"/>
  <c r="BN928" i="1"/>
  <c r="BM928" i="1"/>
  <c r="BL928" i="1"/>
  <c r="BK928" i="1"/>
  <c r="BJ928" i="1"/>
  <c r="BI928" i="1"/>
  <c r="BH928" i="1"/>
  <c r="BG928" i="1"/>
  <c r="BN927" i="1"/>
  <c r="BM927" i="1"/>
  <c r="BL927" i="1"/>
  <c r="BK927" i="1"/>
  <c r="BJ927" i="1"/>
  <c r="BI927" i="1"/>
  <c r="BH927" i="1"/>
  <c r="BG927" i="1"/>
  <c r="BN926" i="1"/>
  <c r="BM926" i="1"/>
  <c r="BL926" i="1"/>
  <c r="BK926" i="1"/>
  <c r="BJ926" i="1"/>
  <c r="BI926" i="1"/>
  <c r="BH926" i="1"/>
  <c r="BG926" i="1"/>
  <c r="BN925" i="1"/>
  <c r="BM925" i="1"/>
  <c r="BL925" i="1"/>
  <c r="BK925" i="1"/>
  <c r="BJ925" i="1"/>
  <c r="BI925" i="1"/>
  <c r="BH925" i="1"/>
  <c r="BG925" i="1"/>
  <c r="BN924" i="1"/>
  <c r="BM924" i="1"/>
  <c r="BL924" i="1"/>
  <c r="BK924" i="1"/>
  <c r="BJ924" i="1"/>
  <c r="BI924" i="1"/>
  <c r="BH924" i="1"/>
  <c r="BG924" i="1"/>
  <c r="BN923" i="1"/>
  <c r="BM923" i="1"/>
  <c r="BL923" i="1"/>
  <c r="BK923" i="1"/>
  <c r="BJ923" i="1"/>
  <c r="BI923" i="1"/>
  <c r="BH923" i="1"/>
  <c r="BG923" i="1"/>
  <c r="BN922" i="1"/>
  <c r="BM922" i="1"/>
  <c r="BL922" i="1"/>
  <c r="BK922" i="1"/>
  <c r="BJ922" i="1"/>
  <c r="BI922" i="1"/>
  <c r="BH922" i="1"/>
  <c r="BG922" i="1"/>
  <c r="BN921" i="1"/>
  <c r="BM921" i="1"/>
  <c r="BL921" i="1"/>
  <c r="BK921" i="1"/>
  <c r="BJ921" i="1"/>
  <c r="BI921" i="1"/>
  <c r="BH921" i="1"/>
  <c r="BG921" i="1"/>
  <c r="BN920" i="1"/>
  <c r="BM920" i="1"/>
  <c r="BL920" i="1"/>
  <c r="BK920" i="1"/>
  <c r="BJ920" i="1"/>
  <c r="BI920" i="1"/>
  <c r="BH920" i="1"/>
  <c r="BG920" i="1"/>
  <c r="BN919" i="1"/>
  <c r="BM919" i="1"/>
  <c r="BL919" i="1"/>
  <c r="BK919" i="1"/>
  <c r="BJ919" i="1"/>
  <c r="BI919" i="1"/>
  <c r="BH919" i="1"/>
  <c r="BG919" i="1"/>
  <c r="BN918" i="1"/>
  <c r="BM918" i="1"/>
  <c r="BL918" i="1"/>
  <c r="BK918" i="1"/>
  <c r="BJ918" i="1"/>
  <c r="BI918" i="1"/>
  <c r="BH918" i="1"/>
  <c r="BG918" i="1"/>
  <c r="BN917" i="1"/>
  <c r="BM917" i="1"/>
  <c r="BL917" i="1"/>
  <c r="BK917" i="1"/>
  <c r="BJ917" i="1"/>
  <c r="BI917" i="1"/>
  <c r="BH917" i="1"/>
  <c r="BG917" i="1"/>
  <c r="BN916" i="1"/>
  <c r="BM916" i="1"/>
  <c r="BL916" i="1"/>
  <c r="BK916" i="1"/>
  <c r="BJ916" i="1"/>
  <c r="BI916" i="1"/>
  <c r="BH916" i="1"/>
  <c r="BG916" i="1"/>
  <c r="BN915" i="1"/>
  <c r="BM915" i="1"/>
  <c r="BL915" i="1"/>
  <c r="BK915" i="1"/>
  <c r="BJ915" i="1"/>
  <c r="BI915" i="1"/>
  <c r="BH915" i="1"/>
  <c r="BG915" i="1"/>
  <c r="BN914" i="1"/>
  <c r="BM914" i="1"/>
  <c r="BL914" i="1"/>
  <c r="BK914" i="1"/>
  <c r="BJ914" i="1"/>
  <c r="BI914" i="1"/>
  <c r="BH914" i="1"/>
  <c r="BG914" i="1"/>
  <c r="BN913" i="1"/>
  <c r="BM913" i="1"/>
  <c r="BL913" i="1"/>
  <c r="BK913" i="1"/>
  <c r="BJ913" i="1"/>
  <c r="BI913" i="1"/>
  <c r="BH913" i="1"/>
  <c r="BG913" i="1"/>
  <c r="BN912" i="1"/>
  <c r="BM912" i="1"/>
  <c r="BL912" i="1"/>
  <c r="BK912" i="1"/>
  <c r="BJ912" i="1"/>
  <c r="BI912" i="1"/>
  <c r="BH912" i="1"/>
  <c r="BG912" i="1"/>
  <c r="BN911" i="1"/>
  <c r="BM911" i="1"/>
  <c r="BL911" i="1"/>
  <c r="BK911" i="1"/>
  <c r="BJ911" i="1"/>
  <c r="BI911" i="1"/>
  <c r="BH911" i="1"/>
  <c r="BG911" i="1"/>
  <c r="BN910" i="1"/>
  <c r="BM910" i="1"/>
  <c r="BL910" i="1"/>
  <c r="BK910" i="1"/>
  <c r="BJ910" i="1"/>
  <c r="BI910" i="1"/>
  <c r="BH910" i="1"/>
  <c r="BG910" i="1"/>
  <c r="BN909" i="1"/>
  <c r="BM909" i="1"/>
  <c r="BL909" i="1"/>
  <c r="BK909" i="1"/>
  <c r="BJ909" i="1"/>
  <c r="BI909" i="1"/>
  <c r="BH909" i="1"/>
  <c r="BG909" i="1"/>
  <c r="BN908" i="1"/>
  <c r="BM908" i="1"/>
  <c r="BL908" i="1"/>
  <c r="BK908" i="1"/>
  <c r="BJ908" i="1"/>
  <c r="BI908" i="1"/>
  <c r="BH908" i="1"/>
  <c r="BG908" i="1"/>
  <c r="BN907" i="1"/>
  <c r="BM907" i="1"/>
  <c r="BL907" i="1"/>
  <c r="BK907" i="1"/>
  <c r="BJ907" i="1"/>
  <c r="BI907" i="1"/>
  <c r="BH907" i="1"/>
  <c r="BG907" i="1"/>
  <c r="BN906" i="1"/>
  <c r="BM906" i="1"/>
  <c r="BL906" i="1"/>
  <c r="BK906" i="1"/>
  <c r="BJ906" i="1"/>
  <c r="BI906" i="1"/>
  <c r="BH906" i="1"/>
  <c r="BG906" i="1"/>
  <c r="BN905" i="1"/>
  <c r="BM905" i="1"/>
  <c r="BL905" i="1"/>
  <c r="BK905" i="1"/>
  <c r="BJ905" i="1"/>
  <c r="BI905" i="1"/>
  <c r="BH905" i="1"/>
  <c r="BG905" i="1"/>
  <c r="BN904" i="1"/>
  <c r="BM904" i="1"/>
  <c r="BL904" i="1"/>
  <c r="BK904" i="1"/>
  <c r="BJ904" i="1"/>
  <c r="BI904" i="1"/>
  <c r="BH904" i="1"/>
  <c r="BG904" i="1"/>
  <c r="BN903" i="1"/>
  <c r="BM903" i="1"/>
  <c r="BL903" i="1"/>
  <c r="BK903" i="1"/>
  <c r="BJ903" i="1"/>
  <c r="BI903" i="1"/>
  <c r="BH903" i="1"/>
  <c r="BG903" i="1"/>
  <c r="BN902" i="1"/>
  <c r="BM902" i="1"/>
  <c r="BL902" i="1"/>
  <c r="BK902" i="1"/>
  <c r="BJ902" i="1"/>
  <c r="BI902" i="1"/>
  <c r="BH902" i="1"/>
  <c r="BG902" i="1"/>
  <c r="BN901" i="1"/>
  <c r="BM901" i="1"/>
  <c r="BL901" i="1"/>
  <c r="BK901" i="1"/>
  <c r="BJ901" i="1"/>
  <c r="BI901" i="1"/>
  <c r="BH901" i="1"/>
  <c r="BG901" i="1"/>
  <c r="BN900" i="1"/>
  <c r="BM900" i="1"/>
  <c r="BL900" i="1"/>
  <c r="BK900" i="1"/>
  <c r="BJ900" i="1"/>
  <c r="BI900" i="1"/>
  <c r="BH900" i="1"/>
  <c r="BG900" i="1"/>
  <c r="BN899" i="1"/>
  <c r="BM899" i="1"/>
  <c r="BL899" i="1"/>
  <c r="BK899" i="1"/>
  <c r="BJ899" i="1"/>
  <c r="BI899" i="1"/>
  <c r="BH899" i="1"/>
  <c r="BG899" i="1"/>
  <c r="BN898" i="1"/>
  <c r="BM898" i="1"/>
  <c r="BL898" i="1"/>
  <c r="BK898" i="1"/>
  <c r="BJ898" i="1"/>
  <c r="BI898" i="1"/>
  <c r="BH898" i="1"/>
  <c r="BG898" i="1"/>
  <c r="BN897" i="1"/>
  <c r="BM897" i="1"/>
  <c r="BL897" i="1"/>
  <c r="BK897" i="1"/>
  <c r="BJ897" i="1"/>
  <c r="BI897" i="1"/>
  <c r="BH897" i="1"/>
  <c r="BG897" i="1"/>
  <c r="BN896" i="1"/>
  <c r="BM896" i="1"/>
  <c r="BL896" i="1"/>
  <c r="BK896" i="1"/>
  <c r="BJ896" i="1"/>
  <c r="BI896" i="1"/>
  <c r="BH896" i="1"/>
  <c r="BG896" i="1"/>
  <c r="BN895" i="1"/>
  <c r="BM895" i="1"/>
  <c r="BL895" i="1"/>
  <c r="BK895" i="1"/>
  <c r="BJ895" i="1"/>
  <c r="BI895" i="1"/>
  <c r="BH895" i="1"/>
  <c r="BG895" i="1"/>
  <c r="BN894" i="1"/>
  <c r="BM894" i="1"/>
  <c r="BL894" i="1"/>
  <c r="BK894" i="1"/>
  <c r="BJ894" i="1"/>
  <c r="BI894" i="1"/>
  <c r="BH894" i="1"/>
  <c r="BG894" i="1"/>
  <c r="BN893" i="1"/>
  <c r="BM893" i="1"/>
  <c r="BL893" i="1"/>
  <c r="BK893" i="1"/>
  <c r="BJ893" i="1"/>
  <c r="BI893" i="1"/>
  <c r="BH893" i="1"/>
  <c r="BG893" i="1"/>
  <c r="BN892" i="1"/>
  <c r="BM892" i="1"/>
  <c r="BL892" i="1"/>
  <c r="BK892" i="1"/>
  <c r="BJ892" i="1"/>
  <c r="BI892" i="1"/>
  <c r="BH892" i="1"/>
  <c r="BG892" i="1"/>
  <c r="BN891" i="1"/>
  <c r="BM891" i="1"/>
  <c r="BL891" i="1"/>
  <c r="BK891" i="1"/>
  <c r="BJ891" i="1"/>
  <c r="BI891" i="1"/>
  <c r="BH891" i="1"/>
  <c r="BG891" i="1"/>
  <c r="BN890" i="1"/>
  <c r="BM890" i="1"/>
  <c r="BL890" i="1"/>
  <c r="BK890" i="1"/>
  <c r="BJ890" i="1"/>
  <c r="BI890" i="1"/>
  <c r="BH890" i="1"/>
  <c r="BG890" i="1"/>
  <c r="BN889" i="1"/>
  <c r="BM889" i="1"/>
  <c r="BL889" i="1"/>
  <c r="BK889" i="1"/>
  <c r="BJ889" i="1"/>
  <c r="BI889" i="1"/>
  <c r="BH889" i="1"/>
  <c r="BG889" i="1"/>
  <c r="BN888" i="1"/>
  <c r="BM888" i="1"/>
  <c r="BL888" i="1"/>
  <c r="BK888" i="1"/>
  <c r="BJ888" i="1"/>
  <c r="BI888" i="1"/>
  <c r="BH888" i="1"/>
  <c r="BG888" i="1"/>
  <c r="BN887" i="1"/>
  <c r="BM887" i="1"/>
  <c r="BL887" i="1"/>
  <c r="BK887" i="1"/>
  <c r="BJ887" i="1"/>
  <c r="BI887" i="1"/>
  <c r="BH887" i="1"/>
  <c r="BG887" i="1"/>
  <c r="BN886" i="1"/>
  <c r="BM886" i="1"/>
  <c r="BL886" i="1"/>
  <c r="BK886" i="1"/>
  <c r="BJ886" i="1"/>
  <c r="BI886" i="1"/>
  <c r="BH886" i="1"/>
  <c r="BG886" i="1"/>
  <c r="BN885" i="1"/>
  <c r="BM885" i="1"/>
  <c r="BL885" i="1"/>
  <c r="BK885" i="1"/>
  <c r="BJ885" i="1"/>
  <c r="BI885" i="1"/>
  <c r="BH885" i="1"/>
  <c r="BG885" i="1"/>
  <c r="BN884" i="1"/>
  <c r="BM884" i="1"/>
  <c r="BL884" i="1"/>
  <c r="BK884" i="1"/>
  <c r="BJ884" i="1"/>
  <c r="BI884" i="1"/>
  <c r="BH884" i="1"/>
  <c r="BG884" i="1"/>
  <c r="BN883" i="1"/>
  <c r="BM883" i="1"/>
  <c r="BL883" i="1"/>
  <c r="BK883" i="1"/>
  <c r="BJ883" i="1"/>
  <c r="BI883" i="1"/>
  <c r="BH883" i="1"/>
  <c r="BG883" i="1"/>
  <c r="BN882" i="1"/>
  <c r="BM882" i="1"/>
  <c r="BL882" i="1"/>
  <c r="BK882" i="1"/>
  <c r="BJ882" i="1"/>
  <c r="BI882" i="1"/>
  <c r="BH882" i="1"/>
  <c r="BG882" i="1"/>
  <c r="BN881" i="1"/>
  <c r="BM881" i="1"/>
  <c r="BL881" i="1"/>
  <c r="BK881" i="1"/>
  <c r="BJ881" i="1"/>
  <c r="BI881" i="1"/>
  <c r="BH881" i="1"/>
  <c r="BG881" i="1"/>
  <c r="BN880" i="1"/>
  <c r="BM880" i="1"/>
  <c r="BL880" i="1"/>
  <c r="BK880" i="1"/>
  <c r="BJ880" i="1"/>
  <c r="BI880" i="1"/>
  <c r="BH880" i="1"/>
  <c r="BG880" i="1"/>
  <c r="BN879" i="1"/>
  <c r="BM879" i="1"/>
  <c r="BL879" i="1"/>
  <c r="BK879" i="1"/>
  <c r="BJ879" i="1"/>
  <c r="BI879" i="1"/>
  <c r="BH879" i="1"/>
  <c r="BG879" i="1"/>
  <c r="BN878" i="1"/>
  <c r="BM878" i="1"/>
  <c r="BL878" i="1"/>
  <c r="BK878" i="1"/>
  <c r="BJ878" i="1"/>
  <c r="BI878" i="1"/>
  <c r="BH878" i="1"/>
  <c r="BG878" i="1"/>
  <c r="BN877" i="1"/>
  <c r="BM877" i="1"/>
  <c r="BL877" i="1"/>
  <c r="BK877" i="1"/>
  <c r="BJ877" i="1"/>
  <c r="BI877" i="1"/>
  <c r="BH877" i="1"/>
  <c r="BG877" i="1"/>
  <c r="BN876" i="1"/>
  <c r="BM876" i="1"/>
  <c r="BL876" i="1"/>
  <c r="BK876" i="1"/>
  <c r="BJ876" i="1"/>
  <c r="BI876" i="1"/>
  <c r="BH876" i="1"/>
  <c r="BG876" i="1"/>
  <c r="BN875" i="1"/>
  <c r="BM875" i="1"/>
  <c r="BL875" i="1"/>
  <c r="BK875" i="1"/>
  <c r="BJ875" i="1"/>
  <c r="BI875" i="1"/>
  <c r="BH875" i="1"/>
  <c r="BG875" i="1"/>
  <c r="BN874" i="1"/>
  <c r="BM874" i="1"/>
  <c r="BL874" i="1"/>
  <c r="BK874" i="1"/>
  <c r="BJ874" i="1"/>
  <c r="BI874" i="1"/>
  <c r="BH874" i="1"/>
  <c r="BG874" i="1"/>
  <c r="BN873" i="1"/>
  <c r="BM873" i="1"/>
  <c r="BL873" i="1"/>
  <c r="BK873" i="1"/>
  <c r="BJ873" i="1"/>
  <c r="BI873" i="1"/>
  <c r="BH873" i="1"/>
  <c r="BG873" i="1"/>
  <c r="BN872" i="1"/>
  <c r="BM872" i="1"/>
  <c r="BL872" i="1"/>
  <c r="BK872" i="1"/>
  <c r="BJ872" i="1"/>
  <c r="BI872" i="1"/>
  <c r="BH872" i="1"/>
  <c r="BG872" i="1"/>
  <c r="BN871" i="1"/>
  <c r="BM871" i="1"/>
  <c r="BL871" i="1"/>
  <c r="BK871" i="1"/>
  <c r="BJ871" i="1"/>
  <c r="BI871" i="1"/>
  <c r="BH871" i="1"/>
  <c r="BG871" i="1"/>
  <c r="BN870" i="1"/>
  <c r="BM870" i="1"/>
  <c r="BL870" i="1"/>
  <c r="BK870" i="1"/>
  <c r="BJ870" i="1"/>
  <c r="BI870" i="1"/>
  <c r="BH870" i="1"/>
  <c r="BG870" i="1"/>
  <c r="BN869" i="1"/>
  <c r="BM869" i="1"/>
  <c r="BL869" i="1"/>
  <c r="BK869" i="1"/>
  <c r="BJ869" i="1"/>
  <c r="BI869" i="1"/>
  <c r="BH869" i="1"/>
  <c r="BG869" i="1"/>
  <c r="BN868" i="1"/>
  <c r="BM868" i="1"/>
  <c r="BL868" i="1"/>
  <c r="BK868" i="1"/>
  <c r="BJ868" i="1"/>
  <c r="BI868" i="1"/>
  <c r="BH868" i="1"/>
  <c r="BG868" i="1"/>
  <c r="BN867" i="1"/>
  <c r="BM867" i="1"/>
  <c r="BL867" i="1"/>
  <c r="BK867" i="1"/>
  <c r="BJ867" i="1"/>
  <c r="BI867" i="1"/>
  <c r="BH867" i="1"/>
  <c r="BG867" i="1"/>
  <c r="BN866" i="1"/>
  <c r="BM866" i="1"/>
  <c r="BL866" i="1"/>
  <c r="BK866" i="1"/>
  <c r="BJ866" i="1"/>
  <c r="BI866" i="1"/>
  <c r="BH866" i="1"/>
  <c r="BG866" i="1"/>
  <c r="BN865" i="1"/>
  <c r="BM865" i="1"/>
  <c r="BL865" i="1"/>
  <c r="BK865" i="1"/>
  <c r="BJ865" i="1"/>
  <c r="BI865" i="1"/>
  <c r="BH865" i="1"/>
  <c r="BG865" i="1"/>
  <c r="BN864" i="1"/>
  <c r="BM864" i="1"/>
  <c r="BL864" i="1"/>
  <c r="BK864" i="1"/>
  <c r="BJ864" i="1"/>
  <c r="BI864" i="1"/>
  <c r="BH864" i="1"/>
  <c r="BG864" i="1"/>
  <c r="BN863" i="1"/>
  <c r="BM863" i="1"/>
  <c r="BL863" i="1"/>
  <c r="BK863" i="1"/>
  <c r="BJ863" i="1"/>
  <c r="BI863" i="1"/>
  <c r="BH863" i="1"/>
  <c r="BG863" i="1"/>
  <c r="BN862" i="1"/>
  <c r="BM862" i="1"/>
  <c r="BL862" i="1"/>
  <c r="BK862" i="1"/>
  <c r="BJ862" i="1"/>
  <c r="BI862" i="1"/>
  <c r="BH862" i="1"/>
  <c r="BG862" i="1"/>
  <c r="BN861" i="1"/>
  <c r="BM861" i="1"/>
  <c r="BL861" i="1"/>
  <c r="BK861" i="1"/>
  <c r="BJ861" i="1"/>
  <c r="BI861" i="1"/>
  <c r="BH861" i="1"/>
  <c r="BG861" i="1"/>
  <c r="BN860" i="1"/>
  <c r="BM860" i="1"/>
  <c r="BL860" i="1"/>
  <c r="BK860" i="1"/>
  <c r="BJ860" i="1"/>
  <c r="BI860" i="1"/>
  <c r="BH860" i="1"/>
  <c r="BG860" i="1"/>
  <c r="BN859" i="1"/>
  <c r="BM859" i="1"/>
  <c r="BL859" i="1"/>
  <c r="BK859" i="1"/>
  <c r="BJ859" i="1"/>
  <c r="BI859" i="1"/>
  <c r="BH859" i="1"/>
  <c r="BG859" i="1"/>
  <c r="BN858" i="1"/>
  <c r="BM858" i="1"/>
  <c r="BL858" i="1"/>
  <c r="BK858" i="1"/>
  <c r="BJ858" i="1"/>
  <c r="BI858" i="1"/>
  <c r="BH858" i="1"/>
  <c r="BG858" i="1"/>
  <c r="BN857" i="1"/>
  <c r="BM857" i="1"/>
  <c r="BL857" i="1"/>
  <c r="BK857" i="1"/>
  <c r="BJ857" i="1"/>
  <c r="BI857" i="1"/>
  <c r="BH857" i="1"/>
  <c r="BG857" i="1"/>
  <c r="BN856" i="1"/>
  <c r="BM856" i="1"/>
  <c r="BL856" i="1"/>
  <c r="BK856" i="1"/>
  <c r="BJ856" i="1"/>
  <c r="BI856" i="1"/>
  <c r="BH856" i="1"/>
  <c r="BG856" i="1"/>
  <c r="BN855" i="1"/>
  <c r="BM855" i="1"/>
  <c r="BL855" i="1"/>
  <c r="BK855" i="1"/>
  <c r="BJ855" i="1"/>
  <c r="BI855" i="1"/>
  <c r="BH855" i="1"/>
  <c r="BG855" i="1"/>
  <c r="BN854" i="1"/>
  <c r="BM854" i="1"/>
  <c r="BL854" i="1"/>
  <c r="BK854" i="1"/>
  <c r="BJ854" i="1"/>
  <c r="BI854" i="1"/>
  <c r="BH854" i="1"/>
  <c r="BG854" i="1"/>
  <c r="BN853" i="1"/>
  <c r="BM853" i="1"/>
  <c r="BL853" i="1"/>
  <c r="BK853" i="1"/>
  <c r="BJ853" i="1"/>
  <c r="BI853" i="1"/>
  <c r="BH853" i="1"/>
  <c r="BG853" i="1"/>
  <c r="BN852" i="1"/>
  <c r="BM852" i="1"/>
  <c r="BL852" i="1"/>
  <c r="BK852" i="1"/>
  <c r="BJ852" i="1"/>
  <c r="BI852" i="1"/>
  <c r="BH852" i="1"/>
  <c r="BG852" i="1"/>
  <c r="BN851" i="1"/>
  <c r="BM851" i="1"/>
  <c r="BL851" i="1"/>
  <c r="BK851" i="1"/>
  <c r="BJ851" i="1"/>
  <c r="BI851" i="1"/>
  <c r="BH851" i="1"/>
  <c r="BG851" i="1"/>
  <c r="BN850" i="1"/>
  <c r="BM850" i="1"/>
  <c r="BL850" i="1"/>
  <c r="BK850" i="1"/>
  <c r="BJ850" i="1"/>
  <c r="BI850" i="1"/>
  <c r="BH850" i="1"/>
  <c r="BG850" i="1"/>
  <c r="BN849" i="1"/>
  <c r="BM849" i="1"/>
  <c r="BL849" i="1"/>
  <c r="BK849" i="1"/>
  <c r="BJ849" i="1"/>
  <c r="BI849" i="1"/>
  <c r="BH849" i="1"/>
  <c r="BG849" i="1"/>
  <c r="BN848" i="1"/>
  <c r="BM848" i="1"/>
  <c r="BL848" i="1"/>
  <c r="BK848" i="1"/>
  <c r="BJ848" i="1"/>
  <c r="BI848" i="1"/>
  <c r="BH848" i="1"/>
  <c r="BG848" i="1"/>
  <c r="BN847" i="1"/>
  <c r="BM847" i="1"/>
  <c r="BL847" i="1"/>
  <c r="BK847" i="1"/>
  <c r="BJ847" i="1"/>
  <c r="BI847" i="1"/>
  <c r="BH847" i="1"/>
  <c r="BG847" i="1"/>
  <c r="BN846" i="1"/>
  <c r="BM846" i="1"/>
  <c r="BL846" i="1"/>
  <c r="BK846" i="1"/>
  <c r="BJ846" i="1"/>
  <c r="BI846" i="1"/>
  <c r="BH846" i="1"/>
  <c r="BG846" i="1"/>
  <c r="BN845" i="1"/>
  <c r="BM845" i="1"/>
  <c r="BL845" i="1"/>
  <c r="BK845" i="1"/>
  <c r="BJ845" i="1"/>
  <c r="BI845" i="1"/>
  <c r="BH845" i="1"/>
  <c r="BG845" i="1"/>
  <c r="BN844" i="1"/>
  <c r="BM844" i="1"/>
  <c r="BL844" i="1"/>
  <c r="BK844" i="1"/>
  <c r="BJ844" i="1"/>
  <c r="BI844" i="1"/>
  <c r="BH844" i="1"/>
  <c r="BG844" i="1"/>
  <c r="BN843" i="1"/>
  <c r="BM843" i="1"/>
  <c r="BL843" i="1"/>
  <c r="BK843" i="1"/>
  <c r="BJ843" i="1"/>
  <c r="BI843" i="1"/>
  <c r="BH843" i="1"/>
  <c r="BG843" i="1"/>
  <c r="BN842" i="1"/>
  <c r="BM842" i="1"/>
  <c r="BL842" i="1"/>
  <c r="BK842" i="1"/>
  <c r="BJ842" i="1"/>
  <c r="BI842" i="1"/>
  <c r="BH842" i="1"/>
  <c r="BG842" i="1"/>
  <c r="BN841" i="1"/>
  <c r="BM841" i="1"/>
  <c r="BL841" i="1"/>
  <c r="BK841" i="1"/>
  <c r="BJ841" i="1"/>
  <c r="BI841" i="1"/>
  <c r="BH841" i="1"/>
  <c r="BG841" i="1"/>
  <c r="BN840" i="1"/>
  <c r="BM840" i="1"/>
  <c r="BL840" i="1"/>
  <c r="BK840" i="1"/>
  <c r="BJ840" i="1"/>
  <c r="BI840" i="1"/>
  <c r="BH840" i="1"/>
  <c r="BG840" i="1"/>
  <c r="BN839" i="1"/>
  <c r="BM839" i="1"/>
  <c r="BL839" i="1"/>
  <c r="BK839" i="1"/>
  <c r="BJ839" i="1"/>
  <c r="BI839" i="1"/>
  <c r="BH839" i="1"/>
  <c r="BG839" i="1"/>
  <c r="BN838" i="1"/>
  <c r="BM838" i="1"/>
  <c r="BL838" i="1"/>
  <c r="BK838" i="1"/>
  <c r="BJ838" i="1"/>
  <c r="BI838" i="1"/>
  <c r="BH838" i="1"/>
  <c r="BG838" i="1"/>
  <c r="BN837" i="1"/>
  <c r="BM837" i="1"/>
  <c r="BL837" i="1"/>
  <c r="BK837" i="1"/>
  <c r="BJ837" i="1"/>
  <c r="BI837" i="1"/>
  <c r="BH837" i="1"/>
  <c r="BG837" i="1"/>
  <c r="BN836" i="1"/>
  <c r="BM836" i="1"/>
  <c r="BL836" i="1"/>
  <c r="BK836" i="1"/>
  <c r="BJ836" i="1"/>
  <c r="BI836" i="1"/>
  <c r="BH836" i="1"/>
  <c r="BG836" i="1"/>
  <c r="BN835" i="1"/>
  <c r="BM835" i="1"/>
  <c r="BL835" i="1"/>
  <c r="BK835" i="1"/>
  <c r="BJ835" i="1"/>
  <c r="BI835" i="1"/>
  <c r="BH835" i="1"/>
  <c r="BG835" i="1"/>
  <c r="BN834" i="1"/>
  <c r="BM834" i="1"/>
  <c r="BL834" i="1"/>
  <c r="BK834" i="1"/>
  <c r="BJ834" i="1"/>
  <c r="BI834" i="1"/>
  <c r="BH834" i="1"/>
  <c r="BG834" i="1"/>
  <c r="BN833" i="1"/>
  <c r="BM833" i="1"/>
  <c r="BL833" i="1"/>
  <c r="BK833" i="1"/>
  <c r="BJ833" i="1"/>
  <c r="BI833" i="1"/>
  <c r="BH833" i="1"/>
  <c r="BG833" i="1"/>
  <c r="BN832" i="1"/>
  <c r="BM832" i="1"/>
  <c r="BL832" i="1"/>
  <c r="BK832" i="1"/>
  <c r="BJ832" i="1"/>
  <c r="BI832" i="1"/>
  <c r="BH832" i="1"/>
  <c r="BG832" i="1"/>
  <c r="BN831" i="1"/>
  <c r="BM831" i="1"/>
  <c r="BL831" i="1"/>
  <c r="BK831" i="1"/>
  <c r="BJ831" i="1"/>
  <c r="BI831" i="1"/>
  <c r="BH831" i="1"/>
  <c r="BG831" i="1"/>
  <c r="BN830" i="1"/>
  <c r="BM830" i="1"/>
  <c r="BL830" i="1"/>
  <c r="BK830" i="1"/>
  <c r="BJ830" i="1"/>
  <c r="BI830" i="1"/>
  <c r="BH830" i="1"/>
  <c r="BG830" i="1"/>
  <c r="BN829" i="1"/>
  <c r="BM829" i="1"/>
  <c r="BL829" i="1"/>
  <c r="BK829" i="1"/>
  <c r="BJ829" i="1"/>
  <c r="BI829" i="1"/>
  <c r="BH829" i="1"/>
  <c r="BG829" i="1"/>
  <c r="BN828" i="1"/>
  <c r="BM828" i="1"/>
  <c r="BL828" i="1"/>
  <c r="BK828" i="1"/>
  <c r="BJ828" i="1"/>
  <c r="BI828" i="1"/>
  <c r="BH828" i="1"/>
  <c r="BG828" i="1"/>
  <c r="BN827" i="1"/>
  <c r="BM827" i="1"/>
  <c r="BL827" i="1"/>
  <c r="BK827" i="1"/>
  <c r="BJ827" i="1"/>
  <c r="BI827" i="1"/>
  <c r="BH827" i="1"/>
  <c r="BG827" i="1"/>
  <c r="BN826" i="1"/>
  <c r="BM826" i="1"/>
  <c r="BL826" i="1"/>
  <c r="BK826" i="1"/>
  <c r="BJ826" i="1"/>
  <c r="BI826" i="1"/>
  <c r="BH826" i="1"/>
  <c r="BG826" i="1"/>
  <c r="BN825" i="1"/>
  <c r="BM825" i="1"/>
  <c r="BL825" i="1"/>
  <c r="BK825" i="1"/>
  <c r="BJ825" i="1"/>
  <c r="BI825" i="1"/>
  <c r="BH825" i="1"/>
  <c r="BG825" i="1"/>
  <c r="BN824" i="1"/>
  <c r="BM824" i="1"/>
  <c r="BL824" i="1"/>
  <c r="BK824" i="1"/>
  <c r="BJ824" i="1"/>
  <c r="BI824" i="1"/>
  <c r="BH824" i="1"/>
  <c r="BG824" i="1"/>
  <c r="BN823" i="1"/>
  <c r="BM823" i="1"/>
  <c r="BL823" i="1"/>
  <c r="BK823" i="1"/>
  <c r="BJ823" i="1"/>
  <c r="BI823" i="1"/>
  <c r="BH823" i="1"/>
  <c r="BG823" i="1"/>
  <c r="BN822" i="1"/>
  <c r="BM822" i="1"/>
  <c r="BL822" i="1"/>
  <c r="BK822" i="1"/>
  <c r="BJ822" i="1"/>
  <c r="BI822" i="1"/>
  <c r="BH822" i="1"/>
  <c r="BG822" i="1"/>
  <c r="BN821" i="1"/>
  <c r="BM821" i="1"/>
  <c r="BL821" i="1"/>
  <c r="BK821" i="1"/>
  <c r="BJ821" i="1"/>
  <c r="BI821" i="1"/>
  <c r="BH821" i="1"/>
  <c r="BG821" i="1"/>
  <c r="BN820" i="1"/>
  <c r="BM820" i="1"/>
  <c r="BL820" i="1"/>
  <c r="BK820" i="1"/>
  <c r="BJ820" i="1"/>
  <c r="BI820" i="1"/>
  <c r="BH820" i="1"/>
  <c r="BG820" i="1"/>
  <c r="BN819" i="1"/>
  <c r="BM819" i="1"/>
  <c r="BL819" i="1"/>
  <c r="BK819" i="1"/>
  <c r="BJ819" i="1"/>
  <c r="BI819" i="1"/>
  <c r="BH819" i="1"/>
  <c r="BG819" i="1"/>
  <c r="BN818" i="1"/>
  <c r="BM818" i="1"/>
  <c r="BL818" i="1"/>
  <c r="BK818" i="1"/>
  <c r="BJ818" i="1"/>
  <c r="BI818" i="1"/>
  <c r="BH818" i="1"/>
  <c r="BG818" i="1"/>
  <c r="BN817" i="1"/>
  <c r="BM817" i="1"/>
  <c r="BL817" i="1"/>
  <c r="BK817" i="1"/>
  <c r="BJ817" i="1"/>
  <c r="BI817" i="1"/>
  <c r="BH817" i="1"/>
  <c r="BG817" i="1"/>
  <c r="BN816" i="1"/>
  <c r="BM816" i="1"/>
  <c r="BL816" i="1"/>
  <c r="BK816" i="1"/>
  <c r="BJ816" i="1"/>
  <c r="BI816" i="1"/>
  <c r="BH816" i="1"/>
  <c r="BG816" i="1"/>
  <c r="BN815" i="1"/>
  <c r="BM815" i="1"/>
  <c r="BL815" i="1"/>
  <c r="BK815" i="1"/>
  <c r="BJ815" i="1"/>
  <c r="BI815" i="1"/>
  <c r="BH815" i="1"/>
  <c r="BG815" i="1"/>
  <c r="BN814" i="1"/>
  <c r="BM814" i="1"/>
  <c r="BL814" i="1"/>
  <c r="BK814" i="1"/>
  <c r="BJ814" i="1"/>
  <c r="BI814" i="1"/>
  <c r="BH814" i="1"/>
  <c r="BG814" i="1"/>
  <c r="BN813" i="1"/>
  <c r="BM813" i="1"/>
  <c r="BL813" i="1"/>
  <c r="BK813" i="1"/>
  <c r="BJ813" i="1"/>
  <c r="BI813" i="1"/>
  <c r="BH813" i="1"/>
  <c r="BG813" i="1"/>
  <c r="BN812" i="1"/>
  <c r="BM812" i="1"/>
  <c r="BL812" i="1"/>
  <c r="BK812" i="1"/>
  <c r="BJ812" i="1"/>
  <c r="BI812" i="1"/>
  <c r="BH812" i="1"/>
  <c r="BG812" i="1"/>
  <c r="BN811" i="1"/>
  <c r="BM811" i="1"/>
  <c r="BL811" i="1"/>
  <c r="BK811" i="1"/>
  <c r="BJ811" i="1"/>
  <c r="BI811" i="1"/>
  <c r="BH811" i="1"/>
  <c r="BG811" i="1"/>
  <c r="BN810" i="1"/>
  <c r="BM810" i="1"/>
  <c r="BL810" i="1"/>
  <c r="BK810" i="1"/>
  <c r="BJ810" i="1"/>
  <c r="BI810" i="1"/>
  <c r="BH810" i="1"/>
  <c r="BG810" i="1"/>
  <c r="BN809" i="1"/>
  <c r="BM809" i="1"/>
  <c r="BL809" i="1"/>
  <c r="BK809" i="1"/>
  <c r="BJ809" i="1"/>
  <c r="BI809" i="1"/>
  <c r="BH809" i="1"/>
  <c r="BG809" i="1"/>
  <c r="BN808" i="1"/>
  <c r="BM808" i="1"/>
  <c r="BL808" i="1"/>
  <c r="BK808" i="1"/>
  <c r="BJ808" i="1"/>
  <c r="BI808" i="1"/>
  <c r="BH808" i="1"/>
  <c r="BG808" i="1"/>
  <c r="BN807" i="1"/>
  <c r="BM807" i="1"/>
  <c r="BL807" i="1"/>
  <c r="BK807" i="1"/>
  <c r="BJ807" i="1"/>
  <c r="BI807" i="1"/>
  <c r="BH807" i="1"/>
  <c r="BG807" i="1"/>
  <c r="BN806" i="1"/>
  <c r="BM806" i="1"/>
  <c r="BL806" i="1"/>
  <c r="BK806" i="1"/>
  <c r="BJ806" i="1"/>
  <c r="BI806" i="1"/>
  <c r="BH806" i="1"/>
  <c r="BG806" i="1"/>
  <c r="BN805" i="1"/>
  <c r="BM805" i="1"/>
  <c r="BL805" i="1"/>
  <c r="BK805" i="1"/>
  <c r="BJ805" i="1"/>
  <c r="BI805" i="1"/>
  <c r="BH805" i="1"/>
  <c r="BG805" i="1"/>
  <c r="BN804" i="1"/>
  <c r="BM804" i="1"/>
  <c r="BL804" i="1"/>
  <c r="BK804" i="1"/>
  <c r="BJ804" i="1"/>
  <c r="BI804" i="1"/>
  <c r="BH804" i="1"/>
  <c r="BG804" i="1"/>
  <c r="BN803" i="1"/>
  <c r="BM803" i="1"/>
  <c r="BL803" i="1"/>
  <c r="BK803" i="1"/>
  <c r="BJ803" i="1"/>
  <c r="BI803" i="1"/>
  <c r="BH803" i="1"/>
  <c r="BG803" i="1"/>
  <c r="BN802" i="1"/>
  <c r="BM802" i="1"/>
  <c r="BL802" i="1"/>
  <c r="BK802" i="1"/>
  <c r="BJ802" i="1"/>
  <c r="BI802" i="1"/>
  <c r="BH802" i="1"/>
  <c r="BG802" i="1"/>
  <c r="BN801" i="1"/>
  <c r="BM801" i="1"/>
  <c r="BL801" i="1"/>
  <c r="BK801" i="1"/>
  <c r="BJ801" i="1"/>
  <c r="BI801" i="1"/>
  <c r="BH801" i="1"/>
  <c r="BG801" i="1"/>
  <c r="BN800" i="1"/>
  <c r="BM800" i="1"/>
  <c r="BL800" i="1"/>
  <c r="BK800" i="1"/>
  <c r="BJ800" i="1"/>
  <c r="BI800" i="1"/>
  <c r="BH800" i="1"/>
  <c r="BG800" i="1"/>
  <c r="BN799" i="1"/>
  <c r="BM799" i="1"/>
  <c r="BL799" i="1"/>
  <c r="BK799" i="1"/>
  <c r="BJ799" i="1"/>
  <c r="BI799" i="1"/>
  <c r="BH799" i="1"/>
  <c r="BG799" i="1"/>
  <c r="BN798" i="1"/>
  <c r="BM798" i="1"/>
  <c r="BL798" i="1"/>
  <c r="BK798" i="1"/>
  <c r="BJ798" i="1"/>
  <c r="BI798" i="1"/>
  <c r="BH798" i="1"/>
  <c r="BG798" i="1"/>
  <c r="BN797" i="1"/>
  <c r="BM797" i="1"/>
  <c r="BL797" i="1"/>
  <c r="BK797" i="1"/>
  <c r="BJ797" i="1"/>
  <c r="BI797" i="1"/>
  <c r="BH797" i="1"/>
  <c r="BG797" i="1"/>
  <c r="BN796" i="1"/>
  <c r="BM796" i="1"/>
  <c r="BL796" i="1"/>
  <c r="BK796" i="1"/>
  <c r="BJ796" i="1"/>
  <c r="BI796" i="1"/>
  <c r="BH796" i="1"/>
  <c r="BG796" i="1"/>
  <c r="BN795" i="1"/>
  <c r="BM795" i="1"/>
  <c r="BL795" i="1"/>
  <c r="BK795" i="1"/>
  <c r="BJ795" i="1"/>
  <c r="BI795" i="1"/>
  <c r="BH795" i="1"/>
  <c r="BG795" i="1"/>
  <c r="BN794" i="1"/>
  <c r="BM794" i="1"/>
  <c r="BL794" i="1"/>
  <c r="BK794" i="1"/>
  <c r="BJ794" i="1"/>
  <c r="BI794" i="1"/>
  <c r="BH794" i="1"/>
  <c r="BG794" i="1"/>
  <c r="BN793" i="1"/>
  <c r="BM793" i="1"/>
  <c r="BL793" i="1"/>
  <c r="BK793" i="1"/>
  <c r="BJ793" i="1"/>
  <c r="BI793" i="1"/>
  <c r="BH793" i="1"/>
  <c r="BG793" i="1"/>
  <c r="BN792" i="1"/>
  <c r="BM792" i="1"/>
  <c r="BL792" i="1"/>
  <c r="BK792" i="1"/>
  <c r="BJ792" i="1"/>
  <c r="BI792" i="1"/>
  <c r="BH792" i="1"/>
  <c r="BG792" i="1"/>
  <c r="BN791" i="1"/>
  <c r="BM791" i="1"/>
  <c r="BL791" i="1"/>
  <c r="BK791" i="1"/>
  <c r="BJ791" i="1"/>
  <c r="BI791" i="1"/>
  <c r="BH791" i="1"/>
  <c r="BG791" i="1"/>
  <c r="BN790" i="1"/>
  <c r="BM790" i="1"/>
  <c r="BL790" i="1"/>
  <c r="BK790" i="1"/>
  <c r="BJ790" i="1"/>
  <c r="BI790" i="1"/>
  <c r="BH790" i="1"/>
  <c r="BG790" i="1"/>
  <c r="BN789" i="1"/>
  <c r="BM789" i="1"/>
  <c r="BL789" i="1"/>
  <c r="BK789" i="1"/>
  <c r="BJ789" i="1"/>
  <c r="BI789" i="1"/>
  <c r="BH789" i="1"/>
  <c r="BG789" i="1"/>
  <c r="BN788" i="1"/>
  <c r="BM788" i="1"/>
  <c r="BL788" i="1"/>
  <c r="BK788" i="1"/>
  <c r="BJ788" i="1"/>
  <c r="BI788" i="1"/>
  <c r="BH788" i="1"/>
  <c r="BG788" i="1"/>
  <c r="BN787" i="1"/>
  <c r="BM787" i="1"/>
  <c r="BL787" i="1"/>
  <c r="BK787" i="1"/>
  <c r="BJ787" i="1"/>
  <c r="BI787" i="1"/>
  <c r="BH787" i="1"/>
  <c r="BG787" i="1"/>
  <c r="BN786" i="1"/>
  <c r="BM786" i="1"/>
  <c r="BL786" i="1"/>
  <c r="BK786" i="1"/>
  <c r="BJ786" i="1"/>
  <c r="BI786" i="1"/>
  <c r="BH786" i="1"/>
  <c r="BG786" i="1"/>
  <c r="BN785" i="1"/>
  <c r="BM785" i="1"/>
  <c r="BL785" i="1"/>
  <c r="BK785" i="1"/>
  <c r="BJ785" i="1"/>
  <c r="BI785" i="1"/>
  <c r="BH785" i="1"/>
  <c r="BG785" i="1"/>
  <c r="BN784" i="1"/>
  <c r="BM784" i="1"/>
  <c r="BL784" i="1"/>
  <c r="BK784" i="1"/>
  <c r="BJ784" i="1"/>
  <c r="BI784" i="1"/>
  <c r="BH784" i="1"/>
  <c r="BG784" i="1"/>
  <c r="BN783" i="1"/>
  <c r="BM783" i="1"/>
  <c r="BL783" i="1"/>
  <c r="BK783" i="1"/>
  <c r="BJ783" i="1"/>
  <c r="BI783" i="1"/>
  <c r="BH783" i="1"/>
  <c r="BG783" i="1"/>
  <c r="BN782" i="1"/>
  <c r="BM782" i="1"/>
  <c r="BL782" i="1"/>
  <c r="BK782" i="1"/>
  <c r="BJ782" i="1"/>
  <c r="BI782" i="1"/>
  <c r="BH782" i="1"/>
  <c r="BG782" i="1"/>
  <c r="BN781" i="1"/>
  <c r="BM781" i="1"/>
  <c r="BL781" i="1"/>
  <c r="BK781" i="1"/>
  <c r="BJ781" i="1"/>
  <c r="BI781" i="1"/>
  <c r="BH781" i="1"/>
  <c r="BG781" i="1"/>
  <c r="BN780" i="1"/>
  <c r="BM780" i="1"/>
  <c r="BL780" i="1"/>
  <c r="BK780" i="1"/>
  <c r="BJ780" i="1"/>
  <c r="BI780" i="1"/>
  <c r="BH780" i="1"/>
  <c r="BG780" i="1"/>
  <c r="BN779" i="1"/>
  <c r="BM779" i="1"/>
  <c r="BL779" i="1"/>
  <c r="BK779" i="1"/>
  <c r="BJ779" i="1"/>
  <c r="BI779" i="1"/>
  <c r="BH779" i="1"/>
  <c r="BG779" i="1"/>
  <c r="BN778" i="1"/>
  <c r="BM778" i="1"/>
  <c r="BL778" i="1"/>
  <c r="BK778" i="1"/>
  <c r="BJ778" i="1"/>
  <c r="BI778" i="1"/>
  <c r="BH778" i="1"/>
  <c r="BG778" i="1"/>
  <c r="BN777" i="1"/>
  <c r="BM777" i="1"/>
  <c r="BL777" i="1"/>
  <c r="BK777" i="1"/>
  <c r="BJ777" i="1"/>
  <c r="BI777" i="1"/>
  <c r="BH777" i="1"/>
  <c r="BG777" i="1"/>
  <c r="BN776" i="1"/>
  <c r="BM776" i="1"/>
  <c r="BL776" i="1"/>
  <c r="BK776" i="1"/>
  <c r="BJ776" i="1"/>
  <c r="BI776" i="1"/>
  <c r="BH776" i="1"/>
  <c r="BG776" i="1"/>
  <c r="BN775" i="1"/>
  <c r="BM775" i="1"/>
  <c r="BL775" i="1"/>
  <c r="BK775" i="1"/>
  <c r="BJ775" i="1"/>
  <c r="BI775" i="1"/>
  <c r="BH775" i="1"/>
  <c r="BG775" i="1"/>
  <c r="BN774" i="1"/>
  <c r="BM774" i="1"/>
  <c r="BL774" i="1"/>
  <c r="BK774" i="1"/>
  <c r="BJ774" i="1"/>
  <c r="BI774" i="1"/>
  <c r="BH774" i="1"/>
  <c r="BG774" i="1"/>
  <c r="BN773" i="1"/>
  <c r="BM773" i="1"/>
  <c r="BL773" i="1"/>
  <c r="BK773" i="1"/>
  <c r="BJ773" i="1"/>
  <c r="BI773" i="1"/>
  <c r="BH773" i="1"/>
  <c r="BG773" i="1"/>
  <c r="BN772" i="1"/>
  <c r="BM772" i="1"/>
  <c r="BL772" i="1"/>
  <c r="BK772" i="1"/>
  <c r="BJ772" i="1"/>
  <c r="BI772" i="1"/>
  <c r="BH772" i="1"/>
  <c r="BG772" i="1"/>
  <c r="BN771" i="1"/>
  <c r="BM771" i="1"/>
  <c r="BL771" i="1"/>
  <c r="BK771" i="1"/>
  <c r="BJ771" i="1"/>
  <c r="BI771" i="1"/>
  <c r="BH771" i="1"/>
  <c r="BG771" i="1"/>
  <c r="BN770" i="1"/>
  <c r="BM770" i="1"/>
  <c r="BL770" i="1"/>
  <c r="BK770" i="1"/>
  <c r="BJ770" i="1"/>
  <c r="BI770" i="1"/>
  <c r="BH770" i="1"/>
  <c r="BG770" i="1"/>
  <c r="BN769" i="1"/>
  <c r="BM769" i="1"/>
  <c r="BL769" i="1"/>
  <c r="BK769" i="1"/>
  <c r="BJ769" i="1"/>
  <c r="BI769" i="1"/>
  <c r="BH769" i="1"/>
  <c r="BG769" i="1"/>
  <c r="BN768" i="1"/>
  <c r="BM768" i="1"/>
  <c r="BL768" i="1"/>
  <c r="BK768" i="1"/>
  <c r="BJ768" i="1"/>
  <c r="BI768" i="1"/>
  <c r="BH768" i="1"/>
  <c r="BG768" i="1"/>
  <c r="BN767" i="1"/>
  <c r="BM767" i="1"/>
  <c r="BL767" i="1"/>
  <c r="BK767" i="1"/>
  <c r="BJ767" i="1"/>
  <c r="BI767" i="1"/>
  <c r="BH767" i="1"/>
  <c r="BG767" i="1"/>
  <c r="BN766" i="1"/>
  <c r="BM766" i="1"/>
  <c r="BL766" i="1"/>
  <c r="BK766" i="1"/>
  <c r="BJ766" i="1"/>
  <c r="BI766" i="1"/>
  <c r="BH766" i="1"/>
  <c r="BG766" i="1"/>
  <c r="BN765" i="1"/>
  <c r="BM765" i="1"/>
  <c r="BL765" i="1"/>
  <c r="BK765" i="1"/>
  <c r="BJ765" i="1"/>
  <c r="BI765" i="1"/>
  <c r="BH765" i="1"/>
  <c r="BG765" i="1"/>
  <c r="BN764" i="1"/>
  <c r="BM764" i="1"/>
  <c r="BL764" i="1"/>
  <c r="BK764" i="1"/>
  <c r="BJ764" i="1"/>
  <c r="BI764" i="1"/>
  <c r="BH764" i="1"/>
  <c r="BG764" i="1"/>
  <c r="BN763" i="1"/>
  <c r="BM763" i="1"/>
  <c r="BL763" i="1"/>
  <c r="BK763" i="1"/>
  <c r="BJ763" i="1"/>
  <c r="BI763" i="1"/>
  <c r="BH763" i="1"/>
  <c r="BG763" i="1"/>
  <c r="BN762" i="1"/>
  <c r="BM762" i="1"/>
  <c r="BL762" i="1"/>
  <c r="BK762" i="1"/>
  <c r="BJ762" i="1"/>
  <c r="BI762" i="1"/>
  <c r="BH762" i="1"/>
  <c r="BG762" i="1"/>
  <c r="BN761" i="1"/>
  <c r="BM761" i="1"/>
  <c r="BL761" i="1"/>
  <c r="BK761" i="1"/>
  <c r="BJ761" i="1"/>
  <c r="BI761" i="1"/>
  <c r="BH761" i="1"/>
  <c r="BG761" i="1"/>
  <c r="BN760" i="1"/>
  <c r="BM760" i="1"/>
  <c r="BL760" i="1"/>
  <c r="BK760" i="1"/>
  <c r="BJ760" i="1"/>
  <c r="BI760" i="1"/>
  <c r="BH760" i="1"/>
  <c r="BG760" i="1"/>
  <c r="BN759" i="1"/>
  <c r="BM759" i="1"/>
  <c r="BL759" i="1"/>
  <c r="BK759" i="1"/>
  <c r="BJ759" i="1"/>
  <c r="BI759" i="1"/>
  <c r="BH759" i="1"/>
  <c r="BG759" i="1"/>
  <c r="BN758" i="1"/>
  <c r="BM758" i="1"/>
  <c r="BL758" i="1"/>
  <c r="BK758" i="1"/>
  <c r="BJ758" i="1"/>
  <c r="BI758" i="1"/>
  <c r="BH758" i="1"/>
  <c r="BG758" i="1"/>
  <c r="BN757" i="1"/>
  <c r="BM757" i="1"/>
  <c r="BL757" i="1"/>
  <c r="BK757" i="1"/>
  <c r="BJ757" i="1"/>
  <c r="BI757" i="1"/>
  <c r="BH757" i="1"/>
  <c r="BG757" i="1"/>
  <c r="BN756" i="1"/>
  <c r="BM756" i="1"/>
  <c r="BL756" i="1"/>
  <c r="BK756" i="1"/>
  <c r="BJ756" i="1"/>
  <c r="BI756" i="1"/>
  <c r="BH756" i="1"/>
  <c r="BG756" i="1"/>
  <c r="BN755" i="1"/>
  <c r="BM755" i="1"/>
  <c r="BL755" i="1"/>
  <c r="BK755" i="1"/>
  <c r="BJ755" i="1"/>
  <c r="BI755" i="1"/>
  <c r="BH755" i="1"/>
  <c r="BG755" i="1"/>
  <c r="BN754" i="1"/>
  <c r="BM754" i="1"/>
  <c r="BL754" i="1"/>
  <c r="BK754" i="1"/>
  <c r="BJ754" i="1"/>
  <c r="BI754" i="1"/>
  <c r="BH754" i="1"/>
  <c r="BG754" i="1"/>
  <c r="BN753" i="1"/>
  <c r="BM753" i="1"/>
  <c r="BL753" i="1"/>
  <c r="BK753" i="1"/>
  <c r="BJ753" i="1"/>
  <c r="BI753" i="1"/>
  <c r="BH753" i="1"/>
  <c r="BG753" i="1"/>
  <c r="BN752" i="1"/>
  <c r="BM752" i="1"/>
  <c r="BL752" i="1"/>
  <c r="BK752" i="1"/>
  <c r="BJ752" i="1"/>
  <c r="BI752" i="1"/>
  <c r="BH752" i="1"/>
  <c r="BG752" i="1"/>
  <c r="BN751" i="1"/>
  <c r="BM751" i="1"/>
  <c r="BL751" i="1"/>
  <c r="BK751" i="1"/>
  <c r="BJ751" i="1"/>
  <c r="BI751" i="1"/>
  <c r="BH751" i="1"/>
  <c r="BG751" i="1"/>
  <c r="BN750" i="1"/>
  <c r="BM750" i="1"/>
  <c r="BL750" i="1"/>
  <c r="BK750" i="1"/>
  <c r="BJ750" i="1"/>
  <c r="BI750" i="1"/>
  <c r="BH750" i="1"/>
  <c r="BG750" i="1"/>
  <c r="BN749" i="1"/>
  <c r="BM749" i="1"/>
  <c r="BL749" i="1"/>
  <c r="BK749" i="1"/>
  <c r="BJ749" i="1"/>
  <c r="BI749" i="1"/>
  <c r="BH749" i="1"/>
  <c r="BG749" i="1"/>
  <c r="BN748" i="1"/>
  <c r="BM748" i="1"/>
  <c r="BL748" i="1"/>
  <c r="BK748" i="1"/>
  <c r="BJ748" i="1"/>
  <c r="BI748" i="1"/>
  <c r="BH748" i="1"/>
  <c r="BG748" i="1"/>
  <c r="BN747" i="1"/>
  <c r="BM747" i="1"/>
  <c r="BL747" i="1"/>
  <c r="BK747" i="1"/>
  <c r="BJ747" i="1"/>
  <c r="BI747" i="1"/>
  <c r="BH747" i="1"/>
  <c r="BG747" i="1"/>
  <c r="BN746" i="1"/>
  <c r="BM746" i="1"/>
  <c r="BL746" i="1"/>
  <c r="BK746" i="1"/>
  <c r="BJ746" i="1"/>
  <c r="BI746" i="1"/>
  <c r="BH746" i="1"/>
  <c r="BG746" i="1"/>
  <c r="BN745" i="1"/>
  <c r="BM745" i="1"/>
  <c r="BL745" i="1"/>
  <c r="BK745" i="1"/>
  <c r="BJ745" i="1"/>
  <c r="BI745" i="1"/>
  <c r="BH745" i="1"/>
  <c r="BG745" i="1"/>
  <c r="BN744" i="1"/>
  <c r="BM744" i="1"/>
  <c r="BL744" i="1"/>
  <c r="BK744" i="1"/>
  <c r="BJ744" i="1"/>
  <c r="BI744" i="1"/>
  <c r="BH744" i="1"/>
  <c r="BG744" i="1"/>
  <c r="BN743" i="1"/>
  <c r="BM743" i="1"/>
  <c r="BL743" i="1"/>
  <c r="BK743" i="1"/>
  <c r="BJ743" i="1"/>
  <c r="BI743" i="1"/>
  <c r="BH743" i="1"/>
  <c r="BG743" i="1"/>
  <c r="BN742" i="1"/>
  <c r="BM742" i="1"/>
  <c r="BL742" i="1"/>
  <c r="BK742" i="1"/>
  <c r="BJ742" i="1"/>
  <c r="BI742" i="1"/>
  <c r="BH742" i="1"/>
  <c r="BG742" i="1"/>
  <c r="BN741" i="1"/>
  <c r="BM741" i="1"/>
  <c r="BL741" i="1"/>
  <c r="BK741" i="1"/>
  <c r="BJ741" i="1"/>
  <c r="BI741" i="1"/>
  <c r="BH741" i="1"/>
  <c r="BG741" i="1"/>
  <c r="BN740" i="1"/>
  <c r="BM740" i="1"/>
  <c r="BL740" i="1"/>
  <c r="BK740" i="1"/>
  <c r="BJ740" i="1"/>
  <c r="BI740" i="1"/>
  <c r="BH740" i="1"/>
  <c r="BG740" i="1"/>
  <c r="BN739" i="1"/>
  <c r="BM739" i="1"/>
  <c r="BL739" i="1"/>
  <c r="BK739" i="1"/>
  <c r="BJ739" i="1"/>
  <c r="BI739" i="1"/>
  <c r="BH739" i="1"/>
  <c r="BG739" i="1"/>
  <c r="BN738" i="1"/>
  <c r="BM738" i="1"/>
  <c r="BL738" i="1"/>
  <c r="BK738" i="1"/>
  <c r="BJ738" i="1"/>
  <c r="BI738" i="1"/>
  <c r="BH738" i="1"/>
  <c r="BG738" i="1"/>
  <c r="BN737" i="1"/>
  <c r="BM737" i="1"/>
  <c r="BL737" i="1"/>
  <c r="BK737" i="1"/>
  <c r="BJ737" i="1"/>
  <c r="BI737" i="1"/>
  <c r="BH737" i="1"/>
  <c r="BG737" i="1"/>
  <c r="BN736" i="1"/>
  <c r="BM736" i="1"/>
  <c r="BL736" i="1"/>
  <c r="BK736" i="1"/>
  <c r="BJ736" i="1"/>
  <c r="BI736" i="1"/>
  <c r="BH736" i="1"/>
  <c r="BG736" i="1"/>
  <c r="BN735" i="1"/>
  <c r="BM735" i="1"/>
  <c r="BL735" i="1"/>
  <c r="BK735" i="1"/>
  <c r="BJ735" i="1"/>
  <c r="BI735" i="1"/>
  <c r="BH735" i="1"/>
  <c r="BG735" i="1"/>
  <c r="BN734" i="1"/>
  <c r="BM734" i="1"/>
  <c r="BL734" i="1"/>
  <c r="BK734" i="1"/>
  <c r="BJ734" i="1"/>
  <c r="BI734" i="1"/>
  <c r="BH734" i="1"/>
  <c r="BG734" i="1"/>
  <c r="BN733" i="1"/>
  <c r="BM733" i="1"/>
  <c r="BL733" i="1"/>
  <c r="BK733" i="1"/>
  <c r="BJ733" i="1"/>
  <c r="BI733" i="1"/>
  <c r="BH733" i="1"/>
  <c r="BG733" i="1"/>
  <c r="BN732" i="1"/>
  <c r="BM732" i="1"/>
  <c r="BL732" i="1"/>
  <c r="BK732" i="1"/>
  <c r="BJ732" i="1"/>
  <c r="BI732" i="1"/>
  <c r="BH732" i="1"/>
  <c r="BG732" i="1"/>
  <c r="BN731" i="1"/>
  <c r="BM731" i="1"/>
  <c r="BL731" i="1"/>
  <c r="BK731" i="1"/>
  <c r="BJ731" i="1"/>
  <c r="BI731" i="1"/>
  <c r="BH731" i="1"/>
  <c r="BG731" i="1"/>
  <c r="BN730" i="1"/>
  <c r="BM730" i="1"/>
  <c r="BL730" i="1"/>
  <c r="BK730" i="1"/>
  <c r="BJ730" i="1"/>
  <c r="BI730" i="1"/>
  <c r="BH730" i="1"/>
  <c r="BG730" i="1"/>
  <c r="BN729" i="1"/>
  <c r="BM729" i="1"/>
  <c r="BL729" i="1"/>
  <c r="BK729" i="1"/>
  <c r="BJ729" i="1"/>
  <c r="BI729" i="1"/>
  <c r="BH729" i="1"/>
  <c r="BG729" i="1"/>
  <c r="BN728" i="1"/>
  <c r="BM728" i="1"/>
  <c r="BL728" i="1"/>
  <c r="BK728" i="1"/>
  <c r="BJ728" i="1"/>
  <c r="BI728" i="1"/>
  <c r="BH728" i="1"/>
  <c r="BG728" i="1"/>
  <c r="BN727" i="1"/>
  <c r="BM727" i="1"/>
  <c r="BL727" i="1"/>
  <c r="BK727" i="1"/>
  <c r="BJ727" i="1"/>
  <c r="BI727" i="1"/>
  <c r="BH727" i="1"/>
  <c r="BG727" i="1"/>
  <c r="BN726" i="1"/>
  <c r="BM726" i="1"/>
  <c r="BL726" i="1"/>
  <c r="BK726" i="1"/>
  <c r="BJ726" i="1"/>
  <c r="BI726" i="1"/>
  <c r="BH726" i="1"/>
  <c r="BG726" i="1"/>
  <c r="BN725" i="1"/>
  <c r="BM725" i="1"/>
  <c r="BL725" i="1"/>
  <c r="BK725" i="1"/>
  <c r="BJ725" i="1"/>
  <c r="BI725" i="1"/>
  <c r="BH725" i="1"/>
  <c r="BG725" i="1"/>
  <c r="BN724" i="1"/>
  <c r="BM724" i="1"/>
  <c r="BL724" i="1"/>
  <c r="BK724" i="1"/>
  <c r="BJ724" i="1"/>
  <c r="BI724" i="1"/>
  <c r="BH724" i="1"/>
  <c r="BG724" i="1"/>
  <c r="BN723" i="1"/>
  <c r="BM723" i="1"/>
  <c r="BL723" i="1"/>
  <c r="BK723" i="1"/>
  <c r="BJ723" i="1"/>
  <c r="BI723" i="1"/>
  <c r="BH723" i="1"/>
  <c r="BG723" i="1"/>
  <c r="BN722" i="1"/>
  <c r="BM722" i="1"/>
  <c r="BL722" i="1"/>
  <c r="BK722" i="1"/>
  <c r="BJ722" i="1"/>
  <c r="BI722" i="1"/>
  <c r="BH722" i="1"/>
  <c r="BG722" i="1"/>
  <c r="BN721" i="1"/>
  <c r="BM721" i="1"/>
  <c r="BL721" i="1"/>
  <c r="BK721" i="1"/>
  <c r="BJ721" i="1"/>
  <c r="BI721" i="1"/>
  <c r="BH721" i="1"/>
  <c r="BG721" i="1"/>
  <c r="BN720" i="1"/>
  <c r="BM720" i="1"/>
  <c r="BL720" i="1"/>
  <c r="BK720" i="1"/>
  <c r="BJ720" i="1"/>
  <c r="BI720" i="1"/>
  <c r="BH720" i="1"/>
  <c r="BG720" i="1"/>
  <c r="BN719" i="1"/>
  <c r="BM719" i="1"/>
  <c r="BL719" i="1"/>
  <c r="BK719" i="1"/>
  <c r="BJ719" i="1"/>
  <c r="BI719" i="1"/>
  <c r="BH719" i="1"/>
  <c r="BG719" i="1"/>
  <c r="BN718" i="1"/>
  <c r="BM718" i="1"/>
  <c r="BL718" i="1"/>
  <c r="BK718" i="1"/>
  <c r="BJ718" i="1"/>
  <c r="BI718" i="1"/>
  <c r="BH718" i="1"/>
  <c r="BG718" i="1"/>
  <c r="BN717" i="1"/>
  <c r="BM717" i="1"/>
  <c r="BL717" i="1"/>
  <c r="BK717" i="1"/>
  <c r="BJ717" i="1"/>
  <c r="BI717" i="1"/>
  <c r="BH717" i="1"/>
  <c r="BG717" i="1"/>
  <c r="BN716" i="1"/>
  <c r="BM716" i="1"/>
  <c r="BL716" i="1"/>
  <c r="BK716" i="1"/>
  <c r="BJ716" i="1"/>
  <c r="BI716" i="1"/>
  <c r="BH716" i="1"/>
  <c r="BG716" i="1"/>
  <c r="BN715" i="1"/>
  <c r="BM715" i="1"/>
  <c r="BL715" i="1"/>
  <c r="BK715" i="1"/>
  <c r="BJ715" i="1"/>
  <c r="BI715" i="1"/>
  <c r="BH715" i="1"/>
  <c r="BG715" i="1"/>
  <c r="BN714" i="1"/>
  <c r="BM714" i="1"/>
  <c r="BL714" i="1"/>
  <c r="BK714" i="1"/>
  <c r="BJ714" i="1"/>
  <c r="BI714" i="1"/>
  <c r="BH714" i="1"/>
  <c r="BG714" i="1"/>
  <c r="BN713" i="1"/>
  <c r="BM713" i="1"/>
  <c r="BL713" i="1"/>
  <c r="BK713" i="1"/>
  <c r="BJ713" i="1"/>
  <c r="BI713" i="1"/>
  <c r="BH713" i="1"/>
  <c r="BG713" i="1"/>
  <c r="BN712" i="1"/>
  <c r="BM712" i="1"/>
  <c r="BL712" i="1"/>
  <c r="BK712" i="1"/>
  <c r="BJ712" i="1"/>
  <c r="BI712" i="1"/>
  <c r="BH712" i="1"/>
  <c r="BG712" i="1"/>
  <c r="BN711" i="1"/>
  <c r="BM711" i="1"/>
  <c r="BL711" i="1"/>
  <c r="BK711" i="1"/>
  <c r="BJ711" i="1"/>
  <c r="BI711" i="1"/>
  <c r="BH711" i="1"/>
  <c r="BG711" i="1"/>
  <c r="BN710" i="1"/>
  <c r="BM710" i="1"/>
  <c r="BL710" i="1"/>
  <c r="BK710" i="1"/>
  <c r="BJ710" i="1"/>
  <c r="BI710" i="1"/>
  <c r="BH710" i="1"/>
  <c r="BG710" i="1"/>
  <c r="BN709" i="1"/>
  <c r="BM709" i="1"/>
  <c r="BL709" i="1"/>
  <c r="BK709" i="1"/>
  <c r="BJ709" i="1"/>
  <c r="BI709" i="1"/>
  <c r="BH709" i="1"/>
  <c r="BG709" i="1"/>
  <c r="BN708" i="1"/>
  <c r="BM708" i="1"/>
  <c r="BL708" i="1"/>
  <c r="BK708" i="1"/>
  <c r="BJ708" i="1"/>
  <c r="BI708" i="1"/>
  <c r="BH708" i="1"/>
  <c r="BG708" i="1"/>
  <c r="BN707" i="1"/>
  <c r="BM707" i="1"/>
  <c r="BL707" i="1"/>
  <c r="BK707" i="1"/>
  <c r="BJ707" i="1"/>
  <c r="BI707" i="1"/>
  <c r="BH707" i="1"/>
  <c r="BG707" i="1"/>
  <c r="BN706" i="1"/>
  <c r="BM706" i="1"/>
  <c r="BL706" i="1"/>
  <c r="BK706" i="1"/>
  <c r="BJ706" i="1"/>
  <c r="BI706" i="1"/>
  <c r="BH706" i="1"/>
  <c r="BG706" i="1"/>
  <c r="BN705" i="1"/>
  <c r="BM705" i="1"/>
  <c r="BL705" i="1"/>
  <c r="BK705" i="1"/>
  <c r="BJ705" i="1"/>
  <c r="BI705" i="1"/>
  <c r="BH705" i="1"/>
  <c r="BG705" i="1"/>
  <c r="BN704" i="1"/>
  <c r="BM704" i="1"/>
  <c r="BL704" i="1"/>
  <c r="BK704" i="1"/>
  <c r="BJ704" i="1"/>
  <c r="BI704" i="1"/>
  <c r="BH704" i="1"/>
  <c r="BG704" i="1"/>
  <c r="BN703" i="1"/>
  <c r="BM703" i="1"/>
  <c r="BL703" i="1"/>
  <c r="BK703" i="1"/>
  <c r="BJ703" i="1"/>
  <c r="BI703" i="1"/>
  <c r="BH703" i="1"/>
  <c r="BG703" i="1"/>
  <c r="BN702" i="1"/>
  <c r="BM702" i="1"/>
  <c r="BL702" i="1"/>
  <c r="BK702" i="1"/>
  <c r="BJ702" i="1"/>
  <c r="BI702" i="1"/>
  <c r="BH702" i="1"/>
  <c r="BG702" i="1"/>
  <c r="BN701" i="1"/>
  <c r="BM701" i="1"/>
  <c r="BL701" i="1"/>
  <c r="BK701" i="1"/>
  <c r="BJ701" i="1"/>
  <c r="BI701" i="1"/>
  <c r="BH701" i="1"/>
  <c r="BG701" i="1"/>
  <c r="BN700" i="1"/>
  <c r="BM700" i="1"/>
  <c r="BL700" i="1"/>
  <c r="BK700" i="1"/>
  <c r="BJ700" i="1"/>
  <c r="BI700" i="1"/>
  <c r="BH700" i="1"/>
  <c r="BG700" i="1"/>
  <c r="BN699" i="1"/>
  <c r="BM699" i="1"/>
  <c r="BL699" i="1"/>
  <c r="BK699" i="1"/>
  <c r="BJ699" i="1"/>
  <c r="BI699" i="1"/>
  <c r="BH699" i="1"/>
  <c r="BG699" i="1"/>
  <c r="BN698" i="1"/>
  <c r="BM698" i="1"/>
  <c r="BL698" i="1"/>
  <c r="BK698" i="1"/>
  <c r="BJ698" i="1"/>
  <c r="BI698" i="1"/>
  <c r="BH698" i="1"/>
  <c r="BG698" i="1"/>
  <c r="BN697" i="1"/>
  <c r="BM697" i="1"/>
  <c r="BL697" i="1"/>
  <c r="BK697" i="1"/>
  <c r="BJ697" i="1"/>
  <c r="BI697" i="1"/>
  <c r="BH697" i="1"/>
  <c r="BG697" i="1"/>
  <c r="BN696" i="1"/>
  <c r="BM696" i="1"/>
  <c r="BL696" i="1"/>
  <c r="BK696" i="1"/>
  <c r="BJ696" i="1"/>
  <c r="BI696" i="1"/>
  <c r="BH696" i="1"/>
  <c r="BG696" i="1"/>
  <c r="BN695" i="1"/>
  <c r="BM695" i="1"/>
  <c r="BL695" i="1"/>
  <c r="BK695" i="1"/>
  <c r="BJ695" i="1"/>
  <c r="BI695" i="1"/>
  <c r="BH695" i="1"/>
  <c r="BG695" i="1"/>
  <c r="BN694" i="1"/>
  <c r="BM694" i="1"/>
  <c r="BL694" i="1"/>
  <c r="BK694" i="1"/>
  <c r="BJ694" i="1"/>
  <c r="BI694" i="1"/>
  <c r="BH694" i="1"/>
  <c r="BG694" i="1"/>
  <c r="BN693" i="1"/>
  <c r="BM693" i="1"/>
  <c r="BL693" i="1"/>
  <c r="BK693" i="1"/>
  <c r="BJ693" i="1"/>
  <c r="BI693" i="1"/>
  <c r="BH693" i="1"/>
  <c r="BG693" i="1"/>
  <c r="BN692" i="1"/>
  <c r="BM692" i="1"/>
  <c r="BL692" i="1"/>
  <c r="BK692" i="1"/>
  <c r="BJ692" i="1"/>
  <c r="BI692" i="1"/>
  <c r="BH692" i="1"/>
  <c r="BG692" i="1"/>
  <c r="BN691" i="1"/>
  <c r="BM691" i="1"/>
  <c r="BL691" i="1"/>
  <c r="BK691" i="1"/>
  <c r="BJ691" i="1"/>
  <c r="BI691" i="1"/>
  <c r="BH691" i="1"/>
  <c r="BG691" i="1"/>
  <c r="BN690" i="1"/>
  <c r="BM690" i="1"/>
  <c r="BL690" i="1"/>
  <c r="BK690" i="1"/>
  <c r="BJ690" i="1"/>
  <c r="BI690" i="1"/>
  <c r="BH690" i="1"/>
  <c r="BG690" i="1"/>
  <c r="BN689" i="1"/>
  <c r="BM689" i="1"/>
  <c r="BL689" i="1"/>
  <c r="BK689" i="1"/>
  <c r="BJ689" i="1"/>
  <c r="BI689" i="1"/>
  <c r="BH689" i="1"/>
  <c r="BG689" i="1"/>
  <c r="BN688" i="1"/>
  <c r="BM688" i="1"/>
  <c r="BL688" i="1"/>
  <c r="BK688" i="1"/>
  <c r="BJ688" i="1"/>
  <c r="BI688" i="1"/>
  <c r="BH688" i="1"/>
  <c r="BG688" i="1"/>
  <c r="BN687" i="1"/>
  <c r="BM687" i="1"/>
  <c r="BL687" i="1"/>
  <c r="BK687" i="1"/>
  <c r="BJ687" i="1"/>
  <c r="BI687" i="1"/>
  <c r="BH687" i="1"/>
  <c r="BG687" i="1"/>
  <c r="BN686" i="1"/>
  <c r="BM686" i="1"/>
  <c r="BL686" i="1"/>
  <c r="BK686" i="1"/>
  <c r="BJ686" i="1"/>
  <c r="BI686" i="1"/>
  <c r="BH686" i="1"/>
  <c r="BG686" i="1"/>
  <c r="BN685" i="1"/>
  <c r="BM685" i="1"/>
  <c r="BL685" i="1"/>
  <c r="BK685" i="1"/>
  <c r="BJ685" i="1"/>
  <c r="BI685" i="1"/>
  <c r="BH685" i="1"/>
  <c r="BG685" i="1"/>
  <c r="BN684" i="1"/>
  <c r="BM684" i="1"/>
  <c r="BL684" i="1"/>
  <c r="BK684" i="1"/>
  <c r="BJ684" i="1"/>
  <c r="BI684" i="1"/>
  <c r="BH684" i="1"/>
  <c r="BG684" i="1"/>
  <c r="BN683" i="1"/>
  <c r="BM683" i="1"/>
  <c r="BL683" i="1"/>
  <c r="BK683" i="1"/>
  <c r="BJ683" i="1"/>
  <c r="BI683" i="1"/>
  <c r="BH683" i="1"/>
  <c r="BG683" i="1"/>
  <c r="BN682" i="1"/>
  <c r="BM682" i="1"/>
  <c r="BL682" i="1"/>
  <c r="BK682" i="1"/>
  <c r="BJ682" i="1"/>
  <c r="BI682" i="1"/>
  <c r="BH682" i="1"/>
  <c r="BG682" i="1"/>
  <c r="BN681" i="1"/>
  <c r="BM681" i="1"/>
  <c r="BL681" i="1"/>
  <c r="BK681" i="1"/>
  <c r="BJ681" i="1"/>
  <c r="BI681" i="1"/>
  <c r="BH681" i="1"/>
  <c r="BG681" i="1"/>
  <c r="BN680" i="1"/>
  <c r="BM680" i="1"/>
  <c r="BL680" i="1"/>
  <c r="BK680" i="1"/>
  <c r="BJ680" i="1"/>
  <c r="BI680" i="1"/>
  <c r="BH680" i="1"/>
  <c r="BG680" i="1"/>
  <c r="BN679" i="1"/>
  <c r="BM679" i="1"/>
  <c r="BL679" i="1"/>
  <c r="BK679" i="1"/>
  <c r="BJ679" i="1"/>
  <c r="BI679" i="1"/>
  <c r="BH679" i="1"/>
  <c r="BG679" i="1"/>
  <c r="BN678" i="1"/>
  <c r="BM678" i="1"/>
  <c r="BL678" i="1"/>
  <c r="BK678" i="1"/>
  <c r="BJ678" i="1"/>
  <c r="BI678" i="1"/>
  <c r="BH678" i="1"/>
  <c r="BG678" i="1"/>
  <c r="BN677" i="1"/>
  <c r="BM677" i="1"/>
  <c r="BL677" i="1"/>
  <c r="BK677" i="1"/>
  <c r="BJ677" i="1"/>
  <c r="BI677" i="1"/>
  <c r="BH677" i="1"/>
  <c r="BG677" i="1"/>
  <c r="BN676" i="1"/>
  <c r="BM676" i="1"/>
  <c r="BL676" i="1"/>
  <c r="BK676" i="1"/>
  <c r="BJ676" i="1"/>
  <c r="BI676" i="1"/>
  <c r="BH676" i="1"/>
  <c r="BG676" i="1"/>
  <c r="BN675" i="1"/>
  <c r="BM675" i="1"/>
  <c r="BL675" i="1"/>
  <c r="BK675" i="1"/>
  <c r="BJ675" i="1"/>
  <c r="BI675" i="1"/>
  <c r="BH675" i="1"/>
  <c r="BG675" i="1"/>
  <c r="BN674" i="1"/>
  <c r="BM674" i="1"/>
  <c r="BL674" i="1"/>
  <c r="BK674" i="1"/>
  <c r="BJ674" i="1"/>
  <c r="BI674" i="1"/>
  <c r="BH674" i="1"/>
  <c r="BG674" i="1"/>
  <c r="BN673" i="1"/>
  <c r="BM673" i="1"/>
  <c r="BL673" i="1"/>
  <c r="BK673" i="1"/>
  <c r="BJ673" i="1"/>
  <c r="BI673" i="1"/>
  <c r="BH673" i="1"/>
  <c r="BG673" i="1"/>
  <c r="BN672" i="1"/>
  <c r="BM672" i="1"/>
  <c r="BL672" i="1"/>
  <c r="BK672" i="1"/>
  <c r="BJ672" i="1"/>
  <c r="BI672" i="1"/>
  <c r="BH672" i="1"/>
  <c r="BG672" i="1"/>
  <c r="BN671" i="1"/>
  <c r="BM671" i="1"/>
  <c r="BL671" i="1"/>
  <c r="BK671" i="1"/>
  <c r="BJ671" i="1"/>
  <c r="BI671" i="1"/>
  <c r="BH671" i="1"/>
  <c r="BG671" i="1"/>
  <c r="BN670" i="1"/>
  <c r="BM670" i="1"/>
  <c r="BL670" i="1"/>
  <c r="BK670" i="1"/>
  <c r="BJ670" i="1"/>
  <c r="BI670" i="1"/>
  <c r="BH670" i="1"/>
  <c r="BG670" i="1"/>
  <c r="BN669" i="1"/>
  <c r="BM669" i="1"/>
  <c r="BL669" i="1"/>
  <c r="BK669" i="1"/>
  <c r="BJ669" i="1"/>
  <c r="BI669" i="1"/>
  <c r="BH669" i="1"/>
  <c r="BG669" i="1"/>
  <c r="BN668" i="1"/>
  <c r="BM668" i="1"/>
  <c r="BL668" i="1"/>
  <c r="BK668" i="1"/>
  <c r="BJ668" i="1"/>
  <c r="BI668" i="1"/>
  <c r="BH668" i="1"/>
  <c r="BG668" i="1"/>
  <c r="BN667" i="1"/>
  <c r="BM667" i="1"/>
  <c r="BL667" i="1"/>
  <c r="BK667" i="1"/>
  <c r="BJ667" i="1"/>
  <c r="BI667" i="1"/>
  <c r="BH667" i="1"/>
  <c r="BG667" i="1"/>
  <c r="BN666" i="1"/>
  <c r="BM666" i="1"/>
  <c r="BL666" i="1"/>
  <c r="BK666" i="1"/>
  <c r="BJ666" i="1"/>
  <c r="BI666" i="1"/>
  <c r="BH666" i="1"/>
  <c r="BG666" i="1"/>
  <c r="BN665" i="1"/>
  <c r="BM665" i="1"/>
  <c r="BL665" i="1"/>
  <c r="BK665" i="1"/>
  <c r="BJ665" i="1"/>
  <c r="BI665" i="1"/>
  <c r="BH665" i="1"/>
  <c r="BG665" i="1"/>
  <c r="BN664" i="1"/>
  <c r="BM664" i="1"/>
  <c r="BL664" i="1"/>
  <c r="BK664" i="1"/>
  <c r="BJ664" i="1"/>
  <c r="BI664" i="1"/>
  <c r="BH664" i="1"/>
  <c r="BG664" i="1"/>
  <c r="BN663" i="1"/>
  <c r="BM663" i="1"/>
  <c r="BL663" i="1"/>
  <c r="BK663" i="1"/>
  <c r="BJ663" i="1"/>
  <c r="BI663" i="1"/>
  <c r="BH663" i="1"/>
  <c r="BG663" i="1"/>
  <c r="BN662" i="1"/>
  <c r="BM662" i="1"/>
  <c r="BL662" i="1"/>
  <c r="BK662" i="1"/>
  <c r="BJ662" i="1"/>
  <c r="BI662" i="1"/>
  <c r="BH662" i="1"/>
  <c r="BG662" i="1"/>
  <c r="BN661" i="1"/>
  <c r="BM661" i="1"/>
  <c r="BL661" i="1"/>
  <c r="BK661" i="1"/>
  <c r="BJ661" i="1"/>
  <c r="BI661" i="1"/>
  <c r="BH661" i="1"/>
  <c r="BG661" i="1"/>
  <c r="BN660" i="1"/>
  <c r="BM660" i="1"/>
  <c r="BL660" i="1"/>
  <c r="BK660" i="1"/>
  <c r="BJ660" i="1"/>
  <c r="BI660" i="1"/>
  <c r="BH660" i="1"/>
  <c r="BG660" i="1"/>
  <c r="BN659" i="1"/>
  <c r="BM659" i="1"/>
  <c r="BL659" i="1"/>
  <c r="BK659" i="1"/>
  <c r="BJ659" i="1"/>
  <c r="BI659" i="1"/>
  <c r="BH659" i="1"/>
  <c r="BG659" i="1"/>
  <c r="BN658" i="1"/>
  <c r="BM658" i="1"/>
  <c r="BL658" i="1"/>
  <c r="BK658" i="1"/>
  <c r="BJ658" i="1"/>
  <c r="BI658" i="1"/>
  <c r="BH658" i="1"/>
  <c r="BG658" i="1"/>
  <c r="BN657" i="1"/>
  <c r="BM657" i="1"/>
  <c r="BL657" i="1"/>
  <c r="BK657" i="1"/>
  <c r="BJ657" i="1"/>
  <c r="BI657" i="1"/>
  <c r="BH657" i="1"/>
  <c r="BG657" i="1"/>
  <c r="BN656" i="1"/>
  <c r="BM656" i="1"/>
  <c r="BL656" i="1"/>
  <c r="BK656" i="1"/>
  <c r="BJ656" i="1"/>
  <c r="BI656" i="1"/>
  <c r="BH656" i="1"/>
  <c r="BG656" i="1"/>
  <c r="BN655" i="1"/>
  <c r="BM655" i="1"/>
  <c r="BL655" i="1"/>
  <c r="BK655" i="1"/>
  <c r="BJ655" i="1"/>
  <c r="BI655" i="1"/>
  <c r="BH655" i="1"/>
  <c r="BG655" i="1"/>
  <c r="BN654" i="1"/>
  <c r="BM654" i="1"/>
  <c r="BL654" i="1"/>
  <c r="BK654" i="1"/>
  <c r="BJ654" i="1"/>
  <c r="BI654" i="1"/>
  <c r="BH654" i="1"/>
  <c r="BG654" i="1"/>
  <c r="BN653" i="1"/>
  <c r="BM653" i="1"/>
  <c r="BL653" i="1"/>
  <c r="BK653" i="1"/>
  <c r="BJ653" i="1"/>
  <c r="BI653" i="1"/>
  <c r="BH653" i="1"/>
  <c r="BG653" i="1"/>
  <c r="BN652" i="1"/>
  <c r="BM652" i="1"/>
  <c r="BL652" i="1"/>
  <c r="BK652" i="1"/>
  <c r="BJ652" i="1"/>
  <c r="BI652" i="1"/>
  <c r="BH652" i="1"/>
  <c r="BG652" i="1"/>
  <c r="BN651" i="1"/>
  <c r="BM651" i="1"/>
  <c r="BL651" i="1"/>
  <c r="BK651" i="1"/>
  <c r="BJ651" i="1"/>
  <c r="BI651" i="1"/>
  <c r="BH651" i="1"/>
  <c r="BG651" i="1"/>
  <c r="BN650" i="1"/>
  <c r="BM650" i="1"/>
  <c r="BL650" i="1"/>
  <c r="BK650" i="1"/>
  <c r="BJ650" i="1"/>
  <c r="BI650" i="1"/>
  <c r="BH650" i="1"/>
  <c r="BG650" i="1"/>
  <c r="BN649" i="1"/>
  <c r="BM649" i="1"/>
  <c r="BL649" i="1"/>
  <c r="BK649" i="1"/>
  <c r="BJ649" i="1"/>
  <c r="BI649" i="1"/>
  <c r="BH649" i="1"/>
  <c r="BG649" i="1"/>
  <c r="BN648" i="1"/>
  <c r="BM648" i="1"/>
  <c r="BL648" i="1"/>
  <c r="BK648" i="1"/>
  <c r="BJ648" i="1"/>
  <c r="BI648" i="1"/>
  <c r="BH648" i="1"/>
  <c r="BG648" i="1"/>
  <c r="BN647" i="1"/>
  <c r="BM647" i="1"/>
  <c r="BL647" i="1"/>
  <c r="BK647" i="1"/>
  <c r="BJ647" i="1"/>
  <c r="BI647" i="1"/>
  <c r="BH647" i="1"/>
  <c r="BG647" i="1"/>
  <c r="BN646" i="1"/>
  <c r="BM646" i="1"/>
  <c r="BL646" i="1"/>
  <c r="BK646" i="1"/>
  <c r="BJ646" i="1"/>
  <c r="BI646" i="1"/>
  <c r="BH646" i="1"/>
  <c r="BG646" i="1"/>
  <c r="BN645" i="1"/>
  <c r="BM645" i="1"/>
  <c r="BL645" i="1"/>
  <c r="BK645" i="1"/>
  <c r="BJ645" i="1"/>
  <c r="BI645" i="1"/>
  <c r="BH645" i="1"/>
  <c r="BG645" i="1"/>
  <c r="BN644" i="1"/>
  <c r="BM644" i="1"/>
  <c r="BL644" i="1"/>
  <c r="BK644" i="1"/>
  <c r="BJ644" i="1"/>
  <c r="BI644" i="1"/>
  <c r="BH644" i="1"/>
  <c r="BG644" i="1"/>
  <c r="BN643" i="1"/>
  <c r="BM643" i="1"/>
  <c r="BL643" i="1"/>
  <c r="BK643" i="1"/>
  <c r="BJ643" i="1"/>
  <c r="BI643" i="1"/>
  <c r="BH643" i="1"/>
  <c r="BG643" i="1"/>
  <c r="BN642" i="1"/>
  <c r="BM642" i="1"/>
  <c r="BL642" i="1"/>
  <c r="BK642" i="1"/>
  <c r="BJ642" i="1"/>
  <c r="BI642" i="1"/>
  <c r="BH642" i="1"/>
  <c r="BG642" i="1"/>
  <c r="BN641" i="1"/>
  <c r="BM641" i="1"/>
  <c r="BL641" i="1"/>
  <c r="BK641" i="1"/>
  <c r="BJ641" i="1"/>
  <c r="BI641" i="1"/>
  <c r="BH641" i="1"/>
  <c r="BG641" i="1"/>
  <c r="BN640" i="1"/>
  <c r="BM640" i="1"/>
  <c r="BL640" i="1"/>
  <c r="BK640" i="1"/>
  <c r="BJ640" i="1"/>
  <c r="BI640" i="1"/>
  <c r="BH640" i="1"/>
  <c r="BG640" i="1"/>
  <c r="BN639" i="1"/>
  <c r="BM639" i="1"/>
  <c r="BL639" i="1"/>
  <c r="BK639" i="1"/>
  <c r="BJ639" i="1"/>
  <c r="BI639" i="1"/>
  <c r="BH639" i="1"/>
  <c r="BG639" i="1"/>
  <c r="BN638" i="1"/>
  <c r="BM638" i="1"/>
  <c r="BL638" i="1"/>
  <c r="BK638" i="1"/>
  <c r="BJ638" i="1"/>
  <c r="BI638" i="1"/>
  <c r="BH638" i="1"/>
  <c r="BG638" i="1"/>
  <c r="BN637" i="1"/>
  <c r="BM637" i="1"/>
  <c r="BL637" i="1"/>
  <c r="BK637" i="1"/>
  <c r="BJ637" i="1"/>
  <c r="BI637" i="1"/>
  <c r="BH637" i="1"/>
  <c r="BG637" i="1"/>
  <c r="BN636" i="1"/>
  <c r="BM636" i="1"/>
  <c r="BL636" i="1"/>
  <c r="BK636" i="1"/>
  <c r="BJ636" i="1"/>
  <c r="BI636" i="1"/>
  <c r="BH636" i="1"/>
  <c r="BG636" i="1"/>
  <c r="BN635" i="1"/>
  <c r="BM635" i="1"/>
  <c r="BL635" i="1"/>
  <c r="BK635" i="1"/>
  <c r="BJ635" i="1"/>
  <c r="BI635" i="1"/>
  <c r="BH635" i="1"/>
  <c r="BG635" i="1"/>
  <c r="BN634" i="1"/>
  <c r="BM634" i="1"/>
  <c r="BL634" i="1"/>
  <c r="BK634" i="1"/>
  <c r="BJ634" i="1"/>
  <c r="BI634" i="1"/>
  <c r="BH634" i="1"/>
  <c r="BG634" i="1"/>
  <c r="BN633" i="1"/>
  <c r="BM633" i="1"/>
  <c r="BL633" i="1"/>
  <c r="BK633" i="1"/>
  <c r="BJ633" i="1"/>
  <c r="BI633" i="1"/>
  <c r="BH633" i="1"/>
  <c r="BG633" i="1"/>
  <c r="BN632" i="1"/>
  <c r="BM632" i="1"/>
  <c r="BL632" i="1"/>
  <c r="BK632" i="1"/>
  <c r="BJ632" i="1"/>
  <c r="BI632" i="1"/>
  <c r="BH632" i="1"/>
  <c r="BG632" i="1"/>
  <c r="BN631" i="1"/>
  <c r="BM631" i="1"/>
  <c r="BL631" i="1"/>
  <c r="BK631" i="1"/>
  <c r="BJ631" i="1"/>
  <c r="BI631" i="1"/>
  <c r="BH631" i="1"/>
  <c r="BG631" i="1"/>
  <c r="BN630" i="1"/>
  <c r="BM630" i="1"/>
  <c r="BL630" i="1"/>
  <c r="BK630" i="1"/>
  <c r="BJ630" i="1"/>
  <c r="BI630" i="1"/>
  <c r="BH630" i="1"/>
  <c r="BG630" i="1"/>
  <c r="BN629" i="1"/>
  <c r="BM629" i="1"/>
  <c r="BL629" i="1"/>
  <c r="BK629" i="1"/>
  <c r="BJ629" i="1"/>
  <c r="BI629" i="1"/>
  <c r="BH629" i="1"/>
  <c r="BG629" i="1"/>
  <c r="BN628" i="1"/>
  <c r="BM628" i="1"/>
  <c r="BL628" i="1"/>
  <c r="BK628" i="1"/>
  <c r="BJ628" i="1"/>
  <c r="BI628" i="1"/>
  <c r="BH628" i="1"/>
  <c r="BG628" i="1"/>
  <c r="BN627" i="1"/>
  <c r="BM627" i="1"/>
  <c r="BL627" i="1"/>
  <c r="BK627" i="1"/>
  <c r="BJ627" i="1"/>
  <c r="BI627" i="1"/>
  <c r="BH627" i="1"/>
  <c r="BG627" i="1"/>
  <c r="BN626" i="1"/>
  <c r="BM626" i="1"/>
  <c r="BL626" i="1"/>
  <c r="BK626" i="1"/>
  <c r="BJ626" i="1"/>
  <c r="BI626" i="1"/>
  <c r="BH626" i="1"/>
  <c r="BG626" i="1"/>
  <c r="BN625" i="1"/>
  <c r="BM625" i="1"/>
  <c r="BL625" i="1"/>
  <c r="BK625" i="1"/>
  <c r="BJ625" i="1"/>
  <c r="BI625" i="1"/>
  <c r="BH625" i="1"/>
  <c r="BG625" i="1"/>
  <c r="BN624" i="1"/>
  <c r="BM624" i="1"/>
  <c r="BL624" i="1"/>
  <c r="BK624" i="1"/>
  <c r="BJ624" i="1"/>
  <c r="BI624" i="1"/>
  <c r="BH624" i="1"/>
  <c r="BG624" i="1"/>
  <c r="BN623" i="1"/>
  <c r="BM623" i="1"/>
  <c r="BL623" i="1"/>
  <c r="BK623" i="1"/>
  <c r="BJ623" i="1"/>
  <c r="BI623" i="1"/>
  <c r="BH623" i="1"/>
  <c r="BG623" i="1"/>
  <c r="BN622" i="1"/>
  <c r="BM622" i="1"/>
  <c r="BL622" i="1"/>
  <c r="BK622" i="1"/>
  <c r="BJ622" i="1"/>
  <c r="BI622" i="1"/>
  <c r="BH622" i="1"/>
  <c r="BG622" i="1"/>
  <c r="BN621" i="1"/>
  <c r="BM621" i="1"/>
  <c r="BL621" i="1"/>
  <c r="BK621" i="1"/>
  <c r="BJ621" i="1"/>
  <c r="BI621" i="1"/>
  <c r="BH621" i="1"/>
  <c r="BG621" i="1"/>
  <c r="BN620" i="1"/>
  <c r="BM620" i="1"/>
  <c r="BL620" i="1"/>
  <c r="BK620" i="1"/>
  <c r="BJ620" i="1"/>
  <c r="BI620" i="1"/>
  <c r="BH620" i="1"/>
  <c r="BG620" i="1"/>
  <c r="BN619" i="1"/>
  <c r="BM619" i="1"/>
  <c r="BL619" i="1"/>
  <c r="BK619" i="1"/>
  <c r="BJ619" i="1"/>
  <c r="BI619" i="1"/>
  <c r="BH619" i="1"/>
  <c r="BG619" i="1"/>
  <c r="BN618" i="1"/>
  <c r="BM618" i="1"/>
  <c r="BL618" i="1"/>
  <c r="BK618" i="1"/>
  <c r="BJ618" i="1"/>
  <c r="BI618" i="1"/>
  <c r="BH618" i="1"/>
  <c r="BG618" i="1"/>
  <c r="BN617" i="1"/>
  <c r="BM617" i="1"/>
  <c r="BL617" i="1"/>
  <c r="BK617" i="1"/>
  <c r="BJ617" i="1"/>
  <c r="BI617" i="1"/>
  <c r="BH617" i="1"/>
  <c r="BG617" i="1"/>
  <c r="BN616" i="1"/>
  <c r="BM616" i="1"/>
  <c r="BL616" i="1"/>
  <c r="BK616" i="1"/>
  <c r="BJ616" i="1"/>
  <c r="BI616" i="1"/>
  <c r="BH616" i="1"/>
  <c r="BG616" i="1"/>
  <c r="BN615" i="1"/>
  <c r="BM615" i="1"/>
  <c r="BL615" i="1"/>
  <c r="BK615" i="1"/>
  <c r="BJ615" i="1"/>
  <c r="BI615" i="1"/>
  <c r="BH615" i="1"/>
  <c r="BG615" i="1"/>
  <c r="BN614" i="1"/>
  <c r="BM614" i="1"/>
  <c r="BL614" i="1"/>
  <c r="BK614" i="1"/>
  <c r="BJ614" i="1"/>
  <c r="BI614" i="1"/>
  <c r="BH614" i="1"/>
  <c r="BG614" i="1"/>
  <c r="BN613" i="1"/>
  <c r="BM613" i="1"/>
  <c r="BL613" i="1"/>
  <c r="BK613" i="1"/>
  <c r="BJ613" i="1"/>
  <c r="BI613" i="1"/>
  <c r="BH613" i="1"/>
  <c r="BG613" i="1"/>
  <c r="BN612" i="1"/>
  <c r="BM612" i="1"/>
  <c r="BL612" i="1"/>
  <c r="BK612" i="1"/>
  <c r="BJ612" i="1"/>
  <c r="BI612" i="1"/>
  <c r="BH612" i="1"/>
  <c r="BG612" i="1"/>
  <c r="BN611" i="1"/>
  <c r="BM611" i="1"/>
  <c r="BL611" i="1"/>
  <c r="BK611" i="1"/>
  <c r="BJ611" i="1"/>
  <c r="BI611" i="1"/>
  <c r="BH611" i="1"/>
  <c r="BG611" i="1"/>
  <c r="BN610" i="1"/>
  <c r="BM610" i="1"/>
  <c r="BL610" i="1"/>
  <c r="BK610" i="1"/>
  <c r="BJ610" i="1"/>
  <c r="BI610" i="1"/>
  <c r="BH610" i="1"/>
  <c r="BG610" i="1"/>
  <c r="BN609" i="1"/>
  <c r="BM609" i="1"/>
  <c r="BL609" i="1"/>
  <c r="BK609" i="1"/>
  <c r="BJ609" i="1"/>
  <c r="BI609" i="1"/>
  <c r="BH609" i="1"/>
  <c r="BG609" i="1"/>
  <c r="BN608" i="1"/>
  <c r="BM608" i="1"/>
  <c r="BL608" i="1"/>
  <c r="BK608" i="1"/>
  <c r="BJ608" i="1"/>
  <c r="BI608" i="1"/>
  <c r="BH608" i="1"/>
  <c r="BG608" i="1"/>
  <c r="BN607" i="1"/>
  <c r="BM607" i="1"/>
  <c r="BL607" i="1"/>
  <c r="BK607" i="1"/>
  <c r="BJ607" i="1"/>
  <c r="BI607" i="1"/>
  <c r="BH607" i="1"/>
  <c r="BG607" i="1"/>
  <c r="BN606" i="1"/>
  <c r="BM606" i="1"/>
  <c r="BL606" i="1"/>
  <c r="BK606" i="1"/>
  <c r="BJ606" i="1"/>
  <c r="BI606" i="1"/>
  <c r="BH606" i="1"/>
  <c r="BG606" i="1"/>
  <c r="BN605" i="1"/>
  <c r="BM605" i="1"/>
  <c r="BL605" i="1"/>
  <c r="BK605" i="1"/>
  <c r="BJ605" i="1"/>
  <c r="BI605" i="1"/>
  <c r="BH605" i="1"/>
  <c r="BG605" i="1"/>
  <c r="BN604" i="1"/>
  <c r="BM604" i="1"/>
  <c r="BL604" i="1"/>
  <c r="BK604" i="1"/>
  <c r="BJ604" i="1"/>
  <c r="BI604" i="1"/>
  <c r="BH604" i="1"/>
  <c r="BG604" i="1"/>
  <c r="BN603" i="1"/>
  <c r="BM603" i="1"/>
  <c r="BL603" i="1"/>
  <c r="BK603" i="1"/>
  <c r="BJ603" i="1"/>
  <c r="BI603" i="1"/>
  <c r="BH603" i="1"/>
  <c r="BG603" i="1"/>
  <c r="BN602" i="1"/>
  <c r="BM602" i="1"/>
  <c r="BL602" i="1"/>
  <c r="BK602" i="1"/>
  <c r="BJ602" i="1"/>
  <c r="BI602" i="1"/>
  <c r="BH602" i="1"/>
  <c r="BG602" i="1"/>
  <c r="BN601" i="1"/>
  <c r="BM601" i="1"/>
  <c r="BL601" i="1"/>
  <c r="BK601" i="1"/>
  <c r="BJ601" i="1"/>
  <c r="BI601" i="1"/>
  <c r="BH601" i="1"/>
  <c r="BG601" i="1"/>
  <c r="BN600" i="1"/>
  <c r="BM600" i="1"/>
  <c r="BL600" i="1"/>
  <c r="BK600" i="1"/>
  <c r="BJ600" i="1"/>
  <c r="BI600" i="1"/>
  <c r="BH600" i="1"/>
  <c r="BG600" i="1"/>
  <c r="BN599" i="1"/>
  <c r="BM599" i="1"/>
  <c r="BL599" i="1"/>
  <c r="BK599" i="1"/>
  <c r="BJ599" i="1"/>
  <c r="BI599" i="1"/>
  <c r="BH599" i="1"/>
  <c r="BG599" i="1"/>
  <c r="BN598" i="1"/>
  <c r="BM598" i="1"/>
  <c r="BL598" i="1"/>
  <c r="BK598" i="1"/>
  <c r="BJ598" i="1"/>
  <c r="BI598" i="1"/>
  <c r="BH598" i="1"/>
  <c r="BG598" i="1"/>
  <c r="BN597" i="1"/>
  <c r="BM597" i="1"/>
  <c r="BL597" i="1"/>
  <c r="BK597" i="1"/>
  <c r="BJ597" i="1"/>
  <c r="BI597" i="1"/>
  <c r="BH597" i="1"/>
  <c r="BG597" i="1"/>
  <c r="BN596" i="1"/>
  <c r="BM596" i="1"/>
  <c r="BL596" i="1"/>
  <c r="BK596" i="1"/>
  <c r="BJ596" i="1"/>
  <c r="BI596" i="1"/>
  <c r="BH596" i="1"/>
  <c r="BG596" i="1"/>
  <c r="BN595" i="1"/>
  <c r="BM595" i="1"/>
  <c r="BL595" i="1"/>
  <c r="BK595" i="1"/>
  <c r="BJ595" i="1"/>
  <c r="BI595" i="1"/>
  <c r="BH595" i="1"/>
  <c r="BG595" i="1"/>
  <c r="BN594" i="1"/>
  <c r="BM594" i="1"/>
  <c r="BL594" i="1"/>
  <c r="BK594" i="1"/>
  <c r="BJ594" i="1"/>
  <c r="BI594" i="1"/>
  <c r="BH594" i="1"/>
  <c r="BG594" i="1"/>
  <c r="BN593" i="1"/>
  <c r="BM593" i="1"/>
  <c r="BL593" i="1"/>
  <c r="BK593" i="1"/>
  <c r="BJ593" i="1"/>
  <c r="BI593" i="1"/>
  <c r="BH593" i="1"/>
  <c r="BG593" i="1"/>
  <c r="BN592" i="1"/>
  <c r="BM592" i="1"/>
  <c r="BL592" i="1"/>
  <c r="BK592" i="1"/>
  <c r="BJ592" i="1"/>
  <c r="BI592" i="1"/>
  <c r="BH592" i="1"/>
  <c r="BG592" i="1"/>
  <c r="BN591" i="1"/>
  <c r="BM591" i="1"/>
  <c r="BL591" i="1"/>
  <c r="BK591" i="1"/>
  <c r="BJ591" i="1"/>
  <c r="BI591" i="1"/>
  <c r="BH591" i="1"/>
  <c r="BG591" i="1"/>
  <c r="BN590" i="1"/>
  <c r="BM590" i="1"/>
  <c r="BL590" i="1"/>
  <c r="BK590" i="1"/>
  <c r="BJ590" i="1"/>
  <c r="BI590" i="1"/>
  <c r="BH590" i="1"/>
  <c r="BG590" i="1"/>
  <c r="BN589" i="1"/>
  <c r="BM589" i="1"/>
  <c r="BL589" i="1"/>
  <c r="BK589" i="1"/>
  <c r="BJ589" i="1"/>
  <c r="BI589" i="1"/>
  <c r="BH589" i="1"/>
  <c r="BG589" i="1"/>
  <c r="BN588" i="1"/>
  <c r="BM588" i="1"/>
  <c r="BL588" i="1"/>
  <c r="BK588" i="1"/>
  <c r="BJ588" i="1"/>
  <c r="BI588" i="1"/>
  <c r="BH588" i="1"/>
  <c r="BG588" i="1"/>
  <c r="BN587" i="1"/>
  <c r="BM587" i="1"/>
  <c r="BL587" i="1"/>
  <c r="BK587" i="1"/>
  <c r="BJ587" i="1"/>
  <c r="BI587" i="1"/>
  <c r="BH587" i="1"/>
  <c r="BG587" i="1"/>
  <c r="BN586" i="1"/>
  <c r="BM586" i="1"/>
  <c r="BL586" i="1"/>
  <c r="BK586" i="1"/>
  <c r="BJ586" i="1"/>
  <c r="BI586" i="1"/>
  <c r="BH586" i="1"/>
  <c r="BG586" i="1"/>
  <c r="BN585" i="1"/>
  <c r="BM585" i="1"/>
  <c r="BL585" i="1"/>
  <c r="BK585" i="1"/>
  <c r="BJ585" i="1"/>
  <c r="BI585" i="1"/>
  <c r="BH585" i="1"/>
  <c r="BG585" i="1"/>
  <c r="BN584" i="1"/>
  <c r="BM584" i="1"/>
  <c r="BL584" i="1"/>
  <c r="BK584" i="1"/>
  <c r="BJ584" i="1"/>
  <c r="BI584" i="1"/>
  <c r="BH584" i="1"/>
  <c r="BG584" i="1"/>
  <c r="BN583" i="1"/>
  <c r="BM583" i="1"/>
  <c r="BL583" i="1"/>
  <c r="BK583" i="1"/>
  <c r="BJ583" i="1"/>
  <c r="BI583" i="1"/>
  <c r="BH583" i="1"/>
  <c r="BG583" i="1"/>
  <c r="BN582" i="1"/>
  <c r="BM582" i="1"/>
  <c r="BL582" i="1"/>
  <c r="BK582" i="1"/>
  <c r="BJ582" i="1"/>
  <c r="BI582" i="1"/>
  <c r="BH582" i="1"/>
  <c r="BG582" i="1"/>
  <c r="BN581" i="1"/>
  <c r="BM581" i="1"/>
  <c r="BL581" i="1"/>
  <c r="BK581" i="1"/>
  <c r="BJ581" i="1"/>
  <c r="BI581" i="1"/>
  <c r="BH581" i="1"/>
  <c r="BG581" i="1"/>
  <c r="BN580" i="1"/>
  <c r="BM580" i="1"/>
  <c r="BL580" i="1"/>
  <c r="BK580" i="1"/>
  <c r="BJ580" i="1"/>
  <c r="BI580" i="1"/>
  <c r="BH580" i="1"/>
  <c r="BG580" i="1"/>
  <c r="BN579" i="1"/>
  <c r="BM579" i="1"/>
  <c r="BL579" i="1"/>
  <c r="BK579" i="1"/>
  <c r="BJ579" i="1"/>
  <c r="BI579" i="1"/>
  <c r="BH579" i="1"/>
  <c r="BG579" i="1"/>
  <c r="BN578" i="1"/>
  <c r="BM578" i="1"/>
  <c r="BL578" i="1"/>
  <c r="BK578" i="1"/>
  <c r="BJ578" i="1"/>
  <c r="BI578" i="1"/>
  <c r="BH578" i="1"/>
  <c r="BG578" i="1"/>
  <c r="BN577" i="1"/>
  <c r="BM577" i="1"/>
  <c r="BL577" i="1"/>
  <c r="BK577" i="1"/>
  <c r="BJ577" i="1"/>
  <c r="BI577" i="1"/>
  <c r="BH577" i="1"/>
  <c r="BG577" i="1"/>
  <c r="BN576" i="1"/>
  <c r="BM576" i="1"/>
  <c r="BL576" i="1"/>
  <c r="BK576" i="1"/>
  <c r="BJ576" i="1"/>
  <c r="BI576" i="1"/>
  <c r="BH576" i="1"/>
  <c r="BG576" i="1"/>
  <c r="BN575" i="1"/>
  <c r="BM575" i="1"/>
  <c r="BL575" i="1"/>
  <c r="BK575" i="1"/>
  <c r="BJ575" i="1"/>
  <c r="BI575" i="1"/>
  <c r="BH575" i="1"/>
  <c r="BG575" i="1"/>
  <c r="BN574" i="1"/>
  <c r="BM574" i="1"/>
  <c r="BL574" i="1"/>
  <c r="BK574" i="1"/>
  <c r="BJ574" i="1"/>
  <c r="BI574" i="1"/>
  <c r="BH574" i="1"/>
  <c r="BG574" i="1"/>
  <c r="BN573" i="1"/>
  <c r="BM573" i="1"/>
  <c r="BL573" i="1"/>
  <c r="BK573" i="1"/>
  <c r="BJ573" i="1"/>
  <c r="BI573" i="1"/>
  <c r="BH573" i="1"/>
  <c r="BG573" i="1"/>
  <c r="BN572" i="1"/>
  <c r="BM572" i="1"/>
  <c r="BL572" i="1"/>
  <c r="BK572" i="1"/>
  <c r="BJ572" i="1"/>
  <c r="BI572" i="1"/>
  <c r="BH572" i="1"/>
  <c r="BG572" i="1"/>
  <c r="BN571" i="1"/>
  <c r="BM571" i="1"/>
  <c r="BL571" i="1"/>
  <c r="BK571" i="1"/>
  <c r="BJ571" i="1"/>
  <c r="BI571" i="1"/>
  <c r="BH571" i="1"/>
  <c r="BG571" i="1"/>
  <c r="BN570" i="1"/>
  <c r="BM570" i="1"/>
  <c r="BL570" i="1"/>
  <c r="BK570" i="1"/>
  <c r="BJ570" i="1"/>
  <c r="BI570" i="1"/>
  <c r="BH570" i="1"/>
  <c r="BG570" i="1"/>
  <c r="BN569" i="1"/>
  <c r="BM569" i="1"/>
  <c r="BL569" i="1"/>
  <c r="BK569" i="1"/>
  <c r="BJ569" i="1"/>
  <c r="BI569" i="1"/>
  <c r="BH569" i="1"/>
  <c r="BG569" i="1"/>
  <c r="BN568" i="1"/>
  <c r="BM568" i="1"/>
  <c r="BL568" i="1"/>
  <c r="BK568" i="1"/>
  <c r="BJ568" i="1"/>
  <c r="BI568" i="1"/>
  <c r="BH568" i="1"/>
  <c r="BG568" i="1"/>
  <c r="BN567" i="1"/>
  <c r="BM567" i="1"/>
  <c r="BL567" i="1"/>
  <c r="BK567" i="1"/>
  <c r="BJ567" i="1"/>
  <c r="BI567" i="1"/>
  <c r="BH567" i="1"/>
  <c r="BG567" i="1"/>
  <c r="BN566" i="1"/>
  <c r="BM566" i="1"/>
  <c r="BL566" i="1"/>
  <c r="BK566" i="1"/>
  <c r="BJ566" i="1"/>
  <c r="BI566" i="1"/>
  <c r="BH566" i="1"/>
  <c r="BG566" i="1"/>
  <c r="BN565" i="1"/>
  <c r="BM565" i="1"/>
  <c r="BL565" i="1"/>
  <c r="BK565" i="1"/>
  <c r="BJ565" i="1"/>
  <c r="BI565" i="1"/>
  <c r="BH565" i="1"/>
  <c r="BG565" i="1"/>
  <c r="BN564" i="1"/>
  <c r="BM564" i="1"/>
  <c r="BL564" i="1"/>
  <c r="BK564" i="1"/>
  <c r="BJ564" i="1"/>
  <c r="BI564" i="1"/>
  <c r="BH564" i="1"/>
  <c r="BG564" i="1"/>
  <c r="BN563" i="1"/>
  <c r="BM563" i="1"/>
  <c r="BL563" i="1"/>
  <c r="BK563" i="1"/>
  <c r="BJ563" i="1"/>
  <c r="BI563" i="1"/>
  <c r="BH563" i="1"/>
  <c r="BG563" i="1"/>
  <c r="BN562" i="1"/>
  <c r="BM562" i="1"/>
  <c r="BL562" i="1"/>
  <c r="BK562" i="1"/>
  <c r="BJ562" i="1"/>
  <c r="BI562" i="1"/>
  <c r="BH562" i="1"/>
  <c r="BG562" i="1"/>
  <c r="BN561" i="1"/>
  <c r="BM561" i="1"/>
  <c r="BL561" i="1"/>
  <c r="BK561" i="1"/>
  <c r="BJ561" i="1"/>
  <c r="BI561" i="1"/>
  <c r="BH561" i="1"/>
  <c r="BG561" i="1"/>
  <c r="BN560" i="1"/>
  <c r="BM560" i="1"/>
  <c r="BL560" i="1"/>
  <c r="BK560" i="1"/>
  <c r="BJ560" i="1"/>
  <c r="BI560" i="1"/>
  <c r="BH560" i="1"/>
  <c r="BG560" i="1"/>
  <c r="BN559" i="1"/>
  <c r="BM559" i="1"/>
  <c r="BL559" i="1"/>
  <c r="BK559" i="1"/>
  <c r="BJ559" i="1"/>
  <c r="BI559" i="1"/>
  <c r="BH559" i="1"/>
  <c r="BG559" i="1"/>
  <c r="BN558" i="1"/>
  <c r="BM558" i="1"/>
  <c r="BL558" i="1"/>
  <c r="BK558" i="1"/>
  <c r="BJ558" i="1"/>
  <c r="BI558" i="1"/>
  <c r="BH558" i="1"/>
  <c r="BG558" i="1"/>
  <c r="BN557" i="1"/>
  <c r="BM557" i="1"/>
  <c r="BL557" i="1"/>
  <c r="BK557" i="1"/>
  <c r="BJ557" i="1"/>
  <c r="BI557" i="1"/>
  <c r="BH557" i="1"/>
  <c r="BG557" i="1"/>
  <c r="BN556" i="1"/>
  <c r="BM556" i="1"/>
  <c r="BL556" i="1"/>
  <c r="BK556" i="1"/>
  <c r="BJ556" i="1"/>
  <c r="BI556" i="1"/>
  <c r="BH556" i="1"/>
  <c r="BG556" i="1"/>
  <c r="BN555" i="1"/>
  <c r="BM555" i="1"/>
  <c r="BL555" i="1"/>
  <c r="BK555" i="1"/>
  <c r="BJ555" i="1"/>
  <c r="BI555" i="1"/>
  <c r="BH555" i="1"/>
  <c r="BG555" i="1"/>
  <c r="BN554" i="1"/>
  <c r="BM554" i="1"/>
  <c r="BL554" i="1"/>
  <c r="BK554" i="1"/>
  <c r="BJ554" i="1"/>
  <c r="BI554" i="1"/>
  <c r="BH554" i="1"/>
  <c r="BG554" i="1"/>
  <c r="BN553" i="1"/>
  <c r="BM553" i="1"/>
  <c r="BL553" i="1"/>
  <c r="BK553" i="1"/>
  <c r="BJ553" i="1"/>
  <c r="BI553" i="1"/>
  <c r="BH553" i="1"/>
  <c r="BG553" i="1"/>
  <c r="BN552" i="1"/>
  <c r="BM552" i="1"/>
  <c r="BL552" i="1"/>
  <c r="BK552" i="1"/>
  <c r="BJ552" i="1"/>
  <c r="BI552" i="1"/>
  <c r="BH552" i="1"/>
  <c r="BG552" i="1"/>
  <c r="BN551" i="1"/>
  <c r="BM551" i="1"/>
  <c r="BL551" i="1"/>
  <c r="BK551" i="1"/>
  <c r="BJ551" i="1"/>
  <c r="BI551" i="1"/>
  <c r="BH551" i="1"/>
  <c r="BG551" i="1"/>
  <c r="BN550" i="1"/>
  <c r="BM550" i="1"/>
  <c r="BL550" i="1"/>
  <c r="BK550" i="1"/>
  <c r="BJ550" i="1"/>
  <c r="BI550" i="1"/>
  <c r="BH550" i="1"/>
  <c r="BG550" i="1"/>
  <c r="BN549" i="1"/>
  <c r="BM549" i="1"/>
  <c r="BL549" i="1"/>
  <c r="BK549" i="1"/>
  <c r="BJ549" i="1"/>
  <c r="BI549" i="1"/>
  <c r="BH549" i="1"/>
  <c r="BG549" i="1"/>
  <c r="BN548" i="1"/>
  <c r="BM548" i="1"/>
  <c r="BL548" i="1"/>
  <c r="BK548" i="1"/>
  <c r="BJ548" i="1"/>
  <c r="BI548" i="1"/>
  <c r="BH548" i="1"/>
  <c r="BG548" i="1"/>
  <c r="BN547" i="1"/>
  <c r="BM547" i="1"/>
  <c r="BL547" i="1"/>
  <c r="BK547" i="1"/>
  <c r="BJ547" i="1"/>
  <c r="BI547" i="1"/>
  <c r="BH547" i="1"/>
  <c r="BG547" i="1"/>
  <c r="BN546" i="1"/>
  <c r="BM546" i="1"/>
  <c r="BL546" i="1"/>
  <c r="BK546" i="1"/>
  <c r="BJ546" i="1"/>
  <c r="BI546" i="1"/>
  <c r="BH546" i="1"/>
  <c r="BG546" i="1"/>
  <c r="BN545" i="1"/>
  <c r="BM545" i="1"/>
  <c r="BL545" i="1"/>
  <c r="BK545" i="1"/>
  <c r="BJ545" i="1"/>
  <c r="BI545" i="1"/>
  <c r="BH545" i="1"/>
  <c r="BG545" i="1"/>
  <c r="BN544" i="1"/>
  <c r="BM544" i="1"/>
  <c r="BL544" i="1"/>
  <c r="BK544" i="1"/>
  <c r="BJ544" i="1"/>
  <c r="BI544" i="1"/>
  <c r="BH544" i="1"/>
  <c r="BG544" i="1"/>
  <c r="BN543" i="1"/>
  <c r="BM543" i="1"/>
  <c r="BL543" i="1"/>
  <c r="BK543" i="1"/>
  <c r="BJ543" i="1"/>
  <c r="BI543" i="1"/>
  <c r="BH543" i="1"/>
  <c r="BG543" i="1"/>
  <c r="BN542" i="1"/>
  <c r="BM542" i="1"/>
  <c r="BL542" i="1"/>
  <c r="BK542" i="1"/>
  <c r="BJ542" i="1"/>
  <c r="BI542" i="1"/>
  <c r="BH542" i="1"/>
  <c r="BG542" i="1"/>
  <c r="BN541" i="1"/>
  <c r="BM541" i="1"/>
  <c r="BL541" i="1"/>
  <c r="BK541" i="1"/>
  <c r="BJ541" i="1"/>
  <c r="BI541" i="1"/>
  <c r="BH541" i="1"/>
  <c r="BG541" i="1"/>
  <c r="BN540" i="1"/>
  <c r="BM540" i="1"/>
  <c r="BL540" i="1"/>
  <c r="BK540" i="1"/>
  <c r="BJ540" i="1"/>
  <c r="BI540" i="1"/>
  <c r="BH540" i="1"/>
  <c r="BG540" i="1"/>
  <c r="BN539" i="1"/>
  <c r="BM539" i="1"/>
  <c r="BL539" i="1"/>
  <c r="BK539" i="1"/>
  <c r="BJ539" i="1"/>
  <c r="BI539" i="1"/>
  <c r="BH539" i="1"/>
  <c r="BG539" i="1"/>
  <c r="BN538" i="1"/>
  <c r="BM538" i="1"/>
  <c r="BL538" i="1"/>
  <c r="BK538" i="1"/>
  <c r="BJ538" i="1"/>
  <c r="BI538" i="1"/>
  <c r="BH538" i="1"/>
  <c r="BG538" i="1"/>
  <c r="BN537" i="1"/>
  <c r="BM537" i="1"/>
  <c r="BL537" i="1"/>
  <c r="BK537" i="1"/>
  <c r="BJ537" i="1"/>
  <c r="BI537" i="1"/>
  <c r="BH537" i="1"/>
  <c r="BG537" i="1"/>
  <c r="BN536" i="1"/>
  <c r="BM536" i="1"/>
  <c r="BL536" i="1"/>
  <c r="BK536" i="1"/>
  <c r="BJ536" i="1"/>
  <c r="BI536" i="1"/>
  <c r="BH536" i="1"/>
  <c r="BG536" i="1"/>
  <c r="BN535" i="1"/>
  <c r="BM535" i="1"/>
  <c r="BL535" i="1"/>
  <c r="BK535" i="1"/>
  <c r="BJ535" i="1"/>
  <c r="BI535" i="1"/>
  <c r="BH535" i="1"/>
  <c r="BG535" i="1"/>
  <c r="BN534" i="1"/>
  <c r="BM534" i="1"/>
  <c r="BL534" i="1"/>
  <c r="BK534" i="1"/>
  <c r="BJ534" i="1"/>
  <c r="BI534" i="1"/>
  <c r="BH534" i="1"/>
  <c r="BG534" i="1"/>
  <c r="BN533" i="1"/>
  <c r="BM533" i="1"/>
  <c r="BL533" i="1"/>
  <c r="BK533" i="1"/>
  <c r="BJ533" i="1"/>
  <c r="BI533" i="1"/>
  <c r="BH533" i="1"/>
  <c r="BG533" i="1"/>
  <c r="BN532" i="1"/>
  <c r="BM532" i="1"/>
  <c r="BL532" i="1"/>
  <c r="BK532" i="1"/>
  <c r="BJ532" i="1"/>
  <c r="BI532" i="1"/>
  <c r="BH532" i="1"/>
  <c r="BG532" i="1"/>
  <c r="BN531" i="1"/>
  <c r="BM531" i="1"/>
  <c r="BL531" i="1"/>
  <c r="BK531" i="1"/>
  <c r="BJ531" i="1"/>
  <c r="BI531" i="1"/>
  <c r="BH531" i="1"/>
  <c r="BG531" i="1"/>
  <c r="BN530" i="1"/>
  <c r="BM530" i="1"/>
  <c r="BL530" i="1"/>
  <c r="BK530" i="1"/>
  <c r="BJ530" i="1"/>
  <c r="BI530" i="1"/>
  <c r="BH530" i="1"/>
  <c r="BG530" i="1"/>
  <c r="BN529" i="1"/>
  <c r="BM529" i="1"/>
  <c r="BL529" i="1"/>
  <c r="BK529" i="1"/>
  <c r="BJ529" i="1"/>
  <c r="BI529" i="1"/>
  <c r="BH529" i="1"/>
  <c r="BG529" i="1"/>
  <c r="BN528" i="1"/>
  <c r="BM528" i="1"/>
  <c r="BL528" i="1"/>
  <c r="BK528" i="1"/>
  <c r="BJ528" i="1"/>
  <c r="BI528" i="1"/>
  <c r="BH528" i="1"/>
  <c r="BG528" i="1"/>
  <c r="BN527" i="1"/>
  <c r="BM527" i="1"/>
  <c r="BL527" i="1"/>
  <c r="BK527" i="1"/>
  <c r="BJ527" i="1"/>
  <c r="BI527" i="1"/>
  <c r="BH527" i="1"/>
  <c r="BG527" i="1"/>
  <c r="BN526" i="1"/>
  <c r="BM526" i="1"/>
  <c r="BL526" i="1"/>
  <c r="BK526" i="1"/>
  <c r="BJ526" i="1"/>
  <c r="BI526" i="1"/>
  <c r="BH526" i="1"/>
  <c r="BG526" i="1"/>
  <c r="BN525" i="1"/>
  <c r="BM525" i="1"/>
  <c r="BL525" i="1"/>
  <c r="BK525" i="1"/>
  <c r="BJ525" i="1"/>
  <c r="BI525" i="1"/>
  <c r="BH525" i="1"/>
  <c r="BG525" i="1"/>
  <c r="BN524" i="1"/>
  <c r="BM524" i="1"/>
  <c r="BL524" i="1"/>
  <c r="BK524" i="1"/>
  <c r="BJ524" i="1"/>
  <c r="BI524" i="1"/>
  <c r="BH524" i="1"/>
  <c r="BG524" i="1"/>
  <c r="BN523" i="1"/>
  <c r="BM523" i="1"/>
  <c r="BL523" i="1"/>
  <c r="BK523" i="1"/>
  <c r="BJ523" i="1"/>
  <c r="BI523" i="1"/>
  <c r="BH523" i="1"/>
  <c r="BG523" i="1"/>
  <c r="BN522" i="1"/>
  <c r="BM522" i="1"/>
  <c r="BL522" i="1"/>
  <c r="BK522" i="1"/>
  <c r="BJ522" i="1"/>
  <c r="BI522" i="1"/>
  <c r="BH522" i="1"/>
  <c r="BG522" i="1"/>
  <c r="BN521" i="1"/>
  <c r="BM521" i="1"/>
  <c r="BL521" i="1"/>
  <c r="BK521" i="1"/>
  <c r="BJ521" i="1"/>
  <c r="BI521" i="1"/>
  <c r="BH521" i="1"/>
  <c r="BG521" i="1"/>
  <c r="BN520" i="1"/>
  <c r="BM520" i="1"/>
  <c r="BL520" i="1"/>
  <c r="BK520" i="1"/>
  <c r="BJ520" i="1"/>
  <c r="BI520" i="1"/>
  <c r="BH520" i="1"/>
  <c r="BG520" i="1"/>
  <c r="BN519" i="1"/>
  <c r="BM519" i="1"/>
  <c r="BL519" i="1"/>
  <c r="BK519" i="1"/>
  <c r="BJ519" i="1"/>
  <c r="BI519" i="1"/>
  <c r="BH519" i="1"/>
  <c r="BG519" i="1"/>
  <c r="BN518" i="1"/>
  <c r="BM518" i="1"/>
  <c r="BL518" i="1"/>
  <c r="BK518" i="1"/>
  <c r="BJ518" i="1"/>
  <c r="BI518" i="1"/>
  <c r="BH518" i="1"/>
  <c r="BG518" i="1"/>
  <c r="BN517" i="1"/>
  <c r="BM517" i="1"/>
  <c r="BL517" i="1"/>
  <c r="BK517" i="1"/>
  <c r="BJ517" i="1"/>
  <c r="BI517" i="1"/>
  <c r="BH517" i="1"/>
  <c r="BG517" i="1"/>
  <c r="BN516" i="1"/>
  <c r="BM516" i="1"/>
  <c r="BL516" i="1"/>
  <c r="BK516" i="1"/>
  <c r="BJ516" i="1"/>
  <c r="BI516" i="1"/>
  <c r="BH516" i="1"/>
  <c r="BG516" i="1"/>
  <c r="BN515" i="1"/>
  <c r="BM515" i="1"/>
  <c r="BL515" i="1"/>
  <c r="BK515" i="1"/>
  <c r="BJ515" i="1"/>
  <c r="BI515" i="1"/>
  <c r="BH515" i="1"/>
  <c r="BG515" i="1"/>
  <c r="BN514" i="1"/>
  <c r="BM514" i="1"/>
  <c r="BL514" i="1"/>
  <c r="BK514" i="1"/>
  <c r="BJ514" i="1"/>
  <c r="BI514" i="1"/>
  <c r="BH514" i="1"/>
  <c r="BG514" i="1"/>
  <c r="BN513" i="1"/>
  <c r="BM513" i="1"/>
  <c r="BL513" i="1"/>
  <c r="BK513" i="1"/>
  <c r="BJ513" i="1"/>
  <c r="BI513" i="1"/>
  <c r="BH513" i="1"/>
  <c r="BG513" i="1"/>
  <c r="BN512" i="1"/>
  <c r="BM512" i="1"/>
  <c r="BL512" i="1"/>
  <c r="BK512" i="1"/>
  <c r="BJ512" i="1"/>
  <c r="BI512" i="1"/>
  <c r="BH512" i="1"/>
  <c r="BG512" i="1"/>
  <c r="BN511" i="1"/>
  <c r="BM511" i="1"/>
  <c r="BL511" i="1"/>
  <c r="BK511" i="1"/>
  <c r="BJ511" i="1"/>
  <c r="BI511" i="1"/>
  <c r="BH511" i="1"/>
  <c r="BG511" i="1"/>
  <c r="BN510" i="1"/>
  <c r="BM510" i="1"/>
  <c r="BL510" i="1"/>
  <c r="BK510" i="1"/>
  <c r="BJ510" i="1"/>
  <c r="BI510" i="1"/>
  <c r="BH510" i="1"/>
  <c r="BG510" i="1"/>
  <c r="BN509" i="1"/>
  <c r="BM509" i="1"/>
  <c r="BL509" i="1"/>
  <c r="BK509" i="1"/>
  <c r="BJ509" i="1"/>
  <c r="BI509" i="1"/>
  <c r="BH509" i="1"/>
  <c r="BG509" i="1"/>
  <c r="BN508" i="1"/>
  <c r="BM508" i="1"/>
  <c r="BL508" i="1"/>
  <c r="BK508" i="1"/>
  <c r="BJ508" i="1"/>
  <c r="BI508" i="1"/>
  <c r="BH508" i="1"/>
  <c r="BG508" i="1"/>
  <c r="BN507" i="1"/>
  <c r="BM507" i="1"/>
  <c r="BL507" i="1"/>
  <c r="BK507" i="1"/>
  <c r="BJ507" i="1"/>
  <c r="BI507" i="1"/>
  <c r="BH507" i="1"/>
  <c r="BG507" i="1"/>
  <c r="BN506" i="1"/>
  <c r="BM506" i="1"/>
  <c r="BL506" i="1"/>
  <c r="BK506" i="1"/>
  <c r="BJ506" i="1"/>
  <c r="BI506" i="1"/>
  <c r="BH506" i="1"/>
  <c r="BG506" i="1"/>
  <c r="BN505" i="1"/>
  <c r="BM505" i="1"/>
  <c r="BL505" i="1"/>
  <c r="BK505" i="1"/>
  <c r="BJ505" i="1"/>
  <c r="BI505" i="1"/>
  <c r="BH505" i="1"/>
  <c r="BG505" i="1"/>
  <c r="BN504" i="1"/>
  <c r="BM504" i="1"/>
  <c r="BL504" i="1"/>
  <c r="BK504" i="1"/>
  <c r="BJ504" i="1"/>
  <c r="BI504" i="1"/>
  <c r="BH504" i="1"/>
  <c r="BG504" i="1"/>
  <c r="BN503" i="1"/>
  <c r="BM503" i="1"/>
  <c r="BL503" i="1"/>
  <c r="BK503" i="1"/>
  <c r="BJ503" i="1"/>
  <c r="BI503" i="1"/>
  <c r="BH503" i="1"/>
  <c r="BG503" i="1"/>
  <c r="BN502" i="1"/>
  <c r="BM502" i="1"/>
  <c r="BL502" i="1"/>
  <c r="BK502" i="1"/>
  <c r="BJ502" i="1"/>
  <c r="BI502" i="1"/>
  <c r="BH502" i="1"/>
  <c r="BG502" i="1"/>
  <c r="BN501" i="1"/>
  <c r="BM501" i="1"/>
  <c r="BL501" i="1"/>
  <c r="BK501" i="1"/>
  <c r="BJ501" i="1"/>
  <c r="BI501" i="1"/>
  <c r="BH501" i="1"/>
  <c r="BG501" i="1"/>
  <c r="BN500" i="1"/>
  <c r="BM500" i="1"/>
  <c r="BL500" i="1"/>
  <c r="BK500" i="1"/>
  <c r="BJ500" i="1"/>
  <c r="BI500" i="1"/>
  <c r="BH500" i="1"/>
  <c r="BG500" i="1"/>
  <c r="BN499" i="1"/>
  <c r="BM499" i="1"/>
  <c r="BL499" i="1"/>
  <c r="BK499" i="1"/>
  <c r="BJ499" i="1"/>
  <c r="BI499" i="1"/>
  <c r="BH499" i="1"/>
  <c r="BG499" i="1"/>
  <c r="BN498" i="1"/>
  <c r="BM498" i="1"/>
  <c r="BL498" i="1"/>
  <c r="BK498" i="1"/>
  <c r="BJ498" i="1"/>
  <c r="BI498" i="1"/>
  <c r="BH498" i="1"/>
  <c r="BG498" i="1"/>
  <c r="BN497" i="1"/>
  <c r="BM497" i="1"/>
  <c r="BL497" i="1"/>
  <c r="BK497" i="1"/>
  <c r="BJ497" i="1"/>
  <c r="BI497" i="1"/>
  <c r="BH497" i="1"/>
  <c r="BG497" i="1"/>
  <c r="BN496" i="1"/>
  <c r="BM496" i="1"/>
  <c r="BL496" i="1"/>
  <c r="BK496" i="1"/>
  <c r="BJ496" i="1"/>
  <c r="BI496" i="1"/>
  <c r="BH496" i="1"/>
  <c r="BG496" i="1"/>
  <c r="BN495" i="1"/>
  <c r="BM495" i="1"/>
  <c r="BL495" i="1"/>
  <c r="BK495" i="1"/>
  <c r="BJ495" i="1"/>
  <c r="BI495" i="1"/>
  <c r="BH495" i="1"/>
  <c r="BG495" i="1"/>
  <c r="BN494" i="1"/>
  <c r="BM494" i="1"/>
  <c r="BL494" i="1"/>
  <c r="BK494" i="1"/>
  <c r="BJ494" i="1"/>
  <c r="BI494" i="1"/>
  <c r="BH494" i="1"/>
  <c r="BG494" i="1"/>
  <c r="BN493" i="1"/>
  <c r="BM493" i="1"/>
  <c r="BL493" i="1"/>
  <c r="BK493" i="1"/>
  <c r="BJ493" i="1"/>
  <c r="BI493" i="1"/>
  <c r="BH493" i="1"/>
  <c r="BG493" i="1"/>
  <c r="BN492" i="1"/>
  <c r="BM492" i="1"/>
  <c r="BL492" i="1"/>
  <c r="BK492" i="1"/>
  <c r="BJ492" i="1"/>
  <c r="BI492" i="1"/>
  <c r="BH492" i="1"/>
  <c r="BG492" i="1"/>
  <c r="BN491" i="1"/>
  <c r="BM491" i="1"/>
  <c r="BL491" i="1"/>
  <c r="BK491" i="1"/>
  <c r="BJ491" i="1"/>
  <c r="BI491" i="1"/>
  <c r="BH491" i="1"/>
  <c r="BG491" i="1"/>
  <c r="BN490" i="1"/>
  <c r="BM490" i="1"/>
  <c r="BL490" i="1"/>
  <c r="BK490" i="1"/>
  <c r="BJ490" i="1"/>
  <c r="BI490" i="1"/>
  <c r="BH490" i="1"/>
  <c r="BG490" i="1"/>
  <c r="BN489" i="1"/>
  <c r="BM489" i="1"/>
  <c r="BL489" i="1"/>
  <c r="BK489" i="1"/>
  <c r="BJ489" i="1"/>
  <c r="BI489" i="1"/>
  <c r="BH489" i="1"/>
  <c r="BG489" i="1"/>
  <c r="BN488" i="1"/>
  <c r="BM488" i="1"/>
  <c r="BL488" i="1"/>
  <c r="BK488" i="1"/>
  <c r="BJ488" i="1"/>
  <c r="BI488" i="1"/>
  <c r="BH488" i="1"/>
  <c r="BG488" i="1"/>
  <c r="BN487" i="1"/>
  <c r="BM487" i="1"/>
  <c r="BL487" i="1"/>
  <c r="BK487" i="1"/>
  <c r="BJ487" i="1"/>
  <c r="BI487" i="1"/>
  <c r="BH487" i="1"/>
  <c r="BG487" i="1"/>
  <c r="BN486" i="1"/>
  <c r="BM486" i="1"/>
  <c r="BL486" i="1"/>
  <c r="BK486" i="1"/>
  <c r="BJ486" i="1"/>
  <c r="BI486" i="1"/>
  <c r="BH486" i="1"/>
  <c r="BG486" i="1"/>
  <c r="BN485" i="1"/>
  <c r="BM485" i="1"/>
  <c r="BL485" i="1"/>
  <c r="BK485" i="1"/>
  <c r="BJ485" i="1"/>
  <c r="BI485" i="1"/>
  <c r="BH485" i="1"/>
  <c r="BG485" i="1"/>
  <c r="BN484" i="1"/>
  <c r="BM484" i="1"/>
  <c r="BL484" i="1"/>
  <c r="BK484" i="1"/>
  <c r="BJ484" i="1"/>
  <c r="BI484" i="1"/>
  <c r="BH484" i="1"/>
  <c r="BG484" i="1"/>
  <c r="BN483" i="1"/>
  <c r="BM483" i="1"/>
  <c r="BL483" i="1"/>
  <c r="BK483" i="1"/>
  <c r="BJ483" i="1"/>
  <c r="BI483" i="1"/>
  <c r="BH483" i="1"/>
  <c r="BG483" i="1"/>
  <c r="BN482" i="1"/>
  <c r="BM482" i="1"/>
  <c r="BL482" i="1"/>
  <c r="BK482" i="1"/>
  <c r="BJ482" i="1"/>
  <c r="BI482" i="1"/>
  <c r="BH482" i="1"/>
  <c r="BG482" i="1"/>
  <c r="BN481" i="1"/>
  <c r="BM481" i="1"/>
  <c r="BL481" i="1"/>
  <c r="BK481" i="1"/>
  <c r="BJ481" i="1"/>
  <c r="BI481" i="1"/>
  <c r="BH481" i="1"/>
  <c r="BG481" i="1"/>
  <c r="BN480" i="1"/>
  <c r="BM480" i="1"/>
  <c r="BL480" i="1"/>
  <c r="BK480" i="1"/>
  <c r="BJ480" i="1"/>
  <c r="BI480" i="1"/>
  <c r="BH480" i="1"/>
  <c r="BG480" i="1"/>
  <c r="BN479" i="1"/>
  <c r="BM479" i="1"/>
  <c r="BL479" i="1"/>
  <c r="BK479" i="1"/>
  <c r="BJ479" i="1"/>
  <c r="BI479" i="1"/>
  <c r="BH479" i="1"/>
  <c r="BG479" i="1"/>
  <c r="BN478" i="1"/>
  <c r="BM478" i="1"/>
  <c r="BL478" i="1"/>
  <c r="BK478" i="1"/>
  <c r="BJ478" i="1"/>
  <c r="BI478" i="1"/>
  <c r="BH478" i="1"/>
  <c r="BG478" i="1"/>
  <c r="BN477" i="1"/>
  <c r="BM477" i="1"/>
  <c r="BL477" i="1"/>
  <c r="BK477" i="1"/>
  <c r="BJ477" i="1"/>
  <c r="BI477" i="1"/>
  <c r="BH477" i="1"/>
  <c r="BG477" i="1"/>
  <c r="BN476" i="1"/>
  <c r="BM476" i="1"/>
  <c r="BL476" i="1"/>
  <c r="BK476" i="1"/>
  <c r="BJ476" i="1"/>
  <c r="BI476" i="1"/>
  <c r="BH476" i="1"/>
  <c r="BG476" i="1"/>
  <c r="BN475" i="1"/>
  <c r="BM475" i="1"/>
  <c r="BL475" i="1"/>
  <c r="BK475" i="1"/>
  <c r="BJ475" i="1"/>
  <c r="BI475" i="1"/>
  <c r="BH475" i="1"/>
  <c r="BG475" i="1"/>
  <c r="BN474" i="1"/>
  <c r="BM474" i="1"/>
  <c r="BL474" i="1"/>
  <c r="BK474" i="1"/>
  <c r="BJ474" i="1"/>
  <c r="BI474" i="1"/>
  <c r="BH474" i="1"/>
  <c r="BG474" i="1"/>
  <c r="BN473" i="1"/>
  <c r="BM473" i="1"/>
  <c r="BL473" i="1"/>
  <c r="BK473" i="1"/>
  <c r="BJ473" i="1"/>
  <c r="BI473" i="1"/>
  <c r="BH473" i="1"/>
  <c r="BG473" i="1"/>
  <c r="BN472" i="1"/>
  <c r="BM472" i="1"/>
  <c r="BL472" i="1"/>
  <c r="BK472" i="1"/>
  <c r="BJ472" i="1"/>
  <c r="BI472" i="1"/>
  <c r="BH472" i="1"/>
  <c r="BG472" i="1"/>
  <c r="BN471" i="1"/>
  <c r="BM471" i="1"/>
  <c r="BL471" i="1"/>
  <c r="BK471" i="1"/>
  <c r="BJ471" i="1"/>
  <c r="BI471" i="1"/>
  <c r="BH471" i="1"/>
  <c r="BG471" i="1"/>
  <c r="BN470" i="1"/>
  <c r="BM470" i="1"/>
  <c r="BL470" i="1"/>
  <c r="BK470" i="1"/>
  <c r="BJ470" i="1"/>
  <c r="BI470" i="1"/>
  <c r="BH470" i="1"/>
  <c r="BG470" i="1"/>
  <c r="BN469" i="1"/>
  <c r="BM469" i="1"/>
  <c r="BL469" i="1"/>
  <c r="BK469" i="1"/>
  <c r="BJ469" i="1"/>
  <c r="BI469" i="1"/>
  <c r="BH469" i="1"/>
  <c r="BG469" i="1"/>
  <c r="BN468" i="1"/>
  <c r="BM468" i="1"/>
  <c r="BL468" i="1"/>
  <c r="BK468" i="1"/>
  <c r="BJ468" i="1"/>
  <c r="BI468" i="1"/>
  <c r="BH468" i="1"/>
  <c r="BG468" i="1"/>
  <c r="BN467" i="1"/>
  <c r="BM467" i="1"/>
  <c r="BL467" i="1"/>
  <c r="BK467" i="1"/>
  <c r="BJ467" i="1"/>
  <c r="BI467" i="1"/>
  <c r="BH467" i="1"/>
  <c r="BG467" i="1"/>
  <c r="BN466" i="1"/>
  <c r="BM466" i="1"/>
  <c r="BL466" i="1"/>
  <c r="BK466" i="1"/>
  <c r="BJ466" i="1"/>
  <c r="BI466" i="1"/>
  <c r="BH466" i="1"/>
  <c r="BG466" i="1"/>
  <c r="BN465" i="1"/>
  <c r="BM465" i="1"/>
  <c r="BL465" i="1"/>
  <c r="BK465" i="1"/>
  <c r="BJ465" i="1"/>
  <c r="BI465" i="1"/>
  <c r="BH465" i="1"/>
  <c r="BG465" i="1"/>
  <c r="BN464" i="1"/>
  <c r="BM464" i="1"/>
  <c r="BL464" i="1"/>
  <c r="BK464" i="1"/>
  <c r="BJ464" i="1"/>
  <c r="BI464" i="1"/>
  <c r="BH464" i="1"/>
  <c r="BG464" i="1"/>
  <c r="BN463" i="1"/>
  <c r="BM463" i="1"/>
  <c r="BL463" i="1"/>
  <c r="BK463" i="1"/>
  <c r="BJ463" i="1"/>
  <c r="BI463" i="1"/>
  <c r="BH463" i="1"/>
  <c r="BG463" i="1"/>
  <c r="BN462" i="1"/>
  <c r="BM462" i="1"/>
  <c r="BL462" i="1"/>
  <c r="BK462" i="1"/>
  <c r="BJ462" i="1"/>
  <c r="BI462" i="1"/>
  <c r="BH462" i="1"/>
  <c r="BG462" i="1"/>
  <c r="BN461" i="1"/>
  <c r="BM461" i="1"/>
  <c r="BL461" i="1"/>
  <c r="BK461" i="1"/>
  <c r="BJ461" i="1"/>
  <c r="BI461" i="1"/>
  <c r="BH461" i="1"/>
  <c r="BG461" i="1"/>
  <c r="BN460" i="1"/>
  <c r="BM460" i="1"/>
  <c r="BL460" i="1"/>
  <c r="BK460" i="1"/>
  <c r="BJ460" i="1"/>
  <c r="BI460" i="1"/>
  <c r="BH460" i="1"/>
  <c r="BG460" i="1"/>
  <c r="BN459" i="1"/>
  <c r="BM459" i="1"/>
  <c r="BL459" i="1"/>
  <c r="BK459" i="1"/>
  <c r="BJ459" i="1"/>
  <c r="BI459" i="1"/>
  <c r="BH459" i="1"/>
  <c r="BG459" i="1"/>
  <c r="BN458" i="1"/>
  <c r="BM458" i="1"/>
  <c r="BL458" i="1"/>
  <c r="BK458" i="1"/>
  <c r="BJ458" i="1"/>
  <c r="BI458" i="1"/>
  <c r="BH458" i="1"/>
  <c r="BG458" i="1"/>
  <c r="BN457" i="1"/>
  <c r="BM457" i="1"/>
  <c r="BL457" i="1"/>
  <c r="BK457" i="1"/>
  <c r="BJ457" i="1"/>
  <c r="BI457" i="1"/>
  <c r="BH457" i="1"/>
  <c r="BG457" i="1"/>
  <c r="BN456" i="1"/>
  <c r="BM456" i="1"/>
  <c r="BL456" i="1"/>
  <c r="BK456" i="1"/>
  <c r="BJ456" i="1"/>
  <c r="BI456" i="1"/>
  <c r="BH456" i="1"/>
  <c r="BG456" i="1"/>
  <c r="BN455" i="1"/>
  <c r="BM455" i="1"/>
  <c r="BL455" i="1"/>
  <c r="BK455" i="1"/>
  <c r="BJ455" i="1"/>
  <c r="BI455" i="1"/>
  <c r="BH455" i="1"/>
  <c r="BG455" i="1"/>
  <c r="BN454" i="1"/>
  <c r="BM454" i="1"/>
  <c r="BL454" i="1"/>
  <c r="BK454" i="1"/>
  <c r="BJ454" i="1"/>
  <c r="BI454" i="1"/>
  <c r="BH454" i="1"/>
  <c r="BG454" i="1"/>
  <c r="BN453" i="1"/>
  <c r="BM453" i="1"/>
  <c r="BL453" i="1"/>
  <c r="BK453" i="1"/>
  <c r="BJ453" i="1"/>
  <c r="BI453" i="1"/>
  <c r="BH453" i="1"/>
  <c r="BG453" i="1"/>
  <c r="BN452" i="1"/>
  <c r="BM452" i="1"/>
  <c r="BL452" i="1"/>
  <c r="BK452" i="1"/>
  <c r="BJ452" i="1"/>
  <c r="BI452" i="1"/>
  <c r="BH452" i="1"/>
  <c r="BG452" i="1"/>
  <c r="BN451" i="1"/>
  <c r="BM451" i="1"/>
  <c r="BL451" i="1"/>
  <c r="BK451" i="1"/>
  <c r="BJ451" i="1"/>
  <c r="BI451" i="1"/>
  <c r="BH451" i="1"/>
  <c r="BG451" i="1"/>
  <c r="BN450" i="1"/>
  <c r="BM450" i="1"/>
  <c r="BL450" i="1"/>
  <c r="BK450" i="1"/>
  <c r="BJ450" i="1"/>
  <c r="BI450" i="1"/>
  <c r="BH450" i="1"/>
  <c r="BG450" i="1"/>
  <c r="BN449" i="1"/>
  <c r="BM449" i="1"/>
  <c r="BL449" i="1"/>
  <c r="BK449" i="1"/>
  <c r="BJ449" i="1"/>
  <c r="BI449" i="1"/>
  <c r="BH449" i="1"/>
  <c r="BG449" i="1"/>
  <c r="BN448" i="1"/>
  <c r="BM448" i="1"/>
  <c r="BL448" i="1"/>
  <c r="BK448" i="1"/>
  <c r="BJ448" i="1"/>
  <c r="BI448" i="1"/>
  <c r="BH448" i="1"/>
  <c r="BG448" i="1"/>
  <c r="BN447" i="1"/>
  <c r="BM447" i="1"/>
  <c r="BL447" i="1"/>
  <c r="BK447" i="1"/>
  <c r="BJ447" i="1"/>
  <c r="BI447" i="1"/>
  <c r="BH447" i="1"/>
  <c r="BG447" i="1"/>
  <c r="BN446" i="1"/>
  <c r="BM446" i="1"/>
  <c r="BL446" i="1"/>
  <c r="BK446" i="1"/>
  <c r="BJ446" i="1"/>
  <c r="BI446" i="1"/>
  <c r="BH446" i="1"/>
  <c r="BG446" i="1"/>
  <c r="BN445" i="1"/>
  <c r="BM445" i="1"/>
  <c r="BL445" i="1"/>
  <c r="BK445" i="1"/>
  <c r="BJ445" i="1"/>
  <c r="BI445" i="1"/>
  <c r="BH445" i="1"/>
  <c r="BG445" i="1"/>
  <c r="BN444" i="1"/>
  <c r="BM444" i="1"/>
  <c r="BL444" i="1"/>
  <c r="BK444" i="1"/>
  <c r="BJ444" i="1"/>
  <c r="BI444" i="1"/>
  <c r="BH444" i="1"/>
  <c r="BG444" i="1"/>
  <c r="BN443" i="1"/>
  <c r="BM443" i="1"/>
  <c r="BL443" i="1"/>
  <c r="BK443" i="1"/>
  <c r="BJ443" i="1"/>
  <c r="BI443" i="1"/>
  <c r="BH443" i="1"/>
  <c r="BG443" i="1"/>
  <c r="BN442" i="1"/>
  <c r="BM442" i="1"/>
  <c r="BL442" i="1"/>
  <c r="BK442" i="1"/>
  <c r="BJ442" i="1"/>
  <c r="BI442" i="1"/>
  <c r="BH442" i="1"/>
  <c r="BG442" i="1"/>
  <c r="BN441" i="1"/>
  <c r="BM441" i="1"/>
  <c r="BL441" i="1"/>
  <c r="BK441" i="1"/>
  <c r="BJ441" i="1"/>
  <c r="BI441" i="1"/>
  <c r="BH441" i="1"/>
  <c r="BG441" i="1"/>
  <c r="BN440" i="1"/>
  <c r="BM440" i="1"/>
  <c r="BL440" i="1"/>
  <c r="BK440" i="1"/>
  <c r="BJ440" i="1"/>
  <c r="BI440" i="1"/>
  <c r="BH440" i="1"/>
  <c r="BG440" i="1"/>
  <c r="BN439" i="1"/>
  <c r="BM439" i="1"/>
  <c r="BL439" i="1"/>
  <c r="BK439" i="1"/>
  <c r="BJ439" i="1"/>
  <c r="BI439" i="1"/>
  <c r="BH439" i="1"/>
  <c r="BG439" i="1"/>
  <c r="BN438" i="1"/>
  <c r="BM438" i="1"/>
  <c r="BL438" i="1"/>
  <c r="BK438" i="1"/>
  <c r="BJ438" i="1"/>
  <c r="BI438" i="1"/>
  <c r="BH438" i="1"/>
  <c r="BG438" i="1"/>
  <c r="BN437" i="1"/>
  <c r="BM437" i="1"/>
  <c r="BL437" i="1"/>
  <c r="BK437" i="1"/>
  <c r="BJ437" i="1"/>
  <c r="BI437" i="1"/>
  <c r="BH437" i="1"/>
  <c r="BG437" i="1"/>
  <c r="BN436" i="1"/>
  <c r="BM436" i="1"/>
  <c r="BL436" i="1"/>
  <c r="BK436" i="1"/>
  <c r="BJ436" i="1"/>
  <c r="BI436" i="1"/>
  <c r="BH436" i="1"/>
  <c r="BG436" i="1"/>
  <c r="BN435" i="1"/>
  <c r="BM435" i="1"/>
  <c r="BL435" i="1"/>
  <c r="BK435" i="1"/>
  <c r="BJ435" i="1"/>
  <c r="BI435" i="1"/>
  <c r="BH435" i="1"/>
  <c r="BG435" i="1"/>
  <c r="BN434" i="1"/>
  <c r="BM434" i="1"/>
  <c r="BL434" i="1"/>
  <c r="BK434" i="1"/>
  <c r="BJ434" i="1"/>
  <c r="BI434" i="1"/>
  <c r="BH434" i="1"/>
  <c r="BG434" i="1"/>
  <c r="BN433" i="1"/>
  <c r="BM433" i="1"/>
  <c r="BL433" i="1"/>
  <c r="BK433" i="1"/>
  <c r="BJ433" i="1"/>
  <c r="BI433" i="1"/>
  <c r="BH433" i="1"/>
  <c r="BG433" i="1"/>
  <c r="BN432" i="1"/>
  <c r="BM432" i="1"/>
  <c r="BL432" i="1"/>
  <c r="BK432" i="1"/>
  <c r="BJ432" i="1"/>
  <c r="BI432" i="1"/>
  <c r="BH432" i="1"/>
  <c r="BG432" i="1"/>
  <c r="BN431" i="1"/>
  <c r="BM431" i="1"/>
  <c r="BL431" i="1"/>
  <c r="BK431" i="1"/>
  <c r="BJ431" i="1"/>
  <c r="BI431" i="1"/>
  <c r="BH431" i="1"/>
  <c r="BG431" i="1"/>
  <c r="BN430" i="1"/>
  <c r="BM430" i="1"/>
  <c r="BL430" i="1"/>
  <c r="BK430" i="1"/>
  <c r="BJ430" i="1"/>
  <c r="BI430" i="1"/>
  <c r="BH430" i="1"/>
  <c r="BG430" i="1"/>
  <c r="BN429" i="1"/>
  <c r="BM429" i="1"/>
  <c r="BL429" i="1"/>
  <c r="BK429" i="1"/>
  <c r="BJ429" i="1"/>
  <c r="BI429" i="1"/>
  <c r="BH429" i="1"/>
  <c r="BG429" i="1"/>
  <c r="BN428" i="1"/>
  <c r="BM428" i="1"/>
  <c r="BL428" i="1"/>
  <c r="BK428" i="1"/>
  <c r="BJ428" i="1"/>
  <c r="BI428" i="1"/>
  <c r="BH428" i="1"/>
  <c r="BG428" i="1"/>
  <c r="BN427" i="1"/>
  <c r="BM427" i="1"/>
  <c r="BL427" i="1"/>
  <c r="BK427" i="1"/>
  <c r="BJ427" i="1"/>
  <c r="BI427" i="1"/>
  <c r="BH427" i="1"/>
  <c r="BG427" i="1"/>
  <c r="BN426" i="1"/>
  <c r="BM426" i="1"/>
  <c r="BL426" i="1"/>
  <c r="BK426" i="1"/>
  <c r="BJ426" i="1"/>
  <c r="BI426" i="1"/>
  <c r="BH426" i="1"/>
  <c r="BG426" i="1"/>
  <c r="BN425" i="1"/>
  <c r="BM425" i="1"/>
  <c r="BL425" i="1"/>
  <c r="BK425" i="1"/>
  <c r="BJ425" i="1"/>
  <c r="BI425" i="1"/>
  <c r="BH425" i="1"/>
  <c r="BG425" i="1"/>
  <c r="BN424" i="1"/>
  <c r="BM424" i="1"/>
  <c r="BL424" i="1"/>
  <c r="BK424" i="1"/>
  <c r="BJ424" i="1"/>
  <c r="BI424" i="1"/>
  <c r="BH424" i="1"/>
  <c r="BG424" i="1"/>
  <c r="BN423" i="1"/>
  <c r="BM423" i="1"/>
  <c r="BL423" i="1"/>
  <c r="BK423" i="1"/>
  <c r="BJ423" i="1"/>
  <c r="BI423" i="1"/>
  <c r="BH423" i="1"/>
  <c r="BG423" i="1"/>
  <c r="BN422" i="1"/>
  <c r="BM422" i="1"/>
  <c r="BL422" i="1"/>
  <c r="BK422" i="1"/>
  <c r="BJ422" i="1"/>
  <c r="BI422" i="1"/>
  <c r="BH422" i="1"/>
  <c r="BG422" i="1"/>
  <c r="BN421" i="1"/>
  <c r="BM421" i="1"/>
  <c r="BL421" i="1"/>
  <c r="BK421" i="1"/>
  <c r="BJ421" i="1"/>
  <c r="BI421" i="1"/>
  <c r="BH421" i="1"/>
  <c r="BG421" i="1"/>
  <c r="BN420" i="1"/>
  <c r="BM420" i="1"/>
  <c r="BL420" i="1"/>
  <c r="BK420" i="1"/>
  <c r="BJ420" i="1"/>
  <c r="BI420" i="1"/>
  <c r="BH420" i="1"/>
  <c r="BG420" i="1"/>
  <c r="BN419" i="1"/>
  <c r="BM419" i="1"/>
  <c r="BL419" i="1"/>
  <c r="BK419" i="1"/>
  <c r="BJ419" i="1"/>
  <c r="BI419" i="1"/>
  <c r="BH419" i="1"/>
  <c r="BG419" i="1"/>
  <c r="BN418" i="1"/>
  <c r="BM418" i="1"/>
  <c r="BL418" i="1"/>
  <c r="BK418" i="1"/>
  <c r="BJ418" i="1"/>
  <c r="BI418" i="1"/>
  <c r="BH418" i="1"/>
  <c r="BG418" i="1"/>
  <c r="BN417" i="1"/>
  <c r="BM417" i="1"/>
  <c r="BL417" i="1"/>
  <c r="BK417" i="1"/>
  <c r="BJ417" i="1"/>
  <c r="BI417" i="1"/>
  <c r="BH417" i="1"/>
  <c r="BG417" i="1"/>
  <c r="BN416" i="1"/>
  <c r="BM416" i="1"/>
  <c r="BL416" i="1"/>
  <c r="BK416" i="1"/>
  <c r="BJ416" i="1"/>
  <c r="BI416" i="1"/>
  <c r="BH416" i="1"/>
  <c r="BG416" i="1"/>
  <c r="BN415" i="1"/>
  <c r="BM415" i="1"/>
  <c r="BL415" i="1"/>
  <c r="BK415" i="1"/>
  <c r="BJ415" i="1"/>
  <c r="BI415" i="1"/>
  <c r="BH415" i="1"/>
  <c r="BG415" i="1"/>
  <c r="BN414" i="1"/>
  <c r="BM414" i="1"/>
  <c r="BL414" i="1"/>
  <c r="BK414" i="1"/>
  <c r="BJ414" i="1"/>
  <c r="BI414" i="1"/>
  <c r="BH414" i="1"/>
  <c r="BG414" i="1"/>
  <c r="BN413" i="1"/>
  <c r="BM413" i="1"/>
  <c r="BL413" i="1"/>
  <c r="BK413" i="1"/>
  <c r="BJ413" i="1"/>
  <c r="BI413" i="1"/>
  <c r="BH413" i="1"/>
  <c r="BG413" i="1"/>
  <c r="BN412" i="1"/>
  <c r="BM412" i="1"/>
  <c r="BL412" i="1"/>
  <c r="BK412" i="1"/>
  <c r="BJ412" i="1"/>
  <c r="BI412" i="1"/>
  <c r="BH412" i="1"/>
  <c r="BG412" i="1"/>
  <c r="BN411" i="1"/>
  <c r="BM411" i="1"/>
  <c r="BL411" i="1"/>
  <c r="BK411" i="1"/>
  <c r="BJ411" i="1"/>
  <c r="BI411" i="1"/>
  <c r="BH411" i="1"/>
  <c r="BG411" i="1"/>
  <c r="BN410" i="1"/>
  <c r="BM410" i="1"/>
  <c r="BL410" i="1"/>
  <c r="BK410" i="1"/>
  <c r="BJ410" i="1"/>
  <c r="BI410" i="1"/>
  <c r="BH410" i="1"/>
  <c r="BG410" i="1"/>
  <c r="BN409" i="1"/>
  <c r="BM409" i="1"/>
  <c r="BL409" i="1"/>
  <c r="BK409" i="1"/>
  <c r="BJ409" i="1"/>
  <c r="BI409" i="1"/>
  <c r="BH409" i="1"/>
  <c r="BG409" i="1"/>
  <c r="BN408" i="1"/>
  <c r="BM408" i="1"/>
  <c r="BL408" i="1"/>
  <c r="BK408" i="1"/>
  <c r="BJ408" i="1"/>
  <c r="BI408" i="1"/>
  <c r="BH408" i="1"/>
  <c r="BG408" i="1"/>
  <c r="BN407" i="1"/>
  <c r="BM407" i="1"/>
  <c r="BL407" i="1"/>
  <c r="BK407" i="1"/>
  <c r="BJ407" i="1"/>
  <c r="BI407" i="1"/>
  <c r="BH407" i="1"/>
  <c r="BG407" i="1"/>
  <c r="BN406" i="1"/>
  <c r="BM406" i="1"/>
  <c r="BL406" i="1"/>
  <c r="BK406" i="1"/>
  <c r="BJ406" i="1"/>
  <c r="BI406" i="1"/>
  <c r="BH406" i="1"/>
  <c r="BG406" i="1"/>
  <c r="BN405" i="1"/>
  <c r="BM405" i="1"/>
  <c r="BL405" i="1"/>
  <c r="BK405" i="1"/>
  <c r="BJ405" i="1"/>
  <c r="BI405" i="1"/>
  <c r="BH405" i="1"/>
  <c r="BG405" i="1"/>
  <c r="BN404" i="1"/>
  <c r="BM404" i="1"/>
  <c r="BL404" i="1"/>
  <c r="BK404" i="1"/>
  <c r="BJ404" i="1"/>
  <c r="BI404" i="1"/>
  <c r="BH404" i="1"/>
  <c r="BG404" i="1"/>
  <c r="BN403" i="1"/>
  <c r="BM403" i="1"/>
  <c r="BL403" i="1"/>
  <c r="BK403" i="1"/>
  <c r="BJ403" i="1"/>
  <c r="BI403" i="1"/>
  <c r="BH403" i="1"/>
  <c r="BG403" i="1"/>
  <c r="BN402" i="1"/>
  <c r="BM402" i="1"/>
  <c r="BL402" i="1"/>
  <c r="BK402" i="1"/>
  <c r="BJ402" i="1"/>
  <c r="BI402" i="1"/>
  <c r="BH402" i="1"/>
  <c r="BG402" i="1"/>
  <c r="BN401" i="1"/>
  <c r="BM401" i="1"/>
  <c r="BL401" i="1"/>
  <c r="BK401" i="1"/>
  <c r="BJ401" i="1"/>
  <c r="BI401" i="1"/>
  <c r="BH401" i="1"/>
  <c r="BG401" i="1"/>
  <c r="BN400" i="1"/>
  <c r="BM400" i="1"/>
  <c r="BL400" i="1"/>
  <c r="BK400" i="1"/>
  <c r="BJ400" i="1"/>
  <c r="BI400" i="1"/>
  <c r="BH400" i="1"/>
  <c r="BG400" i="1"/>
  <c r="BN399" i="1"/>
  <c r="BM399" i="1"/>
  <c r="BL399" i="1"/>
  <c r="BK399" i="1"/>
  <c r="BJ399" i="1"/>
  <c r="BI399" i="1"/>
  <c r="BH399" i="1"/>
  <c r="BG399" i="1"/>
  <c r="BN398" i="1"/>
  <c r="BM398" i="1"/>
  <c r="BL398" i="1"/>
  <c r="BK398" i="1"/>
  <c r="BJ398" i="1"/>
  <c r="BI398" i="1"/>
  <c r="BH398" i="1"/>
  <c r="BG398" i="1"/>
  <c r="BN397" i="1"/>
  <c r="BM397" i="1"/>
  <c r="BL397" i="1"/>
  <c r="BK397" i="1"/>
  <c r="BJ397" i="1"/>
  <c r="BI397" i="1"/>
  <c r="BH397" i="1"/>
  <c r="BG397" i="1"/>
  <c r="BN396" i="1"/>
  <c r="BM396" i="1"/>
  <c r="BL396" i="1"/>
  <c r="BK396" i="1"/>
  <c r="BJ396" i="1"/>
  <c r="BI396" i="1"/>
  <c r="BH396" i="1"/>
  <c r="BG396" i="1"/>
  <c r="BN395" i="1"/>
  <c r="BM395" i="1"/>
  <c r="BL395" i="1"/>
  <c r="BK395" i="1"/>
  <c r="BJ395" i="1"/>
  <c r="BI395" i="1"/>
  <c r="BH395" i="1"/>
  <c r="BG395" i="1"/>
  <c r="BN394" i="1"/>
  <c r="BM394" i="1"/>
  <c r="BL394" i="1"/>
  <c r="BK394" i="1"/>
  <c r="BJ394" i="1"/>
  <c r="BI394" i="1"/>
  <c r="BH394" i="1"/>
  <c r="BG394" i="1"/>
  <c r="BN393" i="1"/>
  <c r="BM393" i="1"/>
  <c r="BL393" i="1"/>
  <c r="BK393" i="1"/>
  <c r="BJ393" i="1"/>
  <c r="BI393" i="1"/>
  <c r="BH393" i="1"/>
  <c r="BG393" i="1"/>
  <c r="BN392" i="1"/>
  <c r="BM392" i="1"/>
  <c r="BL392" i="1"/>
  <c r="BK392" i="1"/>
  <c r="BJ392" i="1"/>
  <c r="BI392" i="1"/>
  <c r="BH392" i="1"/>
  <c r="BG392" i="1"/>
  <c r="BN391" i="1"/>
  <c r="BM391" i="1"/>
  <c r="BL391" i="1"/>
  <c r="BK391" i="1"/>
  <c r="BJ391" i="1"/>
  <c r="BI391" i="1"/>
  <c r="BH391" i="1"/>
  <c r="BG391" i="1"/>
  <c r="BN390" i="1"/>
  <c r="BM390" i="1"/>
  <c r="BL390" i="1"/>
  <c r="BK390" i="1"/>
  <c r="BJ390" i="1"/>
  <c r="BI390" i="1"/>
  <c r="BH390" i="1"/>
  <c r="BG390" i="1"/>
  <c r="BN389" i="1"/>
  <c r="BM389" i="1"/>
  <c r="BL389" i="1"/>
  <c r="BK389" i="1"/>
  <c r="BJ389" i="1"/>
  <c r="BI389" i="1"/>
  <c r="BH389" i="1"/>
  <c r="BG389" i="1"/>
  <c r="BN388" i="1"/>
  <c r="BM388" i="1"/>
  <c r="BL388" i="1"/>
  <c r="BK388" i="1"/>
  <c r="BJ388" i="1"/>
  <c r="BI388" i="1"/>
  <c r="BH388" i="1"/>
  <c r="BG388" i="1"/>
  <c r="BN387" i="1"/>
  <c r="BM387" i="1"/>
  <c r="BL387" i="1"/>
  <c r="BK387" i="1"/>
  <c r="BJ387" i="1"/>
  <c r="BI387" i="1"/>
  <c r="BH387" i="1"/>
  <c r="BG387" i="1"/>
  <c r="BN386" i="1"/>
  <c r="BM386" i="1"/>
  <c r="BL386" i="1"/>
  <c r="BK386" i="1"/>
  <c r="BJ386" i="1"/>
  <c r="BI386" i="1"/>
  <c r="BH386" i="1"/>
  <c r="BG386" i="1"/>
  <c r="BN385" i="1"/>
  <c r="BM385" i="1"/>
  <c r="BL385" i="1"/>
  <c r="BK385" i="1"/>
  <c r="BJ385" i="1"/>
  <c r="BI385" i="1"/>
  <c r="BH385" i="1"/>
  <c r="BG385" i="1"/>
  <c r="BN384" i="1"/>
  <c r="BM384" i="1"/>
  <c r="BL384" i="1"/>
  <c r="BK384" i="1"/>
  <c r="BJ384" i="1"/>
  <c r="BI384" i="1"/>
  <c r="BH384" i="1"/>
  <c r="BG384" i="1"/>
  <c r="BN383" i="1"/>
  <c r="BM383" i="1"/>
  <c r="BL383" i="1"/>
  <c r="BK383" i="1"/>
  <c r="BJ383" i="1"/>
  <c r="BI383" i="1"/>
  <c r="BH383" i="1"/>
  <c r="BG383" i="1"/>
  <c r="BN382" i="1"/>
  <c r="BM382" i="1"/>
  <c r="BL382" i="1"/>
  <c r="BK382" i="1"/>
  <c r="BJ382" i="1"/>
  <c r="BI382" i="1"/>
  <c r="BH382" i="1"/>
  <c r="BG382" i="1"/>
  <c r="BN381" i="1"/>
  <c r="BM381" i="1"/>
  <c r="BL381" i="1"/>
  <c r="BK381" i="1"/>
  <c r="BJ381" i="1"/>
  <c r="BI381" i="1"/>
  <c r="BH381" i="1"/>
  <c r="BG381" i="1"/>
  <c r="BN380" i="1"/>
  <c r="BM380" i="1"/>
  <c r="BL380" i="1"/>
  <c r="BK380" i="1"/>
  <c r="BJ380" i="1"/>
  <c r="BI380" i="1"/>
  <c r="BH380" i="1"/>
  <c r="BG380" i="1"/>
  <c r="BN379" i="1"/>
  <c r="BM379" i="1"/>
  <c r="BL379" i="1"/>
  <c r="BK379" i="1"/>
  <c r="BJ379" i="1"/>
  <c r="BI379" i="1"/>
  <c r="BH379" i="1"/>
  <c r="BG379" i="1"/>
  <c r="BN378" i="1"/>
  <c r="BM378" i="1"/>
  <c r="BL378" i="1"/>
  <c r="BK378" i="1"/>
  <c r="BJ378" i="1"/>
  <c r="BI378" i="1"/>
  <c r="BH378" i="1"/>
  <c r="BG378" i="1"/>
  <c r="BN377" i="1"/>
  <c r="BM377" i="1"/>
  <c r="BL377" i="1"/>
  <c r="BK377" i="1"/>
  <c r="BJ377" i="1"/>
  <c r="BI377" i="1"/>
  <c r="BH377" i="1"/>
  <c r="BG377" i="1"/>
  <c r="BN376" i="1"/>
  <c r="BM376" i="1"/>
  <c r="BL376" i="1"/>
  <c r="BK376" i="1"/>
  <c r="BJ376" i="1"/>
  <c r="BI376" i="1"/>
  <c r="BH376" i="1"/>
  <c r="BG376" i="1"/>
  <c r="BN375" i="1"/>
  <c r="BM375" i="1"/>
  <c r="BL375" i="1"/>
  <c r="BK375" i="1"/>
  <c r="BJ375" i="1"/>
  <c r="BI375" i="1"/>
  <c r="BH375" i="1"/>
  <c r="BG375" i="1"/>
  <c r="BN374" i="1"/>
  <c r="BM374" i="1"/>
  <c r="BL374" i="1"/>
  <c r="BK374" i="1"/>
  <c r="BJ374" i="1"/>
  <c r="BI374" i="1"/>
  <c r="BH374" i="1"/>
  <c r="BG374" i="1"/>
  <c r="BN373" i="1"/>
  <c r="BM373" i="1"/>
  <c r="BL373" i="1"/>
  <c r="BK373" i="1"/>
  <c r="BJ373" i="1"/>
  <c r="BI373" i="1"/>
  <c r="BH373" i="1"/>
  <c r="BG373" i="1"/>
  <c r="BN372" i="1"/>
  <c r="BM372" i="1"/>
  <c r="BL372" i="1"/>
  <c r="BK372" i="1"/>
  <c r="BJ372" i="1"/>
  <c r="BI372" i="1"/>
  <c r="BH372" i="1"/>
  <c r="BG372" i="1"/>
  <c r="BN371" i="1"/>
  <c r="BM371" i="1"/>
  <c r="BL371" i="1"/>
  <c r="BK371" i="1"/>
  <c r="BJ371" i="1"/>
  <c r="BI371" i="1"/>
  <c r="BH371" i="1"/>
  <c r="BG371" i="1"/>
  <c r="BN370" i="1"/>
  <c r="BM370" i="1"/>
  <c r="BL370" i="1"/>
  <c r="BK370" i="1"/>
  <c r="BJ370" i="1"/>
  <c r="BI370" i="1"/>
  <c r="BH370" i="1"/>
  <c r="BG370" i="1"/>
  <c r="BN369" i="1"/>
  <c r="BM369" i="1"/>
  <c r="BL369" i="1"/>
  <c r="BK369" i="1"/>
  <c r="BJ369" i="1"/>
  <c r="BI369" i="1"/>
  <c r="BH369" i="1"/>
  <c r="BG369" i="1"/>
  <c r="BN368" i="1"/>
  <c r="BM368" i="1"/>
  <c r="BL368" i="1"/>
  <c r="BK368" i="1"/>
  <c r="BJ368" i="1"/>
  <c r="BI368" i="1"/>
  <c r="BH368" i="1"/>
  <c r="BG368" i="1"/>
  <c r="BN367" i="1"/>
  <c r="BM367" i="1"/>
  <c r="BL367" i="1"/>
  <c r="BK367" i="1"/>
  <c r="BJ367" i="1"/>
  <c r="BI367" i="1"/>
  <c r="BH367" i="1"/>
  <c r="BG367" i="1"/>
  <c r="BN366" i="1"/>
  <c r="BM366" i="1"/>
  <c r="BL366" i="1"/>
  <c r="BK366" i="1"/>
  <c r="BJ366" i="1"/>
  <c r="BI366" i="1"/>
  <c r="BH366" i="1"/>
  <c r="BG366" i="1"/>
  <c r="BN365" i="1"/>
  <c r="BM365" i="1"/>
  <c r="BL365" i="1"/>
  <c r="BK365" i="1"/>
  <c r="BJ365" i="1"/>
  <c r="BI365" i="1"/>
  <c r="BH365" i="1"/>
  <c r="BG365" i="1"/>
  <c r="BN364" i="1"/>
  <c r="BM364" i="1"/>
  <c r="BL364" i="1"/>
  <c r="BK364" i="1"/>
  <c r="BJ364" i="1"/>
  <c r="BI364" i="1"/>
  <c r="BH364" i="1"/>
  <c r="BG364" i="1"/>
  <c r="BN363" i="1"/>
  <c r="BM363" i="1"/>
  <c r="BL363" i="1"/>
  <c r="BK363" i="1"/>
  <c r="BJ363" i="1"/>
  <c r="BI363" i="1"/>
  <c r="BH363" i="1"/>
  <c r="BG363" i="1"/>
  <c r="BN362" i="1"/>
  <c r="BM362" i="1"/>
  <c r="BL362" i="1"/>
  <c r="BK362" i="1"/>
  <c r="BJ362" i="1"/>
  <c r="BI362" i="1"/>
  <c r="BH362" i="1"/>
  <c r="BG362" i="1"/>
  <c r="BN361" i="1"/>
  <c r="BM361" i="1"/>
  <c r="BL361" i="1"/>
  <c r="BK361" i="1"/>
  <c r="BJ361" i="1"/>
  <c r="BI361" i="1"/>
  <c r="BH361" i="1"/>
  <c r="BG361" i="1"/>
  <c r="BN360" i="1"/>
  <c r="BM360" i="1"/>
  <c r="BL360" i="1"/>
  <c r="BK360" i="1"/>
  <c r="BJ360" i="1"/>
  <c r="BI360" i="1"/>
  <c r="BH360" i="1"/>
  <c r="BG360" i="1"/>
  <c r="BN359" i="1"/>
  <c r="BM359" i="1"/>
  <c r="BL359" i="1"/>
  <c r="BK359" i="1"/>
  <c r="BJ359" i="1"/>
  <c r="BI359" i="1"/>
  <c r="BH359" i="1"/>
  <c r="BG359" i="1"/>
  <c r="BN358" i="1"/>
  <c r="BM358" i="1"/>
  <c r="BL358" i="1"/>
  <c r="BK358" i="1"/>
  <c r="BJ358" i="1"/>
  <c r="BI358" i="1"/>
  <c r="BH358" i="1"/>
  <c r="BG358" i="1"/>
  <c r="BN357" i="1"/>
  <c r="BM357" i="1"/>
  <c r="BL357" i="1"/>
  <c r="BK357" i="1"/>
  <c r="BJ357" i="1"/>
  <c r="BI357" i="1"/>
  <c r="BH357" i="1"/>
  <c r="BG357" i="1"/>
  <c r="BN356" i="1"/>
  <c r="BM356" i="1"/>
  <c r="BL356" i="1"/>
  <c r="BK356" i="1"/>
  <c r="BJ356" i="1"/>
  <c r="BI356" i="1"/>
  <c r="BH356" i="1"/>
  <c r="BG356" i="1"/>
  <c r="BN355" i="1"/>
  <c r="BM355" i="1"/>
  <c r="BL355" i="1"/>
  <c r="BK355" i="1"/>
  <c r="BJ355" i="1"/>
  <c r="BI355" i="1"/>
  <c r="BH355" i="1"/>
  <c r="BG355" i="1"/>
  <c r="BN354" i="1"/>
  <c r="BM354" i="1"/>
  <c r="BL354" i="1"/>
  <c r="BK354" i="1"/>
  <c r="BJ354" i="1"/>
  <c r="BI354" i="1"/>
  <c r="BH354" i="1"/>
  <c r="BG354" i="1"/>
  <c r="BN353" i="1"/>
  <c r="BM353" i="1"/>
  <c r="BL353" i="1"/>
  <c r="BK353" i="1"/>
  <c r="BJ353" i="1"/>
  <c r="BI353" i="1"/>
  <c r="BH353" i="1"/>
  <c r="BG353" i="1"/>
  <c r="BN352" i="1"/>
  <c r="BM352" i="1"/>
  <c r="BL352" i="1"/>
  <c r="BK352" i="1"/>
  <c r="BJ352" i="1"/>
  <c r="BI352" i="1"/>
  <c r="BH352" i="1"/>
  <c r="BG352" i="1"/>
  <c r="BN351" i="1"/>
  <c r="BM351" i="1"/>
  <c r="BL351" i="1"/>
  <c r="BK351" i="1"/>
  <c r="BJ351" i="1"/>
  <c r="BI351" i="1"/>
  <c r="BH351" i="1"/>
  <c r="BG351" i="1"/>
  <c r="BN350" i="1"/>
  <c r="BM350" i="1"/>
  <c r="BL350" i="1"/>
  <c r="BK350" i="1"/>
  <c r="BJ350" i="1"/>
  <c r="BI350" i="1"/>
  <c r="BH350" i="1"/>
  <c r="BG350" i="1"/>
  <c r="BN349" i="1"/>
  <c r="BM349" i="1"/>
  <c r="BL349" i="1"/>
  <c r="BK349" i="1"/>
  <c r="BJ349" i="1"/>
  <c r="BI349" i="1"/>
  <c r="BH349" i="1"/>
  <c r="BG349" i="1"/>
  <c r="BN348" i="1"/>
  <c r="BM348" i="1"/>
  <c r="BL348" i="1"/>
  <c r="BK348" i="1"/>
  <c r="BJ348" i="1"/>
  <c r="BI348" i="1"/>
  <c r="BH348" i="1"/>
  <c r="BG348" i="1"/>
  <c r="BN347" i="1"/>
  <c r="BM347" i="1"/>
  <c r="BL347" i="1"/>
  <c r="BK347" i="1"/>
  <c r="BJ347" i="1"/>
  <c r="BI347" i="1"/>
  <c r="BH347" i="1"/>
  <c r="BG347" i="1"/>
  <c r="BN346" i="1"/>
  <c r="BM346" i="1"/>
  <c r="BL346" i="1"/>
  <c r="BK346" i="1"/>
  <c r="BJ346" i="1"/>
  <c r="BI346" i="1"/>
  <c r="BH346" i="1"/>
  <c r="BG346" i="1"/>
  <c r="BN345" i="1"/>
  <c r="BM345" i="1"/>
  <c r="BL345" i="1"/>
  <c r="BK345" i="1"/>
  <c r="BJ345" i="1"/>
  <c r="BI345" i="1"/>
  <c r="BH345" i="1"/>
  <c r="BG345" i="1"/>
  <c r="BN344" i="1"/>
  <c r="BM344" i="1"/>
  <c r="BL344" i="1"/>
  <c r="BK344" i="1"/>
  <c r="BJ344" i="1"/>
  <c r="BI344" i="1"/>
  <c r="BH344" i="1"/>
  <c r="BG344" i="1"/>
  <c r="BN343" i="1"/>
  <c r="BM343" i="1"/>
  <c r="BL343" i="1"/>
  <c r="BK343" i="1"/>
  <c r="BJ343" i="1"/>
  <c r="BI343" i="1"/>
  <c r="BH343" i="1"/>
  <c r="BG343" i="1"/>
  <c r="BN342" i="1"/>
  <c r="BM342" i="1"/>
  <c r="BL342" i="1"/>
  <c r="BK342" i="1"/>
  <c r="BJ342" i="1"/>
  <c r="BI342" i="1"/>
  <c r="BH342" i="1"/>
  <c r="BG342" i="1"/>
  <c r="BN341" i="1"/>
  <c r="BM341" i="1"/>
  <c r="BL341" i="1"/>
  <c r="BK341" i="1"/>
  <c r="BJ341" i="1"/>
  <c r="BI341" i="1"/>
  <c r="BH341" i="1"/>
  <c r="BG341" i="1"/>
  <c r="BN340" i="1"/>
  <c r="BM340" i="1"/>
  <c r="BL340" i="1"/>
  <c r="BK340" i="1"/>
  <c r="BJ340" i="1"/>
  <c r="BI340" i="1"/>
  <c r="BH340" i="1"/>
  <c r="BG340" i="1"/>
  <c r="BN339" i="1"/>
  <c r="BM339" i="1"/>
  <c r="BL339" i="1"/>
  <c r="BK339" i="1"/>
  <c r="BJ339" i="1"/>
  <c r="BI339" i="1"/>
  <c r="BH339" i="1"/>
  <c r="BG339" i="1"/>
  <c r="BN338" i="1"/>
  <c r="BM338" i="1"/>
  <c r="BL338" i="1"/>
  <c r="BK338" i="1"/>
  <c r="BJ338" i="1"/>
  <c r="BI338" i="1"/>
  <c r="BH338" i="1"/>
  <c r="BG338" i="1"/>
  <c r="BN337" i="1"/>
  <c r="BM337" i="1"/>
  <c r="BL337" i="1"/>
  <c r="BK337" i="1"/>
  <c r="BJ337" i="1"/>
  <c r="BI337" i="1"/>
  <c r="BH337" i="1"/>
  <c r="BG337" i="1"/>
  <c r="BN336" i="1"/>
  <c r="BM336" i="1"/>
  <c r="BL336" i="1"/>
  <c r="BK336" i="1"/>
  <c r="BJ336" i="1"/>
  <c r="BI336" i="1"/>
  <c r="BH336" i="1"/>
  <c r="BG336" i="1"/>
  <c r="BN335" i="1"/>
  <c r="BM335" i="1"/>
  <c r="BL335" i="1"/>
  <c r="BK335" i="1"/>
  <c r="BJ335" i="1"/>
  <c r="BI335" i="1"/>
  <c r="BH335" i="1"/>
  <c r="BG335" i="1"/>
  <c r="BN334" i="1"/>
  <c r="BM334" i="1"/>
  <c r="BL334" i="1"/>
  <c r="BK334" i="1"/>
  <c r="BJ334" i="1"/>
  <c r="BI334" i="1"/>
  <c r="BH334" i="1"/>
  <c r="BG334" i="1"/>
  <c r="BN333" i="1"/>
  <c r="BM333" i="1"/>
  <c r="BL333" i="1"/>
  <c r="BK333" i="1"/>
  <c r="BJ333" i="1"/>
  <c r="BI333" i="1"/>
  <c r="BH333" i="1"/>
  <c r="BG333" i="1"/>
  <c r="BN332" i="1"/>
  <c r="BM332" i="1"/>
  <c r="BL332" i="1"/>
  <c r="BK332" i="1"/>
  <c r="BJ332" i="1"/>
  <c r="BI332" i="1"/>
  <c r="BH332" i="1"/>
  <c r="BG332" i="1"/>
  <c r="BN331" i="1"/>
  <c r="BM331" i="1"/>
  <c r="BL331" i="1"/>
  <c r="BK331" i="1"/>
  <c r="BJ331" i="1"/>
  <c r="BI331" i="1"/>
  <c r="BH331" i="1"/>
  <c r="BG331" i="1"/>
  <c r="BN330" i="1"/>
  <c r="BM330" i="1"/>
  <c r="BL330" i="1"/>
  <c r="BK330" i="1"/>
  <c r="BJ330" i="1"/>
  <c r="BI330" i="1"/>
  <c r="BH330" i="1"/>
  <c r="BG330" i="1"/>
  <c r="BN329" i="1"/>
  <c r="BM329" i="1"/>
  <c r="BL329" i="1"/>
  <c r="BK329" i="1"/>
  <c r="BJ329" i="1"/>
  <c r="BI329" i="1"/>
  <c r="BH329" i="1"/>
  <c r="BG329" i="1"/>
  <c r="BN328" i="1"/>
  <c r="BM328" i="1"/>
  <c r="BL328" i="1"/>
  <c r="BK328" i="1"/>
  <c r="BJ328" i="1"/>
  <c r="BI328" i="1"/>
  <c r="BH328" i="1"/>
  <c r="BG328" i="1"/>
  <c r="BN327" i="1"/>
  <c r="BM327" i="1"/>
  <c r="BL327" i="1"/>
  <c r="BK327" i="1"/>
  <c r="BJ327" i="1"/>
  <c r="BI327" i="1"/>
  <c r="BH327" i="1"/>
  <c r="BG327" i="1"/>
  <c r="BN326" i="1"/>
  <c r="BM326" i="1"/>
  <c r="BL326" i="1"/>
  <c r="BK326" i="1"/>
  <c r="BJ326" i="1"/>
  <c r="BI326" i="1"/>
  <c r="BH326" i="1"/>
  <c r="BG326" i="1"/>
  <c r="BN325" i="1"/>
  <c r="BM325" i="1"/>
  <c r="BL325" i="1"/>
  <c r="BK325" i="1"/>
  <c r="BJ325" i="1"/>
  <c r="BI325" i="1"/>
  <c r="BH325" i="1"/>
  <c r="BG325" i="1"/>
  <c r="BN324" i="1"/>
  <c r="BM324" i="1"/>
  <c r="BL324" i="1"/>
  <c r="BK324" i="1"/>
  <c r="BJ324" i="1"/>
  <c r="BI324" i="1"/>
  <c r="BH324" i="1"/>
  <c r="BG324" i="1"/>
  <c r="BN323" i="1"/>
  <c r="BM323" i="1"/>
  <c r="BL323" i="1"/>
  <c r="BK323" i="1"/>
  <c r="BJ323" i="1"/>
  <c r="BI323" i="1"/>
  <c r="BH323" i="1"/>
  <c r="BG323" i="1"/>
  <c r="BN322" i="1"/>
  <c r="BM322" i="1"/>
  <c r="BL322" i="1"/>
  <c r="BK322" i="1"/>
  <c r="BJ322" i="1"/>
  <c r="BI322" i="1"/>
  <c r="BH322" i="1"/>
  <c r="BG322" i="1"/>
  <c r="BN321" i="1"/>
  <c r="BM321" i="1"/>
  <c r="BL321" i="1"/>
  <c r="BK321" i="1"/>
  <c r="BJ321" i="1"/>
  <c r="BI321" i="1"/>
  <c r="BH321" i="1"/>
  <c r="BG321" i="1"/>
  <c r="BN320" i="1"/>
  <c r="BM320" i="1"/>
  <c r="BL320" i="1"/>
  <c r="BK320" i="1"/>
  <c r="BJ320" i="1"/>
  <c r="BI320" i="1"/>
  <c r="BH320" i="1"/>
  <c r="BG320" i="1"/>
  <c r="BN319" i="1"/>
  <c r="BM319" i="1"/>
  <c r="BL319" i="1"/>
  <c r="BK319" i="1"/>
  <c r="BJ319" i="1"/>
  <c r="BI319" i="1"/>
  <c r="BH319" i="1"/>
  <c r="BG319" i="1"/>
  <c r="BN318" i="1"/>
  <c r="BM318" i="1"/>
  <c r="BL318" i="1"/>
  <c r="BK318" i="1"/>
  <c r="BJ318" i="1"/>
  <c r="BI318" i="1"/>
  <c r="BH318" i="1"/>
  <c r="BG318" i="1"/>
  <c r="BN317" i="1"/>
  <c r="BM317" i="1"/>
  <c r="BL317" i="1"/>
  <c r="BK317" i="1"/>
  <c r="BJ317" i="1"/>
  <c r="BI317" i="1"/>
  <c r="BH317" i="1"/>
  <c r="BG317" i="1"/>
  <c r="BN316" i="1"/>
  <c r="BM316" i="1"/>
  <c r="BL316" i="1"/>
  <c r="BK316" i="1"/>
  <c r="BJ316" i="1"/>
  <c r="BI316" i="1"/>
  <c r="BH316" i="1"/>
  <c r="BG316" i="1"/>
  <c r="BN315" i="1"/>
  <c r="BM315" i="1"/>
  <c r="BL315" i="1"/>
  <c r="BK315" i="1"/>
  <c r="BJ315" i="1"/>
  <c r="BI315" i="1"/>
  <c r="BH315" i="1"/>
  <c r="BG315" i="1"/>
  <c r="BN314" i="1"/>
  <c r="BM314" i="1"/>
  <c r="BL314" i="1"/>
  <c r="BK314" i="1"/>
  <c r="BJ314" i="1"/>
  <c r="BI314" i="1"/>
  <c r="BH314" i="1"/>
  <c r="BG314" i="1"/>
  <c r="BN313" i="1"/>
  <c r="BM313" i="1"/>
  <c r="BL313" i="1"/>
  <c r="BK313" i="1"/>
  <c r="BJ313" i="1"/>
  <c r="BI313" i="1"/>
  <c r="BH313" i="1"/>
  <c r="BG313" i="1"/>
  <c r="BN312" i="1"/>
  <c r="BM312" i="1"/>
  <c r="BL312" i="1"/>
  <c r="BK312" i="1"/>
  <c r="BJ312" i="1"/>
  <c r="BI312" i="1"/>
  <c r="BH312" i="1"/>
  <c r="BG312" i="1"/>
  <c r="BN311" i="1"/>
  <c r="BM311" i="1"/>
  <c r="BL311" i="1"/>
  <c r="BK311" i="1"/>
  <c r="BJ311" i="1"/>
  <c r="BI311" i="1"/>
  <c r="BH311" i="1"/>
  <c r="BG311" i="1"/>
  <c r="BN310" i="1"/>
  <c r="BM310" i="1"/>
  <c r="BL310" i="1"/>
  <c r="BK310" i="1"/>
  <c r="BJ310" i="1"/>
  <c r="BI310" i="1"/>
  <c r="BH310" i="1"/>
  <c r="BG310" i="1"/>
  <c r="BN309" i="1"/>
  <c r="BM309" i="1"/>
  <c r="BL309" i="1"/>
  <c r="BK309" i="1"/>
  <c r="BJ309" i="1"/>
  <c r="BI309" i="1"/>
  <c r="BH309" i="1"/>
  <c r="BG309" i="1"/>
  <c r="BN308" i="1"/>
  <c r="BM308" i="1"/>
  <c r="BL308" i="1"/>
  <c r="BK308" i="1"/>
  <c r="BJ308" i="1"/>
  <c r="BI308" i="1"/>
  <c r="BH308" i="1"/>
  <c r="BG308" i="1"/>
  <c r="BN307" i="1"/>
  <c r="BM307" i="1"/>
  <c r="BL307" i="1"/>
  <c r="BK307" i="1"/>
  <c r="BJ307" i="1"/>
  <c r="BI307" i="1"/>
  <c r="BH307" i="1"/>
  <c r="BG307" i="1"/>
  <c r="BN306" i="1"/>
  <c r="BM306" i="1"/>
  <c r="BL306" i="1"/>
  <c r="BK306" i="1"/>
  <c r="BJ306" i="1"/>
  <c r="BI306" i="1"/>
  <c r="BH306" i="1"/>
  <c r="BG306" i="1"/>
  <c r="BN305" i="1"/>
  <c r="BM305" i="1"/>
  <c r="BL305" i="1"/>
  <c r="BK305" i="1"/>
  <c r="BJ305" i="1"/>
  <c r="BI305" i="1"/>
  <c r="BH305" i="1"/>
  <c r="BG305" i="1"/>
  <c r="BN304" i="1"/>
  <c r="BM304" i="1"/>
  <c r="BL304" i="1"/>
  <c r="BK304" i="1"/>
  <c r="BJ304" i="1"/>
  <c r="BI304" i="1"/>
  <c r="BH304" i="1"/>
  <c r="BG304" i="1"/>
  <c r="BN303" i="1"/>
  <c r="BM303" i="1"/>
  <c r="BL303" i="1"/>
  <c r="BK303" i="1"/>
  <c r="BJ303" i="1"/>
  <c r="BI303" i="1"/>
  <c r="BH303" i="1"/>
  <c r="BG303" i="1"/>
  <c r="BN302" i="1"/>
  <c r="BM302" i="1"/>
  <c r="BL302" i="1"/>
  <c r="BK302" i="1"/>
  <c r="BJ302" i="1"/>
  <c r="BI302" i="1"/>
  <c r="BH302" i="1"/>
  <c r="BG302" i="1"/>
  <c r="BN301" i="1"/>
  <c r="BM301" i="1"/>
  <c r="BL301" i="1"/>
  <c r="BK301" i="1"/>
  <c r="BJ301" i="1"/>
  <c r="BI301" i="1"/>
  <c r="BH301" i="1"/>
  <c r="BG301" i="1"/>
  <c r="BN300" i="1"/>
  <c r="BM300" i="1"/>
  <c r="BL300" i="1"/>
  <c r="BK300" i="1"/>
  <c r="BJ300" i="1"/>
  <c r="BI300" i="1"/>
  <c r="BH300" i="1"/>
  <c r="BG300" i="1"/>
  <c r="BN299" i="1"/>
  <c r="BM299" i="1"/>
  <c r="BL299" i="1"/>
  <c r="BK299" i="1"/>
  <c r="BJ299" i="1"/>
  <c r="BI299" i="1"/>
  <c r="BH299" i="1"/>
  <c r="BG299" i="1"/>
  <c r="BN298" i="1"/>
  <c r="BM298" i="1"/>
  <c r="BL298" i="1"/>
  <c r="BK298" i="1"/>
  <c r="BJ298" i="1"/>
  <c r="BI298" i="1"/>
  <c r="BH298" i="1"/>
  <c r="BG298" i="1"/>
  <c r="BN297" i="1"/>
  <c r="BM297" i="1"/>
  <c r="BL297" i="1"/>
  <c r="BK297" i="1"/>
  <c r="BJ297" i="1"/>
  <c r="BI297" i="1"/>
  <c r="BH297" i="1"/>
  <c r="BG297" i="1"/>
  <c r="BN296" i="1"/>
  <c r="BM296" i="1"/>
  <c r="BL296" i="1"/>
  <c r="BK296" i="1"/>
  <c r="BJ296" i="1"/>
  <c r="BI296" i="1"/>
  <c r="BH296" i="1"/>
  <c r="BG296" i="1"/>
  <c r="BN295" i="1"/>
  <c r="BM295" i="1"/>
  <c r="BL295" i="1"/>
  <c r="BK295" i="1"/>
  <c r="BJ295" i="1"/>
  <c r="BI295" i="1"/>
  <c r="BH295" i="1"/>
  <c r="BG295" i="1"/>
  <c r="BN294" i="1"/>
  <c r="BM294" i="1"/>
  <c r="BL294" i="1"/>
  <c r="BK294" i="1"/>
  <c r="BJ294" i="1"/>
  <c r="BI294" i="1"/>
  <c r="BH294" i="1"/>
  <c r="BG294" i="1"/>
  <c r="BN293" i="1"/>
  <c r="BM293" i="1"/>
  <c r="BL293" i="1"/>
  <c r="BK293" i="1"/>
  <c r="BJ293" i="1"/>
  <c r="BI293" i="1"/>
  <c r="BH293" i="1"/>
  <c r="BG293" i="1"/>
  <c r="BN292" i="1"/>
  <c r="BM292" i="1"/>
  <c r="BL292" i="1"/>
  <c r="BK292" i="1"/>
  <c r="BJ292" i="1"/>
  <c r="BI292" i="1"/>
  <c r="BH292" i="1"/>
  <c r="BG292" i="1"/>
  <c r="BN291" i="1"/>
  <c r="BM291" i="1"/>
  <c r="BL291" i="1"/>
  <c r="BK291" i="1"/>
  <c r="BJ291" i="1"/>
  <c r="BI291" i="1"/>
  <c r="BH291" i="1"/>
  <c r="BG291" i="1"/>
  <c r="BN290" i="1"/>
  <c r="BM290" i="1"/>
  <c r="BL290" i="1"/>
  <c r="BK290" i="1"/>
  <c r="BJ290" i="1"/>
  <c r="BI290" i="1"/>
  <c r="BH290" i="1"/>
  <c r="BG290" i="1"/>
  <c r="BN289" i="1"/>
  <c r="BM289" i="1"/>
  <c r="BL289" i="1"/>
  <c r="BK289" i="1"/>
  <c r="BJ289" i="1"/>
  <c r="BI289" i="1"/>
  <c r="BH289" i="1"/>
  <c r="BG289" i="1"/>
  <c r="BN288" i="1"/>
  <c r="BM288" i="1"/>
  <c r="BL288" i="1"/>
  <c r="BK288" i="1"/>
  <c r="BJ288" i="1"/>
  <c r="BI288" i="1"/>
  <c r="BH288" i="1"/>
  <c r="BG288" i="1"/>
  <c r="BN287" i="1"/>
  <c r="BM287" i="1"/>
  <c r="BL287" i="1"/>
  <c r="BK287" i="1"/>
  <c r="BJ287" i="1"/>
  <c r="BI287" i="1"/>
  <c r="BH287" i="1"/>
  <c r="BG287" i="1"/>
  <c r="BN286" i="1"/>
  <c r="BM286" i="1"/>
  <c r="BL286" i="1"/>
  <c r="BK286" i="1"/>
  <c r="BJ286" i="1"/>
  <c r="BI286" i="1"/>
  <c r="BH286" i="1"/>
  <c r="BG286" i="1"/>
  <c r="BN285" i="1"/>
  <c r="BM285" i="1"/>
  <c r="BL285" i="1"/>
  <c r="BK285" i="1"/>
  <c r="BJ285" i="1"/>
  <c r="BI285" i="1"/>
  <c r="BH285" i="1"/>
  <c r="BG285" i="1"/>
  <c r="BN284" i="1"/>
  <c r="BM284" i="1"/>
  <c r="BL284" i="1"/>
  <c r="BK284" i="1"/>
  <c r="BJ284" i="1"/>
  <c r="BI284" i="1"/>
  <c r="BH284" i="1"/>
  <c r="BG284" i="1"/>
  <c r="BN283" i="1"/>
  <c r="BM283" i="1"/>
  <c r="BL283" i="1"/>
  <c r="BK283" i="1"/>
  <c r="BJ283" i="1"/>
  <c r="BI283" i="1"/>
  <c r="BH283" i="1"/>
  <c r="BG283" i="1"/>
  <c r="BN282" i="1"/>
  <c r="BM282" i="1"/>
  <c r="BL282" i="1"/>
  <c r="BK282" i="1"/>
  <c r="BJ282" i="1"/>
  <c r="BI282" i="1"/>
  <c r="BH282" i="1"/>
  <c r="BG282" i="1"/>
  <c r="BN281" i="1"/>
  <c r="BM281" i="1"/>
  <c r="BL281" i="1"/>
  <c r="BK281" i="1"/>
  <c r="BJ281" i="1"/>
  <c r="BI281" i="1"/>
  <c r="BH281" i="1"/>
  <c r="BG281" i="1"/>
  <c r="BN280" i="1"/>
  <c r="BM280" i="1"/>
  <c r="BL280" i="1"/>
  <c r="BK280" i="1"/>
  <c r="BJ280" i="1"/>
  <c r="BI280" i="1"/>
  <c r="BH280" i="1"/>
  <c r="BG280" i="1"/>
  <c r="BN279" i="1"/>
  <c r="BM279" i="1"/>
  <c r="BL279" i="1"/>
  <c r="BK279" i="1"/>
  <c r="BJ279" i="1"/>
  <c r="BI279" i="1"/>
  <c r="BH279" i="1"/>
  <c r="BG279" i="1"/>
  <c r="BN278" i="1"/>
  <c r="BM278" i="1"/>
  <c r="BL278" i="1"/>
  <c r="BK278" i="1"/>
  <c r="BJ278" i="1"/>
  <c r="BI278" i="1"/>
  <c r="BH278" i="1"/>
  <c r="BG278" i="1"/>
  <c r="BN277" i="1"/>
  <c r="BM277" i="1"/>
  <c r="BL277" i="1"/>
  <c r="BK277" i="1"/>
  <c r="BJ277" i="1"/>
  <c r="BI277" i="1"/>
  <c r="BH277" i="1"/>
  <c r="BG277" i="1"/>
  <c r="BN276" i="1"/>
  <c r="BM276" i="1"/>
  <c r="BL276" i="1"/>
  <c r="BK276" i="1"/>
  <c r="BJ276" i="1"/>
  <c r="BI276" i="1"/>
  <c r="BH276" i="1"/>
  <c r="BG276" i="1"/>
  <c r="BN275" i="1"/>
  <c r="BM275" i="1"/>
  <c r="BL275" i="1"/>
  <c r="BK275" i="1"/>
  <c r="BJ275" i="1"/>
  <c r="BI275" i="1"/>
  <c r="BH275" i="1"/>
  <c r="BG275" i="1"/>
  <c r="BN274" i="1"/>
  <c r="BM274" i="1"/>
  <c r="BL274" i="1"/>
  <c r="BK274" i="1"/>
  <c r="BJ274" i="1"/>
  <c r="BI274" i="1"/>
  <c r="BH274" i="1"/>
  <c r="BG274" i="1"/>
  <c r="BN273" i="1"/>
  <c r="BM273" i="1"/>
  <c r="BL273" i="1"/>
  <c r="BK273" i="1"/>
  <c r="BJ273" i="1"/>
  <c r="BI273" i="1"/>
  <c r="BH273" i="1"/>
  <c r="BG273" i="1"/>
  <c r="BN272" i="1"/>
  <c r="BM272" i="1"/>
  <c r="BL272" i="1"/>
  <c r="BK272" i="1"/>
  <c r="BJ272" i="1"/>
  <c r="BI272" i="1"/>
  <c r="BH272" i="1"/>
  <c r="BG272" i="1"/>
  <c r="BN271" i="1"/>
  <c r="BM271" i="1"/>
  <c r="BL271" i="1"/>
  <c r="BK271" i="1"/>
  <c r="BJ271" i="1"/>
  <c r="BI271" i="1"/>
  <c r="BH271" i="1"/>
  <c r="BG271" i="1"/>
  <c r="BN270" i="1"/>
  <c r="BM270" i="1"/>
  <c r="BL270" i="1"/>
  <c r="BK270" i="1"/>
  <c r="BJ270" i="1"/>
  <c r="BI270" i="1"/>
  <c r="BH270" i="1"/>
  <c r="BG270" i="1"/>
  <c r="BN269" i="1"/>
  <c r="BM269" i="1"/>
  <c r="BL269" i="1"/>
  <c r="BK269" i="1"/>
  <c r="BJ269" i="1"/>
  <c r="BI269" i="1"/>
  <c r="BH269" i="1"/>
  <c r="BG269" i="1"/>
  <c r="BN268" i="1"/>
  <c r="BM268" i="1"/>
  <c r="BL268" i="1"/>
  <c r="BK268" i="1"/>
  <c r="BJ268" i="1"/>
  <c r="BI268" i="1"/>
  <c r="BH268" i="1"/>
  <c r="BG268" i="1"/>
  <c r="BN267" i="1"/>
  <c r="BM267" i="1"/>
  <c r="BL267" i="1"/>
  <c r="BK267" i="1"/>
  <c r="BJ267" i="1"/>
  <c r="BI267" i="1"/>
  <c r="BH267" i="1"/>
  <c r="BG267" i="1"/>
  <c r="BN266" i="1"/>
  <c r="BM266" i="1"/>
  <c r="BL266" i="1"/>
  <c r="BK266" i="1"/>
  <c r="BJ266" i="1"/>
  <c r="BI266" i="1"/>
  <c r="BH266" i="1"/>
  <c r="BG266" i="1"/>
  <c r="BN265" i="1"/>
  <c r="BM265" i="1"/>
  <c r="BL265" i="1"/>
  <c r="BK265" i="1"/>
  <c r="BJ265" i="1"/>
  <c r="BI265" i="1"/>
  <c r="BH265" i="1"/>
  <c r="BG265" i="1"/>
  <c r="BN264" i="1"/>
  <c r="BM264" i="1"/>
  <c r="BL264" i="1"/>
  <c r="BK264" i="1"/>
  <c r="BJ264" i="1"/>
  <c r="BI264" i="1"/>
  <c r="BH264" i="1"/>
  <c r="BG264" i="1"/>
  <c r="BN263" i="1"/>
  <c r="BM263" i="1"/>
  <c r="BL263" i="1"/>
  <c r="BK263" i="1"/>
  <c r="BJ263" i="1"/>
  <c r="BI263" i="1"/>
  <c r="BH263" i="1"/>
  <c r="BG263" i="1"/>
  <c r="BN262" i="1"/>
  <c r="BM262" i="1"/>
  <c r="BL262" i="1"/>
  <c r="BK262" i="1"/>
  <c r="BJ262" i="1"/>
  <c r="BI262" i="1"/>
  <c r="BH262" i="1"/>
  <c r="BG262" i="1"/>
  <c r="BN261" i="1"/>
  <c r="BM261" i="1"/>
  <c r="BL261" i="1"/>
  <c r="BK261" i="1"/>
  <c r="BJ261" i="1"/>
  <c r="BI261" i="1"/>
  <c r="BH261" i="1"/>
  <c r="BG261" i="1"/>
  <c r="BN260" i="1"/>
  <c r="BM260" i="1"/>
  <c r="BL260" i="1"/>
  <c r="BK260" i="1"/>
  <c r="BJ260" i="1"/>
  <c r="BI260" i="1"/>
  <c r="BH260" i="1"/>
  <c r="BG260" i="1"/>
  <c r="BN259" i="1"/>
  <c r="BM259" i="1"/>
  <c r="BL259" i="1"/>
  <c r="BK259" i="1"/>
  <c r="BJ259" i="1"/>
  <c r="BI259" i="1"/>
  <c r="BH259" i="1"/>
  <c r="BG259" i="1"/>
  <c r="BN258" i="1"/>
  <c r="BM258" i="1"/>
  <c r="BL258" i="1"/>
  <c r="BK258" i="1"/>
  <c r="BJ258" i="1"/>
  <c r="BI258" i="1"/>
  <c r="BH258" i="1"/>
  <c r="BG258" i="1"/>
  <c r="BN257" i="1"/>
  <c r="BM257" i="1"/>
  <c r="BL257" i="1"/>
  <c r="BK257" i="1"/>
  <c r="BJ257" i="1"/>
  <c r="BI257" i="1"/>
  <c r="BH257" i="1"/>
  <c r="BG257" i="1"/>
  <c r="BN256" i="1"/>
  <c r="BM256" i="1"/>
  <c r="BL256" i="1"/>
  <c r="BK256" i="1"/>
  <c r="BJ256" i="1"/>
  <c r="BI256" i="1"/>
  <c r="BH256" i="1"/>
  <c r="BG256" i="1"/>
  <c r="BN255" i="1"/>
  <c r="BM255" i="1"/>
  <c r="BL255" i="1"/>
  <c r="BK255" i="1"/>
  <c r="BJ255" i="1"/>
  <c r="BI255" i="1"/>
  <c r="BH255" i="1"/>
  <c r="BG255" i="1"/>
  <c r="BN254" i="1"/>
  <c r="BM254" i="1"/>
  <c r="BL254" i="1"/>
  <c r="BK254" i="1"/>
  <c r="BJ254" i="1"/>
  <c r="BI254" i="1"/>
  <c r="BH254" i="1"/>
  <c r="BG254" i="1"/>
  <c r="BN253" i="1"/>
  <c r="BM253" i="1"/>
  <c r="BL253" i="1"/>
  <c r="BK253" i="1"/>
  <c r="BJ253" i="1"/>
  <c r="BI253" i="1"/>
  <c r="BH253" i="1"/>
  <c r="BG253" i="1"/>
  <c r="BN252" i="1"/>
  <c r="BM252" i="1"/>
  <c r="BL252" i="1"/>
  <c r="BK252" i="1"/>
  <c r="BJ252" i="1"/>
  <c r="BI252" i="1"/>
  <c r="BH252" i="1"/>
  <c r="BG252" i="1"/>
  <c r="BN251" i="1"/>
  <c r="BM251" i="1"/>
  <c r="BL251" i="1"/>
  <c r="BK251" i="1"/>
  <c r="BJ251" i="1"/>
  <c r="BI251" i="1"/>
  <c r="BH251" i="1"/>
  <c r="BG251" i="1"/>
  <c r="BN250" i="1"/>
  <c r="BM250" i="1"/>
  <c r="BL250" i="1"/>
  <c r="BK250" i="1"/>
  <c r="BJ250" i="1"/>
  <c r="BI250" i="1"/>
  <c r="BH250" i="1"/>
  <c r="BG250" i="1"/>
  <c r="BN249" i="1"/>
  <c r="BM249" i="1"/>
  <c r="BL249" i="1"/>
  <c r="BK249" i="1"/>
  <c r="BJ249" i="1"/>
  <c r="BI249" i="1"/>
  <c r="BH249" i="1"/>
  <c r="BG249" i="1"/>
  <c r="BN248" i="1"/>
  <c r="BM248" i="1"/>
  <c r="BL248" i="1"/>
  <c r="BK248" i="1"/>
  <c r="BJ248" i="1"/>
  <c r="BI248" i="1"/>
  <c r="BH248" i="1"/>
  <c r="BG248" i="1"/>
  <c r="BN247" i="1"/>
  <c r="BM247" i="1"/>
  <c r="BL247" i="1"/>
  <c r="BK247" i="1"/>
  <c r="BJ247" i="1"/>
  <c r="BI247" i="1"/>
  <c r="BH247" i="1"/>
  <c r="BG247" i="1"/>
  <c r="BN246" i="1"/>
  <c r="BM246" i="1"/>
  <c r="BL246" i="1"/>
  <c r="BK246" i="1"/>
  <c r="BJ246" i="1"/>
  <c r="BI246" i="1"/>
  <c r="BH246" i="1"/>
  <c r="BG246" i="1"/>
  <c r="BN245" i="1"/>
  <c r="BM245" i="1"/>
  <c r="BL245" i="1"/>
  <c r="BK245" i="1"/>
  <c r="BJ245" i="1"/>
  <c r="BI245" i="1"/>
  <c r="BH245" i="1"/>
  <c r="BG245" i="1"/>
  <c r="BN244" i="1"/>
  <c r="BM244" i="1"/>
  <c r="BL244" i="1"/>
  <c r="BK244" i="1"/>
  <c r="BJ244" i="1"/>
  <c r="BI244" i="1"/>
  <c r="BH244" i="1"/>
  <c r="BG244" i="1"/>
  <c r="BN243" i="1"/>
  <c r="BM243" i="1"/>
  <c r="BL243" i="1"/>
  <c r="BK243" i="1"/>
  <c r="BJ243" i="1"/>
  <c r="BI243" i="1"/>
  <c r="BH243" i="1"/>
  <c r="BG243" i="1"/>
  <c r="BN242" i="1"/>
  <c r="BM242" i="1"/>
  <c r="BL242" i="1"/>
  <c r="BK242" i="1"/>
  <c r="BJ242" i="1"/>
  <c r="BI242" i="1"/>
  <c r="BH242" i="1"/>
  <c r="BG242" i="1"/>
  <c r="BN241" i="1"/>
  <c r="BM241" i="1"/>
  <c r="BL241" i="1"/>
  <c r="BK241" i="1"/>
  <c r="BJ241" i="1"/>
  <c r="BI241" i="1"/>
  <c r="BH241" i="1"/>
  <c r="BG241" i="1"/>
  <c r="BN240" i="1"/>
  <c r="BM240" i="1"/>
  <c r="BL240" i="1"/>
  <c r="BK240" i="1"/>
  <c r="BJ240" i="1"/>
  <c r="BI240" i="1"/>
  <c r="BH240" i="1"/>
  <c r="BG240" i="1"/>
  <c r="BN239" i="1"/>
  <c r="BM239" i="1"/>
  <c r="BL239" i="1"/>
  <c r="BK239" i="1"/>
  <c r="BJ239" i="1"/>
  <c r="BI239" i="1"/>
  <c r="BH239" i="1"/>
  <c r="BG239" i="1"/>
  <c r="BN238" i="1"/>
  <c r="BM238" i="1"/>
  <c r="BL238" i="1"/>
  <c r="BK238" i="1"/>
  <c r="BJ238" i="1"/>
  <c r="BI238" i="1"/>
  <c r="BH238" i="1"/>
  <c r="BG238" i="1"/>
  <c r="BN237" i="1"/>
  <c r="BM237" i="1"/>
  <c r="BL237" i="1"/>
  <c r="BK237" i="1"/>
  <c r="BJ237" i="1"/>
  <c r="BI237" i="1"/>
  <c r="BH237" i="1"/>
  <c r="BG237" i="1"/>
  <c r="BN236" i="1"/>
  <c r="BM236" i="1"/>
  <c r="BL236" i="1"/>
  <c r="BK236" i="1"/>
  <c r="BJ236" i="1"/>
  <c r="BI236" i="1"/>
  <c r="BH236" i="1"/>
  <c r="BG236" i="1"/>
  <c r="BN235" i="1"/>
  <c r="BM235" i="1"/>
  <c r="BL235" i="1"/>
  <c r="BK235" i="1"/>
  <c r="BJ235" i="1"/>
  <c r="BI235" i="1"/>
  <c r="BH235" i="1"/>
  <c r="BG235" i="1"/>
  <c r="BN234" i="1"/>
  <c r="BM234" i="1"/>
  <c r="BL234" i="1"/>
  <c r="BK234" i="1"/>
  <c r="BJ234" i="1"/>
  <c r="BI234" i="1"/>
  <c r="BH234" i="1"/>
  <c r="BG234" i="1"/>
  <c r="BN233" i="1"/>
  <c r="BM233" i="1"/>
  <c r="BL233" i="1"/>
  <c r="BK233" i="1"/>
  <c r="BJ233" i="1"/>
  <c r="BI233" i="1"/>
  <c r="BH233" i="1"/>
  <c r="BG233" i="1"/>
  <c r="BN232" i="1"/>
  <c r="BM232" i="1"/>
  <c r="BL232" i="1"/>
  <c r="BK232" i="1"/>
  <c r="BJ232" i="1"/>
  <c r="BI232" i="1"/>
  <c r="BH232" i="1"/>
  <c r="BG232" i="1"/>
  <c r="BN231" i="1"/>
  <c r="BM231" i="1"/>
  <c r="BL231" i="1"/>
  <c r="BK231" i="1"/>
  <c r="BJ231" i="1"/>
  <c r="BI231" i="1"/>
  <c r="BH231" i="1"/>
  <c r="BG231" i="1"/>
  <c r="BN230" i="1"/>
  <c r="BM230" i="1"/>
  <c r="BL230" i="1"/>
  <c r="BK230" i="1"/>
  <c r="BJ230" i="1"/>
  <c r="BI230" i="1"/>
  <c r="BH230" i="1"/>
  <c r="BG230" i="1"/>
  <c r="BN229" i="1"/>
  <c r="BM229" i="1"/>
  <c r="BL229" i="1"/>
  <c r="BK229" i="1"/>
  <c r="BJ229" i="1"/>
  <c r="BI229" i="1"/>
  <c r="BH229" i="1"/>
  <c r="BG229" i="1"/>
  <c r="BN228" i="1"/>
  <c r="BM228" i="1"/>
  <c r="BL228" i="1"/>
  <c r="BK228" i="1"/>
  <c r="BJ228" i="1"/>
  <c r="BI228" i="1"/>
  <c r="BH228" i="1"/>
  <c r="BG228" i="1"/>
  <c r="BN227" i="1"/>
  <c r="BM227" i="1"/>
  <c r="BL227" i="1"/>
  <c r="BK227" i="1"/>
  <c r="BJ227" i="1"/>
  <c r="BI227" i="1"/>
  <c r="BH227" i="1"/>
  <c r="BG227" i="1"/>
  <c r="BN226" i="1"/>
  <c r="BM226" i="1"/>
  <c r="BL226" i="1"/>
  <c r="BK226" i="1"/>
  <c r="BJ226" i="1"/>
  <c r="BI226" i="1"/>
  <c r="BH226" i="1"/>
  <c r="BG226" i="1"/>
  <c r="BN225" i="1"/>
  <c r="BM225" i="1"/>
  <c r="BL225" i="1"/>
  <c r="BK225" i="1"/>
  <c r="BJ225" i="1"/>
  <c r="BI225" i="1"/>
  <c r="BH225" i="1"/>
  <c r="BG225" i="1"/>
  <c r="BN224" i="1"/>
  <c r="BM224" i="1"/>
  <c r="BL224" i="1"/>
  <c r="BK224" i="1"/>
  <c r="BJ224" i="1"/>
  <c r="BI224" i="1"/>
  <c r="BH224" i="1"/>
  <c r="BG224" i="1"/>
  <c r="BN223" i="1"/>
  <c r="BM223" i="1"/>
  <c r="BL223" i="1"/>
  <c r="BK223" i="1"/>
  <c r="BJ223" i="1"/>
  <c r="BI223" i="1"/>
  <c r="BH223" i="1"/>
  <c r="BG223" i="1"/>
  <c r="BN222" i="1"/>
  <c r="BM222" i="1"/>
  <c r="BL222" i="1"/>
  <c r="BK222" i="1"/>
  <c r="BJ222" i="1"/>
  <c r="BI222" i="1"/>
  <c r="BH222" i="1"/>
  <c r="BG222" i="1"/>
  <c r="BN221" i="1"/>
  <c r="BM221" i="1"/>
  <c r="BL221" i="1"/>
  <c r="BK221" i="1"/>
  <c r="BJ221" i="1"/>
  <c r="BI221" i="1"/>
  <c r="BH221" i="1"/>
  <c r="BG221" i="1"/>
  <c r="BN220" i="1"/>
  <c r="BM220" i="1"/>
  <c r="BL220" i="1"/>
  <c r="BK220" i="1"/>
  <c r="BJ220" i="1"/>
  <c r="BI220" i="1"/>
  <c r="BH220" i="1"/>
  <c r="BG220" i="1"/>
  <c r="BN219" i="1"/>
  <c r="BM219" i="1"/>
  <c r="BL219" i="1"/>
  <c r="BK219" i="1"/>
  <c r="BJ219" i="1"/>
  <c r="BI219" i="1"/>
  <c r="BH219" i="1"/>
  <c r="BG219" i="1"/>
  <c r="BN218" i="1"/>
  <c r="BM218" i="1"/>
  <c r="BL218" i="1"/>
  <c r="BK218" i="1"/>
  <c r="BJ218" i="1"/>
  <c r="BI218" i="1"/>
  <c r="BH218" i="1"/>
  <c r="BG218" i="1"/>
  <c r="BN217" i="1"/>
  <c r="BM217" i="1"/>
  <c r="BL217" i="1"/>
  <c r="BK217" i="1"/>
  <c r="BJ217" i="1"/>
  <c r="BI217" i="1"/>
  <c r="BH217" i="1"/>
  <c r="BG217" i="1"/>
  <c r="BN216" i="1"/>
  <c r="BM216" i="1"/>
  <c r="BL216" i="1"/>
  <c r="BK216" i="1"/>
  <c r="BJ216" i="1"/>
  <c r="BI216" i="1"/>
  <c r="BH216" i="1"/>
  <c r="BG216" i="1"/>
  <c r="BN215" i="1"/>
  <c r="BM215" i="1"/>
  <c r="BL215" i="1"/>
  <c r="BK215" i="1"/>
  <c r="BJ215" i="1"/>
  <c r="BI215" i="1"/>
  <c r="BH215" i="1"/>
  <c r="BG215" i="1"/>
  <c r="BN214" i="1"/>
  <c r="BM214" i="1"/>
  <c r="BL214" i="1"/>
  <c r="BK214" i="1"/>
  <c r="BJ214" i="1"/>
  <c r="BI214" i="1"/>
  <c r="BH214" i="1"/>
  <c r="BG214" i="1"/>
  <c r="BN213" i="1"/>
  <c r="BM213" i="1"/>
  <c r="BL213" i="1"/>
  <c r="BK213" i="1"/>
  <c r="BJ213" i="1"/>
  <c r="BI213" i="1"/>
  <c r="BH213" i="1"/>
  <c r="BG213" i="1"/>
  <c r="BN212" i="1"/>
  <c r="BM212" i="1"/>
  <c r="BL212" i="1"/>
  <c r="BK212" i="1"/>
  <c r="BJ212" i="1"/>
  <c r="BI212" i="1"/>
  <c r="BH212" i="1"/>
  <c r="BG212" i="1"/>
  <c r="BN211" i="1"/>
  <c r="BM211" i="1"/>
  <c r="BL211" i="1"/>
  <c r="BK211" i="1"/>
  <c r="BJ211" i="1"/>
  <c r="BI211" i="1"/>
  <c r="BH211" i="1"/>
  <c r="BG211" i="1"/>
  <c r="BN210" i="1"/>
  <c r="BM210" i="1"/>
  <c r="BL210" i="1"/>
  <c r="BK210" i="1"/>
  <c r="BJ210" i="1"/>
  <c r="BI210" i="1"/>
  <c r="BH210" i="1"/>
  <c r="BG210" i="1"/>
  <c r="BN209" i="1"/>
  <c r="BM209" i="1"/>
  <c r="BL209" i="1"/>
  <c r="BK209" i="1"/>
  <c r="BJ209" i="1"/>
  <c r="BI209" i="1"/>
  <c r="BH209" i="1"/>
  <c r="BG209" i="1"/>
  <c r="BN208" i="1"/>
  <c r="BM208" i="1"/>
  <c r="BL208" i="1"/>
  <c r="BK208" i="1"/>
  <c r="BJ208" i="1"/>
  <c r="BI208" i="1"/>
  <c r="BH208" i="1"/>
  <c r="BG208" i="1"/>
  <c r="BN207" i="1"/>
  <c r="BM207" i="1"/>
  <c r="BL207" i="1"/>
  <c r="BK207" i="1"/>
  <c r="BJ207" i="1"/>
  <c r="BI207" i="1"/>
  <c r="BH207" i="1"/>
  <c r="BG207" i="1"/>
  <c r="BN206" i="1"/>
  <c r="BM206" i="1"/>
  <c r="BL206" i="1"/>
  <c r="BK206" i="1"/>
  <c r="BJ206" i="1"/>
  <c r="BI206" i="1"/>
  <c r="BH206" i="1"/>
  <c r="BG206" i="1"/>
  <c r="BN205" i="1"/>
  <c r="BM205" i="1"/>
  <c r="BL205" i="1"/>
  <c r="BK205" i="1"/>
  <c r="BJ205" i="1"/>
  <c r="BI205" i="1"/>
  <c r="BH205" i="1"/>
  <c r="BG205" i="1"/>
  <c r="BN204" i="1"/>
  <c r="BM204" i="1"/>
  <c r="BL204" i="1"/>
  <c r="BK204" i="1"/>
  <c r="BJ204" i="1"/>
  <c r="BI204" i="1"/>
  <c r="BH204" i="1"/>
  <c r="BG204" i="1"/>
  <c r="BN203" i="1"/>
  <c r="BM203" i="1"/>
  <c r="BL203" i="1"/>
  <c r="BK203" i="1"/>
  <c r="BJ203" i="1"/>
  <c r="BI203" i="1"/>
  <c r="BH203" i="1"/>
  <c r="BG203" i="1"/>
  <c r="BN202" i="1"/>
  <c r="BM202" i="1"/>
  <c r="BL202" i="1"/>
  <c r="BK202" i="1"/>
  <c r="BJ202" i="1"/>
  <c r="BI202" i="1"/>
  <c r="BH202" i="1"/>
  <c r="BG202" i="1"/>
  <c r="BN201" i="1"/>
  <c r="BM201" i="1"/>
  <c r="BL201" i="1"/>
  <c r="BK201" i="1"/>
  <c r="BJ201" i="1"/>
  <c r="BI201" i="1"/>
  <c r="BH201" i="1"/>
  <c r="BG201" i="1"/>
  <c r="BN200" i="1"/>
  <c r="BM200" i="1"/>
  <c r="BL200" i="1"/>
  <c r="BK200" i="1"/>
  <c r="BJ200" i="1"/>
  <c r="BI200" i="1"/>
  <c r="BH200" i="1"/>
  <c r="BG200" i="1"/>
  <c r="BN199" i="1"/>
  <c r="BM199" i="1"/>
  <c r="BL199" i="1"/>
  <c r="BK199" i="1"/>
  <c r="BJ199" i="1"/>
  <c r="BI199" i="1"/>
  <c r="BH199" i="1"/>
  <c r="BG199" i="1"/>
  <c r="BN198" i="1"/>
  <c r="BM198" i="1"/>
  <c r="BL198" i="1"/>
  <c r="BK198" i="1"/>
  <c r="BJ198" i="1"/>
  <c r="BI198" i="1"/>
  <c r="BH198" i="1"/>
  <c r="BG198" i="1"/>
  <c r="BN197" i="1"/>
  <c r="BM197" i="1"/>
  <c r="BL197" i="1"/>
  <c r="BK197" i="1"/>
  <c r="BJ197" i="1"/>
  <c r="BI197" i="1"/>
  <c r="BH197" i="1"/>
  <c r="BG197" i="1"/>
  <c r="BN196" i="1"/>
  <c r="BM196" i="1"/>
  <c r="BL196" i="1"/>
  <c r="BK196" i="1"/>
  <c r="BJ196" i="1"/>
  <c r="BI196" i="1"/>
  <c r="BH196" i="1"/>
  <c r="BG196" i="1"/>
  <c r="BN195" i="1"/>
  <c r="BM195" i="1"/>
  <c r="BL195" i="1"/>
  <c r="BK195" i="1"/>
  <c r="BJ195" i="1"/>
  <c r="BI195" i="1"/>
  <c r="BH195" i="1"/>
  <c r="BG195" i="1"/>
  <c r="BN194" i="1"/>
  <c r="BM194" i="1"/>
  <c r="BL194" i="1"/>
  <c r="BK194" i="1"/>
  <c r="BJ194" i="1"/>
  <c r="BI194" i="1"/>
  <c r="BH194" i="1"/>
  <c r="BG194" i="1"/>
  <c r="BN193" i="1"/>
  <c r="BM193" i="1"/>
  <c r="BL193" i="1"/>
  <c r="BK193" i="1"/>
  <c r="BJ193" i="1"/>
  <c r="BI193" i="1"/>
  <c r="BH193" i="1"/>
  <c r="BG193" i="1"/>
  <c r="BN192" i="1"/>
  <c r="BM192" i="1"/>
  <c r="BL192" i="1"/>
  <c r="BK192" i="1"/>
  <c r="BJ192" i="1"/>
  <c r="BI192" i="1"/>
  <c r="BH192" i="1"/>
  <c r="BG192" i="1"/>
  <c r="BN191" i="1"/>
  <c r="BM191" i="1"/>
  <c r="BL191" i="1"/>
  <c r="BK191" i="1"/>
  <c r="BJ191" i="1"/>
  <c r="BI191" i="1"/>
  <c r="BH191" i="1"/>
  <c r="BG191" i="1"/>
  <c r="BN190" i="1"/>
  <c r="BM190" i="1"/>
  <c r="BL190" i="1"/>
  <c r="BK190" i="1"/>
  <c r="BJ190" i="1"/>
  <c r="BI190" i="1"/>
  <c r="BH190" i="1"/>
  <c r="BG190" i="1"/>
  <c r="BN189" i="1"/>
  <c r="BM189" i="1"/>
  <c r="BL189" i="1"/>
  <c r="BK189" i="1"/>
  <c r="BJ189" i="1"/>
  <c r="BI189" i="1"/>
  <c r="BH189" i="1"/>
  <c r="BG189" i="1"/>
  <c r="BN188" i="1"/>
  <c r="BM188" i="1"/>
  <c r="BL188" i="1"/>
  <c r="BK188" i="1"/>
  <c r="BJ188" i="1"/>
  <c r="BI188" i="1"/>
  <c r="BH188" i="1"/>
  <c r="BG188" i="1"/>
  <c r="BN187" i="1"/>
  <c r="BM187" i="1"/>
  <c r="BL187" i="1"/>
  <c r="BK187" i="1"/>
  <c r="BJ187" i="1"/>
  <c r="BI187" i="1"/>
  <c r="BH187" i="1"/>
  <c r="BG187" i="1"/>
  <c r="BN186" i="1"/>
  <c r="BM186" i="1"/>
  <c r="BL186" i="1"/>
  <c r="BK186" i="1"/>
  <c r="BJ186" i="1"/>
  <c r="BI186" i="1"/>
  <c r="BH186" i="1"/>
  <c r="BG186" i="1"/>
  <c r="BN185" i="1"/>
  <c r="BM185" i="1"/>
  <c r="BL185" i="1"/>
  <c r="BK185" i="1"/>
  <c r="BJ185" i="1"/>
  <c r="BI185" i="1"/>
  <c r="BH185" i="1"/>
  <c r="BG185" i="1"/>
  <c r="BN184" i="1"/>
  <c r="BM184" i="1"/>
  <c r="BL184" i="1"/>
  <c r="BK184" i="1"/>
  <c r="BJ184" i="1"/>
  <c r="BI184" i="1"/>
  <c r="BH184" i="1"/>
  <c r="BG184" i="1"/>
  <c r="BN183" i="1"/>
  <c r="BM183" i="1"/>
  <c r="BL183" i="1"/>
  <c r="BK183" i="1"/>
  <c r="BJ183" i="1"/>
  <c r="BI183" i="1"/>
  <c r="BH183" i="1"/>
  <c r="BG183" i="1"/>
  <c r="BN182" i="1"/>
  <c r="BM182" i="1"/>
  <c r="BL182" i="1"/>
  <c r="BK182" i="1"/>
  <c r="BJ182" i="1"/>
  <c r="BI182" i="1"/>
  <c r="BH182" i="1"/>
  <c r="BG182" i="1"/>
  <c r="BN181" i="1"/>
  <c r="BM181" i="1"/>
  <c r="BL181" i="1"/>
  <c r="BK181" i="1"/>
  <c r="BJ181" i="1"/>
  <c r="BI181" i="1"/>
  <c r="BH181" i="1"/>
  <c r="BG181" i="1"/>
  <c r="BN180" i="1"/>
  <c r="BM180" i="1"/>
  <c r="BL180" i="1"/>
  <c r="BK180" i="1"/>
  <c r="BJ180" i="1"/>
  <c r="BI180" i="1"/>
  <c r="BH180" i="1"/>
  <c r="BG180" i="1"/>
  <c r="BN179" i="1"/>
  <c r="BM179" i="1"/>
  <c r="BL179" i="1"/>
  <c r="BK179" i="1"/>
  <c r="BJ179" i="1"/>
  <c r="BI179" i="1"/>
  <c r="BH179" i="1"/>
  <c r="BG179" i="1"/>
  <c r="BN178" i="1"/>
  <c r="BM178" i="1"/>
  <c r="BL178" i="1"/>
  <c r="BK178" i="1"/>
  <c r="BJ178" i="1"/>
  <c r="BI178" i="1"/>
  <c r="BH178" i="1"/>
  <c r="BG178" i="1"/>
  <c r="BN177" i="1"/>
  <c r="BM177" i="1"/>
  <c r="BL177" i="1"/>
  <c r="BK177" i="1"/>
  <c r="BJ177" i="1"/>
  <c r="BI177" i="1"/>
  <c r="BH177" i="1"/>
  <c r="BG177" i="1"/>
  <c r="BN176" i="1"/>
  <c r="BM176" i="1"/>
  <c r="BL176" i="1"/>
  <c r="BK176" i="1"/>
  <c r="BJ176" i="1"/>
  <c r="BI176" i="1"/>
  <c r="BH176" i="1"/>
  <c r="BG176" i="1"/>
  <c r="BN175" i="1"/>
  <c r="BM175" i="1"/>
  <c r="BL175" i="1"/>
  <c r="BK175" i="1"/>
  <c r="BJ175" i="1"/>
  <c r="BI175" i="1"/>
  <c r="BH175" i="1"/>
  <c r="BG175" i="1"/>
  <c r="BN174" i="1"/>
  <c r="BM174" i="1"/>
  <c r="BL174" i="1"/>
  <c r="BK174" i="1"/>
  <c r="BJ174" i="1"/>
  <c r="BI174" i="1"/>
  <c r="BH174" i="1"/>
  <c r="BG174" i="1"/>
  <c r="BN173" i="1"/>
  <c r="BM173" i="1"/>
  <c r="BL173" i="1"/>
  <c r="BK173" i="1"/>
  <c r="BJ173" i="1"/>
  <c r="BI173" i="1"/>
  <c r="BH173" i="1"/>
  <c r="BG173" i="1"/>
  <c r="BN172" i="1"/>
  <c r="BM172" i="1"/>
  <c r="BL172" i="1"/>
  <c r="BK172" i="1"/>
  <c r="BJ172" i="1"/>
  <c r="BI172" i="1"/>
  <c r="BH172" i="1"/>
  <c r="BG172" i="1"/>
  <c r="BN171" i="1"/>
  <c r="BM171" i="1"/>
  <c r="BL171" i="1"/>
  <c r="BK171" i="1"/>
  <c r="BJ171" i="1"/>
  <c r="BI171" i="1"/>
  <c r="BH171" i="1"/>
  <c r="BG171" i="1"/>
  <c r="BN170" i="1"/>
  <c r="BM170" i="1"/>
  <c r="BL170" i="1"/>
  <c r="BK170" i="1"/>
  <c r="BJ170" i="1"/>
  <c r="BI170" i="1"/>
  <c r="BH170" i="1"/>
  <c r="BG170" i="1"/>
  <c r="BN169" i="1"/>
  <c r="BM169" i="1"/>
  <c r="BL169" i="1"/>
  <c r="BK169" i="1"/>
  <c r="BJ169" i="1"/>
  <c r="BI169" i="1"/>
  <c r="BH169" i="1"/>
  <c r="BG169" i="1"/>
  <c r="BN168" i="1"/>
  <c r="BM168" i="1"/>
  <c r="BL168" i="1"/>
  <c r="BK168" i="1"/>
  <c r="BJ168" i="1"/>
  <c r="BI168" i="1"/>
  <c r="BH168" i="1"/>
  <c r="BG168" i="1"/>
  <c r="BN167" i="1"/>
  <c r="BM167" i="1"/>
  <c r="BL167" i="1"/>
  <c r="BK167" i="1"/>
  <c r="BJ167" i="1"/>
  <c r="BI167" i="1"/>
  <c r="BH167" i="1"/>
  <c r="BG167" i="1"/>
  <c r="BN166" i="1"/>
  <c r="BM166" i="1"/>
  <c r="BL166" i="1"/>
  <c r="BK166" i="1"/>
  <c r="BJ166" i="1"/>
  <c r="BI166" i="1"/>
  <c r="BH166" i="1"/>
  <c r="BG166" i="1"/>
  <c r="BN165" i="1"/>
  <c r="BM165" i="1"/>
  <c r="BL165" i="1"/>
  <c r="BK165" i="1"/>
  <c r="BJ165" i="1"/>
  <c r="BI165" i="1"/>
  <c r="BH165" i="1"/>
  <c r="BG165" i="1"/>
  <c r="BN164" i="1"/>
  <c r="BM164" i="1"/>
  <c r="BL164" i="1"/>
  <c r="BK164" i="1"/>
  <c r="BJ164" i="1"/>
  <c r="BI164" i="1"/>
  <c r="BH164" i="1"/>
  <c r="BG164" i="1"/>
  <c r="BN163" i="1"/>
  <c r="BM163" i="1"/>
  <c r="BL163" i="1"/>
  <c r="BK163" i="1"/>
  <c r="BJ163" i="1"/>
  <c r="BI163" i="1"/>
  <c r="BH163" i="1"/>
  <c r="BG163" i="1"/>
  <c r="BN162" i="1"/>
  <c r="BM162" i="1"/>
  <c r="BL162" i="1"/>
  <c r="BK162" i="1"/>
  <c r="BJ162" i="1"/>
  <c r="BI162" i="1"/>
  <c r="BH162" i="1"/>
  <c r="BG162" i="1"/>
  <c r="BN161" i="1"/>
  <c r="BM161" i="1"/>
  <c r="BL161" i="1"/>
  <c r="BK161" i="1"/>
  <c r="BJ161" i="1"/>
  <c r="BI161" i="1"/>
  <c r="BH161" i="1"/>
  <c r="BG161" i="1"/>
  <c r="BN160" i="1"/>
  <c r="BM160" i="1"/>
  <c r="BL160" i="1"/>
  <c r="BK160" i="1"/>
  <c r="BJ160" i="1"/>
  <c r="BI160" i="1"/>
  <c r="BH160" i="1"/>
  <c r="BG160" i="1"/>
  <c r="BN159" i="1"/>
  <c r="BM159" i="1"/>
  <c r="BL159" i="1"/>
  <c r="BK159" i="1"/>
  <c r="BJ159" i="1"/>
  <c r="BI159" i="1"/>
  <c r="BH159" i="1"/>
  <c r="BG159" i="1"/>
  <c r="BN158" i="1"/>
  <c r="BM158" i="1"/>
  <c r="BL158" i="1"/>
  <c r="BK158" i="1"/>
  <c r="BJ158" i="1"/>
  <c r="BI158" i="1"/>
  <c r="BH158" i="1"/>
  <c r="BG158" i="1"/>
  <c r="BN157" i="1"/>
  <c r="BM157" i="1"/>
  <c r="BL157" i="1"/>
  <c r="BK157" i="1"/>
  <c r="BJ157" i="1"/>
  <c r="BI157" i="1"/>
  <c r="BH157" i="1"/>
  <c r="BG157" i="1"/>
  <c r="BN156" i="1"/>
  <c r="BM156" i="1"/>
  <c r="BL156" i="1"/>
  <c r="BK156" i="1"/>
  <c r="BJ156" i="1"/>
  <c r="BI156" i="1"/>
  <c r="BH156" i="1"/>
  <c r="BG156" i="1"/>
  <c r="BN155" i="1"/>
  <c r="BM155" i="1"/>
  <c r="BL155" i="1"/>
  <c r="BK155" i="1"/>
  <c r="BJ155" i="1"/>
  <c r="BI155" i="1"/>
  <c r="BH155" i="1"/>
  <c r="BG155" i="1"/>
  <c r="BN154" i="1"/>
  <c r="BM154" i="1"/>
  <c r="BL154" i="1"/>
  <c r="BK154" i="1"/>
  <c r="BJ154" i="1"/>
  <c r="BI154" i="1"/>
  <c r="BH154" i="1"/>
  <c r="BG154" i="1"/>
  <c r="BN153" i="1"/>
  <c r="BM153" i="1"/>
  <c r="BL153" i="1"/>
  <c r="BK153" i="1"/>
  <c r="BJ153" i="1"/>
  <c r="BI153" i="1"/>
  <c r="BH153" i="1"/>
  <c r="BG153" i="1"/>
  <c r="BN152" i="1"/>
  <c r="BM152" i="1"/>
  <c r="BL152" i="1"/>
  <c r="BK152" i="1"/>
  <c r="BJ152" i="1"/>
  <c r="BI152" i="1"/>
  <c r="BH152" i="1"/>
  <c r="BG152" i="1"/>
  <c r="BN151" i="1"/>
  <c r="BM151" i="1"/>
  <c r="BL151" i="1"/>
  <c r="BK151" i="1"/>
  <c r="BJ151" i="1"/>
  <c r="BI151" i="1"/>
  <c r="BH151" i="1"/>
  <c r="BG151" i="1"/>
  <c r="BN150" i="1"/>
  <c r="BM150" i="1"/>
  <c r="BL150" i="1"/>
  <c r="BK150" i="1"/>
  <c r="BJ150" i="1"/>
  <c r="BI150" i="1"/>
  <c r="BH150" i="1"/>
  <c r="BG150" i="1"/>
  <c r="BN149" i="1"/>
  <c r="BM149" i="1"/>
  <c r="BL149" i="1"/>
  <c r="BK149" i="1"/>
  <c r="BJ149" i="1"/>
  <c r="BI149" i="1"/>
  <c r="BH149" i="1"/>
  <c r="BG149" i="1"/>
  <c r="BN148" i="1"/>
  <c r="BM148" i="1"/>
  <c r="BL148" i="1"/>
  <c r="BK148" i="1"/>
  <c r="BJ148" i="1"/>
  <c r="BI148" i="1"/>
  <c r="BH148" i="1"/>
  <c r="BG148" i="1"/>
  <c r="BN147" i="1"/>
  <c r="BM147" i="1"/>
  <c r="BL147" i="1"/>
  <c r="BK147" i="1"/>
  <c r="BJ147" i="1"/>
  <c r="BI147" i="1"/>
  <c r="BH147" i="1"/>
  <c r="BG147" i="1"/>
  <c r="BN146" i="1"/>
  <c r="BM146" i="1"/>
  <c r="BL146" i="1"/>
  <c r="BK146" i="1"/>
  <c r="BJ146" i="1"/>
  <c r="BI146" i="1"/>
  <c r="BH146" i="1"/>
  <c r="BG146" i="1"/>
  <c r="BN145" i="1"/>
  <c r="BM145" i="1"/>
  <c r="BL145" i="1"/>
  <c r="BK145" i="1"/>
  <c r="BJ145" i="1"/>
  <c r="BI145" i="1"/>
  <c r="BH145" i="1"/>
  <c r="BG145" i="1"/>
  <c r="BN144" i="1"/>
  <c r="BM144" i="1"/>
  <c r="BL144" i="1"/>
  <c r="BK144" i="1"/>
  <c r="BJ144" i="1"/>
  <c r="BI144" i="1"/>
  <c r="BH144" i="1"/>
  <c r="BG144" i="1"/>
  <c r="BN143" i="1"/>
  <c r="BM143" i="1"/>
  <c r="BL143" i="1"/>
  <c r="BK143" i="1"/>
  <c r="BJ143" i="1"/>
  <c r="BI143" i="1"/>
  <c r="BH143" i="1"/>
  <c r="BG143" i="1"/>
  <c r="BN142" i="1"/>
  <c r="BM142" i="1"/>
  <c r="BL142" i="1"/>
  <c r="BK142" i="1"/>
  <c r="BJ142" i="1"/>
  <c r="BI142" i="1"/>
  <c r="BH142" i="1"/>
  <c r="BG142" i="1"/>
  <c r="BN141" i="1"/>
  <c r="BM141" i="1"/>
  <c r="BL141" i="1"/>
  <c r="BK141" i="1"/>
  <c r="BJ141" i="1"/>
  <c r="BI141" i="1"/>
  <c r="BH141" i="1"/>
  <c r="BG141" i="1"/>
  <c r="BN140" i="1"/>
  <c r="BM140" i="1"/>
  <c r="BL140" i="1"/>
  <c r="BK140" i="1"/>
  <c r="BJ140" i="1"/>
  <c r="BI140" i="1"/>
  <c r="BH140" i="1"/>
  <c r="BG140" i="1"/>
  <c r="BN139" i="1"/>
  <c r="BM139" i="1"/>
  <c r="BL139" i="1"/>
  <c r="BK139" i="1"/>
  <c r="BJ139" i="1"/>
  <c r="BI139" i="1"/>
  <c r="BH139" i="1"/>
  <c r="BG139" i="1"/>
  <c r="BN138" i="1"/>
  <c r="BM138" i="1"/>
  <c r="BL138" i="1"/>
  <c r="BK138" i="1"/>
  <c r="BJ138" i="1"/>
  <c r="BI138" i="1"/>
  <c r="BH138" i="1"/>
  <c r="BG138" i="1"/>
  <c r="BN137" i="1"/>
  <c r="BM137" i="1"/>
  <c r="BL137" i="1"/>
  <c r="BK137" i="1"/>
  <c r="BJ137" i="1"/>
  <c r="BI137" i="1"/>
  <c r="BH137" i="1"/>
  <c r="BG137" i="1"/>
  <c r="BN136" i="1"/>
  <c r="BM136" i="1"/>
  <c r="BL136" i="1"/>
  <c r="BK136" i="1"/>
  <c r="BJ136" i="1"/>
  <c r="BI136" i="1"/>
  <c r="BH136" i="1"/>
  <c r="BG136" i="1"/>
  <c r="BN135" i="1"/>
  <c r="BM135" i="1"/>
  <c r="BL135" i="1"/>
  <c r="BK135" i="1"/>
  <c r="BJ135" i="1"/>
  <c r="BI135" i="1"/>
  <c r="BH135" i="1"/>
  <c r="BG135" i="1"/>
  <c r="BN134" i="1"/>
  <c r="BM134" i="1"/>
  <c r="BL134" i="1"/>
  <c r="BK134" i="1"/>
  <c r="BJ134" i="1"/>
  <c r="BI134" i="1"/>
  <c r="BH134" i="1"/>
  <c r="BG134" i="1"/>
  <c r="BN133" i="1"/>
  <c r="BM133" i="1"/>
  <c r="BL133" i="1"/>
  <c r="BK133" i="1"/>
  <c r="BJ133" i="1"/>
  <c r="BI133" i="1"/>
  <c r="BH133" i="1"/>
  <c r="BG133" i="1"/>
  <c r="BN132" i="1"/>
  <c r="BM132" i="1"/>
  <c r="BL132" i="1"/>
  <c r="BK132" i="1"/>
  <c r="BJ132" i="1"/>
  <c r="BI132" i="1"/>
  <c r="BH132" i="1"/>
  <c r="BG132" i="1"/>
  <c r="BN131" i="1"/>
  <c r="BM131" i="1"/>
  <c r="BL131" i="1"/>
  <c r="BK131" i="1"/>
  <c r="BJ131" i="1"/>
  <c r="BI131" i="1"/>
  <c r="BH131" i="1"/>
  <c r="BG131" i="1"/>
  <c r="BN130" i="1"/>
  <c r="BM130" i="1"/>
  <c r="BL130" i="1"/>
  <c r="BK130" i="1"/>
  <c r="BJ130" i="1"/>
  <c r="BI130" i="1"/>
  <c r="BH130" i="1"/>
  <c r="BG130" i="1"/>
  <c r="BN129" i="1"/>
  <c r="BM129" i="1"/>
  <c r="BL129" i="1"/>
  <c r="BK129" i="1"/>
  <c r="BJ129" i="1"/>
  <c r="BI129" i="1"/>
  <c r="BH129" i="1"/>
  <c r="BG129" i="1"/>
  <c r="BN128" i="1"/>
  <c r="BM128" i="1"/>
  <c r="BL128" i="1"/>
  <c r="BK128" i="1"/>
  <c r="BJ128" i="1"/>
  <c r="BI128" i="1"/>
  <c r="BH128" i="1"/>
  <c r="BG128" i="1"/>
  <c r="BN127" i="1"/>
  <c r="BM127" i="1"/>
  <c r="BL127" i="1"/>
  <c r="BK127" i="1"/>
  <c r="BJ127" i="1"/>
  <c r="BI127" i="1"/>
  <c r="BH127" i="1"/>
  <c r="BG127" i="1"/>
  <c r="BN126" i="1"/>
  <c r="BM126" i="1"/>
  <c r="BL126" i="1"/>
  <c r="BK126" i="1"/>
  <c r="BJ126" i="1"/>
  <c r="BI126" i="1"/>
  <c r="BH126" i="1"/>
  <c r="BG126" i="1"/>
  <c r="BN125" i="1"/>
  <c r="BM125" i="1"/>
  <c r="BL125" i="1"/>
  <c r="BK125" i="1"/>
  <c r="BJ125" i="1"/>
  <c r="BI125" i="1"/>
  <c r="BH125" i="1"/>
  <c r="BG125" i="1"/>
  <c r="BN124" i="1"/>
  <c r="BM124" i="1"/>
  <c r="BL124" i="1"/>
  <c r="BK124" i="1"/>
  <c r="BJ124" i="1"/>
  <c r="BI124" i="1"/>
  <c r="BH124" i="1"/>
  <c r="BG124" i="1"/>
  <c r="BN123" i="1"/>
  <c r="BM123" i="1"/>
  <c r="BL123" i="1"/>
  <c r="BK123" i="1"/>
  <c r="BJ123" i="1"/>
  <c r="BI123" i="1"/>
  <c r="BH123" i="1"/>
  <c r="BG123" i="1"/>
  <c r="BN122" i="1"/>
  <c r="BM122" i="1"/>
  <c r="BL122" i="1"/>
  <c r="BK122" i="1"/>
  <c r="BJ122" i="1"/>
  <c r="BI122" i="1"/>
  <c r="BH122" i="1"/>
  <c r="BG122" i="1"/>
  <c r="BN121" i="1"/>
  <c r="BM121" i="1"/>
  <c r="BL121" i="1"/>
  <c r="BK121" i="1"/>
  <c r="BJ121" i="1"/>
  <c r="BI121" i="1"/>
  <c r="BH121" i="1"/>
  <c r="BG121" i="1"/>
  <c r="BN120" i="1"/>
  <c r="BM120" i="1"/>
  <c r="BL120" i="1"/>
  <c r="BK120" i="1"/>
  <c r="BJ120" i="1"/>
  <c r="BI120" i="1"/>
  <c r="BH120" i="1"/>
  <c r="BG120" i="1"/>
  <c r="BN119" i="1"/>
  <c r="BM119" i="1"/>
  <c r="BL119" i="1"/>
  <c r="BK119" i="1"/>
  <c r="BJ119" i="1"/>
  <c r="BI119" i="1"/>
  <c r="BH119" i="1"/>
  <c r="BG119" i="1"/>
  <c r="BN118" i="1"/>
  <c r="BM118" i="1"/>
  <c r="BL118" i="1"/>
  <c r="BK118" i="1"/>
  <c r="BJ118" i="1"/>
  <c r="BI118" i="1"/>
  <c r="BH118" i="1"/>
  <c r="BG118" i="1"/>
  <c r="BN117" i="1"/>
  <c r="BM117" i="1"/>
  <c r="BL117" i="1"/>
  <c r="BK117" i="1"/>
  <c r="BJ117" i="1"/>
  <c r="BI117" i="1"/>
  <c r="BH117" i="1"/>
  <c r="BG117" i="1"/>
  <c r="BN116" i="1"/>
  <c r="BM116" i="1"/>
  <c r="BL116" i="1"/>
  <c r="BK116" i="1"/>
  <c r="BJ116" i="1"/>
  <c r="BI116" i="1"/>
  <c r="BH116" i="1"/>
  <c r="BG116" i="1"/>
  <c r="BN115" i="1"/>
  <c r="BM115" i="1"/>
  <c r="BL115" i="1"/>
  <c r="BK115" i="1"/>
  <c r="BJ115" i="1"/>
  <c r="BI115" i="1"/>
  <c r="BH115" i="1"/>
  <c r="BG115" i="1"/>
  <c r="BN114" i="1"/>
  <c r="BM114" i="1"/>
  <c r="BL114" i="1"/>
  <c r="BK114" i="1"/>
  <c r="BJ114" i="1"/>
  <c r="BI114" i="1"/>
  <c r="BH114" i="1"/>
  <c r="BG114" i="1"/>
  <c r="BN113" i="1"/>
  <c r="BM113" i="1"/>
  <c r="BL113" i="1"/>
  <c r="BK113" i="1"/>
  <c r="BJ113" i="1"/>
  <c r="BI113" i="1"/>
  <c r="BH113" i="1"/>
  <c r="BG113" i="1"/>
  <c r="BN112" i="1"/>
  <c r="BM112" i="1"/>
  <c r="BL112" i="1"/>
  <c r="BK112" i="1"/>
  <c r="BJ112" i="1"/>
  <c r="BI112" i="1"/>
  <c r="BH112" i="1"/>
  <c r="BG112" i="1"/>
  <c r="BN111" i="1"/>
  <c r="BM111" i="1"/>
  <c r="BL111" i="1"/>
  <c r="BK111" i="1"/>
  <c r="BJ111" i="1"/>
  <c r="BI111" i="1"/>
  <c r="BH111" i="1"/>
  <c r="BG111" i="1"/>
  <c r="BN110" i="1"/>
  <c r="BM110" i="1"/>
  <c r="BL110" i="1"/>
  <c r="BK110" i="1"/>
  <c r="BJ110" i="1"/>
  <c r="BI110" i="1"/>
  <c r="BH110" i="1"/>
  <c r="BG110" i="1"/>
  <c r="BN109" i="1"/>
  <c r="BM109" i="1"/>
  <c r="BL109" i="1"/>
  <c r="BK109" i="1"/>
  <c r="BJ109" i="1"/>
  <c r="BI109" i="1"/>
  <c r="BH109" i="1"/>
  <c r="BG109" i="1"/>
  <c r="BN108" i="1"/>
  <c r="BM108" i="1"/>
  <c r="BL108" i="1"/>
  <c r="BK108" i="1"/>
  <c r="BJ108" i="1"/>
  <c r="BI108" i="1"/>
  <c r="BH108" i="1"/>
  <c r="BG108" i="1"/>
  <c r="BN107" i="1"/>
  <c r="BM107" i="1"/>
  <c r="BL107" i="1"/>
  <c r="BK107" i="1"/>
  <c r="BJ107" i="1"/>
  <c r="BI107" i="1"/>
  <c r="BH107" i="1"/>
  <c r="BG107" i="1"/>
  <c r="BN106" i="1"/>
  <c r="BM106" i="1"/>
  <c r="BL106" i="1"/>
  <c r="BK106" i="1"/>
  <c r="BJ106" i="1"/>
  <c r="BI106" i="1"/>
  <c r="BH106" i="1"/>
  <c r="BG106" i="1"/>
  <c r="BN105" i="1"/>
  <c r="BM105" i="1"/>
  <c r="BL105" i="1"/>
  <c r="BK105" i="1"/>
  <c r="BJ105" i="1"/>
  <c r="BI105" i="1"/>
  <c r="BH105" i="1"/>
  <c r="BG105" i="1"/>
  <c r="BN104" i="1"/>
  <c r="BM104" i="1"/>
  <c r="BL104" i="1"/>
  <c r="BK104" i="1"/>
  <c r="BJ104" i="1"/>
  <c r="BI104" i="1"/>
  <c r="BH104" i="1"/>
  <c r="BG104" i="1"/>
  <c r="BN103" i="1"/>
  <c r="BM103" i="1"/>
  <c r="BL103" i="1"/>
  <c r="BK103" i="1"/>
  <c r="BJ103" i="1"/>
  <c r="BI103" i="1"/>
  <c r="BH103" i="1"/>
  <c r="BG103" i="1"/>
  <c r="BN102" i="1"/>
  <c r="BM102" i="1"/>
  <c r="BL102" i="1"/>
  <c r="BK102" i="1"/>
  <c r="BJ102" i="1"/>
  <c r="BI102" i="1"/>
  <c r="BH102" i="1"/>
  <c r="BG102" i="1"/>
  <c r="BN101" i="1"/>
  <c r="BM101" i="1"/>
  <c r="BL101" i="1"/>
  <c r="BK101" i="1"/>
  <c r="BJ101" i="1"/>
  <c r="BI101" i="1"/>
  <c r="BH101" i="1"/>
  <c r="BG101" i="1"/>
  <c r="BN100" i="1"/>
  <c r="BM100" i="1"/>
  <c r="BL100" i="1"/>
  <c r="BK100" i="1"/>
  <c r="BJ100" i="1"/>
  <c r="BI100" i="1"/>
  <c r="BH100" i="1"/>
  <c r="BG100" i="1"/>
  <c r="BN99" i="1"/>
  <c r="BM99" i="1"/>
  <c r="BL99" i="1"/>
  <c r="BK99" i="1"/>
  <c r="BJ99" i="1"/>
  <c r="BI99" i="1"/>
  <c r="BH99" i="1"/>
  <c r="BG99" i="1"/>
  <c r="BN98" i="1"/>
  <c r="BM98" i="1"/>
  <c r="BL98" i="1"/>
  <c r="BK98" i="1"/>
  <c r="BJ98" i="1"/>
  <c r="BI98" i="1"/>
  <c r="BH98" i="1"/>
  <c r="BG98" i="1"/>
  <c r="BN97" i="1"/>
  <c r="BM97" i="1"/>
  <c r="BL97" i="1"/>
  <c r="BK97" i="1"/>
  <c r="BJ97" i="1"/>
  <c r="BI97" i="1"/>
  <c r="BH97" i="1"/>
  <c r="BG97" i="1"/>
  <c r="BN96" i="1"/>
  <c r="BM96" i="1"/>
  <c r="BL96" i="1"/>
  <c r="BK96" i="1"/>
  <c r="BJ96" i="1"/>
  <c r="BI96" i="1"/>
  <c r="BH96" i="1"/>
  <c r="BG96" i="1"/>
  <c r="BN95" i="1"/>
  <c r="BM95" i="1"/>
  <c r="BL95" i="1"/>
  <c r="BK95" i="1"/>
  <c r="BJ95" i="1"/>
  <c r="BI95" i="1"/>
  <c r="BH95" i="1"/>
  <c r="BG95" i="1"/>
  <c r="BN94" i="1"/>
  <c r="BM94" i="1"/>
  <c r="BL94" i="1"/>
  <c r="BK94" i="1"/>
  <c r="BJ94" i="1"/>
  <c r="BI94" i="1"/>
  <c r="BH94" i="1"/>
  <c r="BG94" i="1"/>
  <c r="BN93" i="1"/>
  <c r="BM93" i="1"/>
  <c r="BL93" i="1"/>
  <c r="BK93" i="1"/>
  <c r="BJ93" i="1"/>
  <c r="BI93" i="1"/>
  <c r="BH93" i="1"/>
  <c r="BG93" i="1"/>
  <c r="BN92" i="1"/>
  <c r="BM92" i="1"/>
  <c r="BL92" i="1"/>
  <c r="BK92" i="1"/>
  <c r="BJ92" i="1"/>
  <c r="BI92" i="1"/>
  <c r="BH92" i="1"/>
  <c r="BG92" i="1"/>
  <c r="BN91" i="1"/>
  <c r="BM91" i="1"/>
  <c r="BL91" i="1"/>
  <c r="BK91" i="1"/>
  <c r="BJ91" i="1"/>
  <c r="BI91" i="1"/>
  <c r="BH91" i="1"/>
  <c r="BG91" i="1"/>
  <c r="BN90" i="1"/>
  <c r="BM90" i="1"/>
  <c r="BL90" i="1"/>
  <c r="BK90" i="1"/>
  <c r="BJ90" i="1"/>
  <c r="BI90" i="1"/>
  <c r="BH90" i="1"/>
  <c r="BG90" i="1"/>
  <c r="BN89" i="1"/>
  <c r="BM89" i="1"/>
  <c r="BL89" i="1"/>
  <c r="BK89" i="1"/>
  <c r="BJ89" i="1"/>
  <c r="BI89" i="1"/>
  <c r="BH89" i="1"/>
  <c r="BG89" i="1"/>
  <c r="BN88" i="1"/>
  <c r="BM88" i="1"/>
  <c r="BL88" i="1"/>
  <c r="BK88" i="1"/>
  <c r="BJ88" i="1"/>
  <c r="BI88" i="1"/>
  <c r="BH88" i="1"/>
  <c r="BG88" i="1"/>
  <c r="BN87" i="1"/>
  <c r="BM87" i="1"/>
  <c r="BL87" i="1"/>
  <c r="BK87" i="1"/>
  <c r="BJ87" i="1"/>
  <c r="BI87" i="1"/>
  <c r="BH87" i="1"/>
  <c r="BG87" i="1"/>
  <c r="BN86" i="1"/>
  <c r="BM86" i="1"/>
  <c r="BL86" i="1"/>
  <c r="BK86" i="1"/>
  <c r="BJ86" i="1"/>
  <c r="BI86" i="1"/>
  <c r="BH86" i="1"/>
  <c r="BG86" i="1"/>
  <c r="BN85" i="1"/>
  <c r="BM85" i="1"/>
  <c r="BL85" i="1"/>
  <c r="BK85" i="1"/>
  <c r="BJ85" i="1"/>
  <c r="BI85" i="1"/>
  <c r="BH85" i="1"/>
  <c r="BG85" i="1"/>
  <c r="BN84" i="1"/>
  <c r="BM84" i="1"/>
  <c r="BL84" i="1"/>
  <c r="BK84" i="1"/>
  <c r="BJ84" i="1"/>
  <c r="BI84" i="1"/>
  <c r="BH84" i="1"/>
  <c r="BG84" i="1"/>
  <c r="BN83" i="1"/>
  <c r="BM83" i="1"/>
  <c r="BL83" i="1"/>
  <c r="BK83" i="1"/>
  <c r="BJ83" i="1"/>
  <c r="BI83" i="1"/>
  <c r="BH83" i="1"/>
  <c r="BG83" i="1"/>
  <c r="BN82" i="1"/>
  <c r="BM82" i="1"/>
  <c r="BL82" i="1"/>
  <c r="BK82" i="1"/>
  <c r="BJ82" i="1"/>
  <c r="BI82" i="1"/>
  <c r="BH82" i="1"/>
  <c r="BG82" i="1"/>
  <c r="BN81" i="1"/>
  <c r="BM81" i="1"/>
  <c r="BL81" i="1"/>
  <c r="BK81" i="1"/>
  <c r="BJ81" i="1"/>
  <c r="BI81" i="1"/>
  <c r="BH81" i="1"/>
  <c r="BG81" i="1"/>
  <c r="BN80" i="1"/>
  <c r="BM80" i="1"/>
  <c r="BL80" i="1"/>
  <c r="BK80" i="1"/>
  <c r="BJ80" i="1"/>
  <c r="BI80" i="1"/>
  <c r="BH80" i="1"/>
  <c r="BG80" i="1"/>
  <c r="BN79" i="1"/>
  <c r="BM79" i="1"/>
  <c r="BL79" i="1"/>
  <c r="BK79" i="1"/>
  <c r="BJ79" i="1"/>
  <c r="BI79" i="1"/>
  <c r="BH79" i="1"/>
  <c r="BG79" i="1"/>
  <c r="BN78" i="1"/>
  <c r="BM78" i="1"/>
  <c r="BL78" i="1"/>
  <c r="BK78" i="1"/>
  <c r="BJ78" i="1"/>
  <c r="BI78" i="1"/>
  <c r="BH78" i="1"/>
  <c r="BG78" i="1"/>
  <c r="BN77" i="1"/>
  <c r="BM77" i="1"/>
  <c r="BL77" i="1"/>
  <c r="BK77" i="1"/>
  <c r="BJ77" i="1"/>
  <c r="BI77" i="1"/>
  <c r="BH77" i="1"/>
  <c r="BG77" i="1"/>
  <c r="BN76" i="1"/>
  <c r="BM76" i="1"/>
  <c r="BL76" i="1"/>
  <c r="BK76" i="1"/>
  <c r="BJ76" i="1"/>
  <c r="BI76" i="1"/>
  <c r="BH76" i="1"/>
  <c r="BG76" i="1"/>
  <c r="BN75" i="1"/>
  <c r="BM75" i="1"/>
  <c r="BL75" i="1"/>
  <c r="BK75" i="1"/>
  <c r="BJ75" i="1"/>
  <c r="BI75" i="1"/>
  <c r="BH75" i="1"/>
  <c r="BG75" i="1"/>
  <c r="BN74" i="1"/>
  <c r="BM74" i="1"/>
  <c r="BL74" i="1"/>
  <c r="BK74" i="1"/>
  <c r="BJ74" i="1"/>
  <c r="BI74" i="1"/>
  <c r="BH74" i="1"/>
  <c r="BG74" i="1"/>
  <c r="BN73" i="1"/>
  <c r="BM73" i="1"/>
  <c r="BL73" i="1"/>
  <c r="BK73" i="1"/>
  <c r="BJ73" i="1"/>
  <c r="BI73" i="1"/>
  <c r="BH73" i="1"/>
  <c r="BG73" i="1"/>
  <c r="BN72" i="1"/>
  <c r="BM72" i="1"/>
  <c r="BL72" i="1"/>
  <c r="BK72" i="1"/>
  <c r="BJ72" i="1"/>
  <c r="BI72" i="1"/>
  <c r="BH72" i="1"/>
  <c r="BG72" i="1"/>
  <c r="BN71" i="1"/>
  <c r="BM71" i="1"/>
  <c r="BL71" i="1"/>
  <c r="BK71" i="1"/>
  <c r="BJ71" i="1"/>
  <c r="BI71" i="1"/>
  <c r="BH71" i="1"/>
  <c r="BG71" i="1"/>
  <c r="BN70" i="1"/>
  <c r="BM70" i="1"/>
  <c r="BL70" i="1"/>
  <c r="BK70" i="1"/>
  <c r="BJ70" i="1"/>
  <c r="BI70" i="1"/>
  <c r="BH70" i="1"/>
  <c r="BG70" i="1"/>
  <c r="BN69" i="1"/>
  <c r="BM69" i="1"/>
  <c r="BL69" i="1"/>
  <c r="BK69" i="1"/>
  <c r="BJ69" i="1"/>
  <c r="BI69" i="1"/>
  <c r="BH69" i="1"/>
  <c r="BG69" i="1"/>
  <c r="BN68" i="1"/>
  <c r="BM68" i="1"/>
  <c r="BL68" i="1"/>
  <c r="BK68" i="1"/>
  <c r="BJ68" i="1"/>
  <c r="BI68" i="1"/>
  <c r="BH68" i="1"/>
  <c r="BG68" i="1"/>
  <c r="BN67" i="1"/>
  <c r="BM67" i="1"/>
  <c r="BL67" i="1"/>
  <c r="BK67" i="1"/>
  <c r="BJ67" i="1"/>
  <c r="BI67" i="1"/>
  <c r="BH67" i="1"/>
  <c r="BG67" i="1"/>
  <c r="BN66" i="1"/>
  <c r="BM66" i="1"/>
  <c r="BL66" i="1"/>
  <c r="BK66" i="1"/>
  <c r="BJ66" i="1"/>
  <c r="BI66" i="1"/>
  <c r="BH66" i="1"/>
  <c r="BG66" i="1"/>
  <c r="BN65" i="1"/>
  <c r="BM65" i="1"/>
  <c r="BL65" i="1"/>
  <c r="BK65" i="1"/>
  <c r="BJ65" i="1"/>
  <c r="BI65" i="1"/>
  <c r="BH65" i="1"/>
  <c r="BG65" i="1"/>
  <c r="BN64" i="1"/>
  <c r="BM64" i="1"/>
  <c r="BL64" i="1"/>
  <c r="BK64" i="1"/>
  <c r="BJ64" i="1"/>
  <c r="BI64" i="1"/>
  <c r="BH64" i="1"/>
  <c r="BG64" i="1"/>
  <c r="BN63" i="1"/>
  <c r="BM63" i="1"/>
  <c r="BL63" i="1"/>
  <c r="BK63" i="1"/>
  <c r="BJ63" i="1"/>
  <c r="BI63" i="1"/>
  <c r="BH63" i="1"/>
  <c r="BG63" i="1"/>
  <c r="BN62" i="1"/>
  <c r="BM62" i="1"/>
  <c r="BL62" i="1"/>
  <c r="BK62" i="1"/>
  <c r="BJ62" i="1"/>
  <c r="BI62" i="1"/>
  <c r="BH62" i="1"/>
  <c r="BG62" i="1"/>
  <c r="BN61" i="1"/>
  <c r="BM61" i="1"/>
  <c r="BL61" i="1"/>
  <c r="BK61" i="1"/>
  <c r="BJ61" i="1"/>
  <c r="BI61" i="1"/>
  <c r="BH61" i="1"/>
  <c r="BG61" i="1"/>
  <c r="BN60" i="1"/>
  <c r="BM60" i="1"/>
  <c r="BL60" i="1"/>
  <c r="BK60" i="1"/>
  <c r="BJ60" i="1"/>
  <c r="BI60" i="1"/>
  <c r="BH60" i="1"/>
  <c r="BG60" i="1"/>
  <c r="BN59" i="1"/>
  <c r="BM59" i="1"/>
  <c r="BL59" i="1"/>
  <c r="BK59" i="1"/>
  <c r="BJ59" i="1"/>
  <c r="BI59" i="1"/>
  <c r="BH59" i="1"/>
  <c r="BG59" i="1"/>
  <c r="BN58" i="1"/>
  <c r="BM58" i="1"/>
  <c r="BL58" i="1"/>
  <c r="BK58" i="1"/>
  <c r="BJ58" i="1"/>
  <c r="BI58" i="1"/>
  <c r="BH58" i="1"/>
  <c r="BG58" i="1"/>
  <c r="BN57" i="1"/>
  <c r="BM57" i="1"/>
  <c r="BL57" i="1"/>
  <c r="BK57" i="1"/>
  <c r="BJ57" i="1"/>
  <c r="BI57" i="1"/>
  <c r="BH57" i="1"/>
  <c r="BG57" i="1"/>
  <c r="BN56" i="1"/>
  <c r="BM56" i="1"/>
  <c r="BL56" i="1"/>
  <c r="BK56" i="1"/>
  <c r="BJ56" i="1"/>
  <c r="BI56" i="1"/>
  <c r="BH56" i="1"/>
  <c r="BG56" i="1"/>
  <c r="BN55" i="1"/>
  <c r="BM55" i="1"/>
  <c r="BL55" i="1"/>
  <c r="BK55" i="1"/>
  <c r="BJ55" i="1"/>
  <c r="BI55" i="1"/>
  <c r="BH55" i="1"/>
  <c r="BG55" i="1"/>
  <c r="BN54" i="1"/>
  <c r="BM54" i="1"/>
  <c r="BL54" i="1"/>
  <c r="BK54" i="1"/>
  <c r="BJ54" i="1"/>
  <c r="BI54" i="1"/>
  <c r="BH54" i="1"/>
  <c r="BG54" i="1"/>
  <c r="BN53" i="1"/>
  <c r="BM53" i="1"/>
  <c r="BL53" i="1"/>
  <c r="BK53" i="1"/>
  <c r="BJ53" i="1"/>
  <c r="BI53" i="1"/>
  <c r="BH53" i="1"/>
  <c r="BG53" i="1"/>
  <c r="BN52" i="1"/>
  <c r="BM52" i="1"/>
  <c r="BL52" i="1"/>
  <c r="BK52" i="1"/>
  <c r="BJ52" i="1"/>
  <c r="BI52" i="1"/>
  <c r="BH52" i="1"/>
  <c r="BG52" i="1"/>
  <c r="BN51" i="1"/>
  <c r="BM51" i="1"/>
  <c r="BL51" i="1"/>
  <c r="BK51" i="1"/>
  <c r="BJ51" i="1"/>
  <c r="BI51" i="1"/>
  <c r="BH51" i="1"/>
  <c r="BG51" i="1"/>
  <c r="BN50" i="1"/>
  <c r="BM50" i="1"/>
  <c r="BL50" i="1"/>
  <c r="BK50" i="1"/>
  <c r="BJ50" i="1"/>
  <c r="BI50" i="1"/>
  <c r="BH50" i="1"/>
  <c r="BG50" i="1"/>
  <c r="BN49" i="1"/>
  <c r="BM49" i="1"/>
  <c r="BL49" i="1"/>
  <c r="BK49" i="1"/>
  <c r="BJ49" i="1"/>
  <c r="BI49" i="1"/>
  <c r="BH49" i="1"/>
  <c r="BG49" i="1"/>
  <c r="BN48" i="1"/>
  <c r="BM48" i="1"/>
  <c r="BL48" i="1"/>
  <c r="BK48" i="1"/>
  <c r="BJ48" i="1"/>
  <c r="BI48" i="1"/>
  <c r="BH48" i="1"/>
  <c r="BG48" i="1"/>
  <c r="BN47" i="1"/>
  <c r="BM47" i="1"/>
  <c r="BL47" i="1"/>
  <c r="BK47" i="1"/>
  <c r="BJ47" i="1"/>
  <c r="BI47" i="1"/>
  <c r="BH47" i="1"/>
  <c r="BG47" i="1"/>
  <c r="BN46" i="1"/>
  <c r="BM46" i="1"/>
  <c r="BL46" i="1"/>
  <c r="BK46" i="1"/>
  <c r="BJ46" i="1"/>
  <c r="BI46" i="1"/>
  <c r="BH46" i="1"/>
  <c r="BG46" i="1"/>
  <c r="BN45" i="1"/>
  <c r="BM45" i="1"/>
  <c r="BL45" i="1"/>
  <c r="BK45" i="1"/>
  <c r="BJ45" i="1"/>
  <c r="BI45" i="1"/>
  <c r="BH45" i="1"/>
  <c r="BG45" i="1"/>
  <c r="BN44" i="1"/>
  <c r="BM44" i="1"/>
  <c r="BL44" i="1"/>
  <c r="BK44" i="1"/>
  <c r="BJ44" i="1"/>
  <c r="BI44" i="1"/>
  <c r="BH44" i="1"/>
  <c r="BG44" i="1"/>
  <c r="BN43" i="1"/>
  <c r="BM43" i="1"/>
  <c r="BL43" i="1"/>
  <c r="BK43" i="1"/>
  <c r="BJ43" i="1"/>
  <c r="BI43" i="1"/>
  <c r="BH43" i="1"/>
  <c r="BG43" i="1"/>
  <c r="BN42" i="1"/>
  <c r="BM42" i="1"/>
  <c r="BL42" i="1"/>
  <c r="BK42" i="1"/>
  <c r="BJ42" i="1"/>
  <c r="BI42" i="1"/>
  <c r="BH42" i="1"/>
  <c r="BG42" i="1"/>
  <c r="BN41" i="1"/>
  <c r="BM41" i="1"/>
  <c r="BL41" i="1"/>
  <c r="BK41" i="1"/>
  <c r="BJ41" i="1"/>
  <c r="BI41" i="1"/>
  <c r="BH41" i="1"/>
  <c r="BG41" i="1"/>
  <c r="BN40" i="1"/>
  <c r="BM40" i="1"/>
  <c r="BL40" i="1"/>
  <c r="BK40" i="1"/>
  <c r="BJ40" i="1"/>
  <c r="BI40" i="1"/>
  <c r="BH40" i="1"/>
  <c r="BG40" i="1"/>
  <c r="BN39" i="1"/>
  <c r="BM39" i="1"/>
  <c r="BL39" i="1"/>
  <c r="BK39" i="1"/>
  <c r="BJ39" i="1"/>
  <c r="BI39" i="1"/>
  <c r="BH39" i="1"/>
  <c r="BG39" i="1"/>
  <c r="BN38" i="1"/>
  <c r="BM38" i="1"/>
  <c r="BL38" i="1"/>
  <c r="BK38" i="1"/>
  <c r="BJ38" i="1"/>
  <c r="BI38" i="1"/>
  <c r="BH38" i="1"/>
  <c r="BG38" i="1"/>
  <c r="BN37" i="1"/>
  <c r="BM37" i="1"/>
  <c r="BL37" i="1"/>
  <c r="BK37" i="1"/>
  <c r="BJ37" i="1"/>
  <c r="BI37" i="1"/>
  <c r="BH37" i="1"/>
  <c r="BG37" i="1"/>
  <c r="BN36" i="1"/>
  <c r="BM36" i="1"/>
  <c r="BL36" i="1"/>
  <c r="BK36" i="1"/>
  <c r="BJ36" i="1"/>
  <c r="BI36" i="1"/>
  <c r="BH36" i="1"/>
  <c r="BG36" i="1"/>
  <c r="BN35" i="1"/>
  <c r="BM35" i="1"/>
  <c r="BL35" i="1"/>
  <c r="BK35" i="1"/>
  <c r="BJ35" i="1"/>
  <c r="BI35" i="1"/>
  <c r="BH35" i="1"/>
  <c r="BG35" i="1"/>
  <c r="BN34" i="1"/>
  <c r="BM34" i="1"/>
  <c r="BL34" i="1"/>
  <c r="BK34" i="1"/>
  <c r="BJ34" i="1"/>
  <c r="BI34" i="1"/>
  <c r="BH34" i="1"/>
  <c r="BG34" i="1"/>
  <c r="BN33" i="1"/>
  <c r="BM33" i="1"/>
  <c r="BL33" i="1"/>
  <c r="BK33" i="1"/>
  <c r="BJ33" i="1"/>
  <c r="BI33" i="1"/>
  <c r="BH33" i="1"/>
  <c r="BG33" i="1"/>
  <c r="BN32" i="1"/>
  <c r="BM32" i="1"/>
  <c r="BL32" i="1"/>
  <c r="BK32" i="1"/>
  <c r="BJ32" i="1"/>
  <c r="BI32" i="1"/>
  <c r="BH32" i="1"/>
  <c r="BG32" i="1"/>
  <c r="BN31" i="1"/>
  <c r="BM31" i="1"/>
  <c r="BL31" i="1"/>
  <c r="BK31" i="1"/>
  <c r="BJ31" i="1"/>
  <c r="BI31" i="1"/>
  <c r="BH31" i="1"/>
  <c r="BG31" i="1"/>
  <c r="BN30" i="1"/>
  <c r="BM30" i="1"/>
  <c r="BL30" i="1"/>
  <c r="BK30" i="1"/>
  <c r="BJ30" i="1"/>
  <c r="BI30" i="1"/>
  <c r="BH30" i="1"/>
  <c r="BG30" i="1"/>
  <c r="BN29" i="1"/>
  <c r="BM29" i="1"/>
  <c r="BL29" i="1"/>
  <c r="BK29" i="1"/>
  <c r="BJ29" i="1"/>
  <c r="BI29" i="1"/>
  <c r="BH29" i="1"/>
  <c r="BG29" i="1"/>
  <c r="BN28" i="1"/>
  <c r="BM28" i="1"/>
  <c r="BL28" i="1"/>
  <c r="BK28" i="1"/>
  <c r="BJ28" i="1"/>
  <c r="BI28" i="1"/>
  <c r="BH28" i="1"/>
  <c r="BG28" i="1"/>
  <c r="BN27" i="1"/>
  <c r="BM27" i="1"/>
  <c r="BL27" i="1"/>
  <c r="BK27" i="1"/>
  <c r="BJ27" i="1"/>
  <c r="BI27" i="1"/>
  <c r="BH27" i="1"/>
  <c r="BG27" i="1"/>
  <c r="BN26" i="1"/>
  <c r="BM26" i="1"/>
  <c r="BL26" i="1"/>
  <c r="BK26" i="1"/>
  <c r="BJ26" i="1"/>
  <c r="BI26" i="1"/>
  <c r="BH26" i="1"/>
  <c r="BG26" i="1"/>
  <c r="BN25" i="1"/>
  <c r="BM25" i="1"/>
  <c r="BL25" i="1"/>
  <c r="BK25" i="1"/>
  <c r="BJ25" i="1"/>
  <c r="BI25" i="1"/>
  <c r="BH25" i="1"/>
  <c r="BG25" i="1"/>
  <c r="BN24" i="1"/>
  <c r="BM24" i="1"/>
  <c r="BL24" i="1"/>
  <c r="BK24" i="1"/>
  <c r="BJ24" i="1"/>
  <c r="BI24" i="1"/>
  <c r="BH24" i="1"/>
  <c r="BG24" i="1"/>
  <c r="BN23" i="1"/>
  <c r="BM23" i="1"/>
  <c r="BL23" i="1"/>
  <c r="BK23" i="1"/>
  <c r="BJ23" i="1"/>
  <c r="BI23" i="1"/>
  <c r="BH23" i="1"/>
  <c r="BG23" i="1"/>
  <c r="BN22" i="1"/>
  <c r="BM22" i="1"/>
  <c r="BL22" i="1"/>
  <c r="BK22" i="1"/>
  <c r="BJ22" i="1"/>
  <c r="BI22" i="1"/>
  <c r="BH22" i="1"/>
  <c r="BG22" i="1"/>
  <c r="BN21" i="1"/>
  <c r="BM21" i="1"/>
  <c r="BL21" i="1"/>
  <c r="BK21" i="1"/>
  <c r="BJ21" i="1"/>
  <c r="BI21" i="1"/>
  <c r="BH21" i="1"/>
  <c r="BG21" i="1"/>
  <c r="BN20" i="1"/>
  <c r="BM20" i="1"/>
  <c r="BL20" i="1"/>
  <c r="BK20" i="1"/>
  <c r="BJ20" i="1"/>
  <c r="BI20" i="1"/>
  <c r="BH20" i="1"/>
  <c r="BG20" i="1"/>
  <c r="BN19" i="1"/>
  <c r="BM19" i="1"/>
  <c r="BL19" i="1"/>
  <c r="BK19" i="1"/>
  <c r="BJ19" i="1"/>
  <c r="BI19" i="1"/>
  <c r="BH19" i="1"/>
  <c r="BG19" i="1"/>
  <c r="BN18" i="1"/>
  <c r="BM18" i="1"/>
  <c r="BL18" i="1"/>
  <c r="BK18" i="1"/>
  <c r="BJ18" i="1"/>
  <c r="BI18" i="1"/>
  <c r="BH18" i="1"/>
  <c r="BG18" i="1"/>
  <c r="BN17" i="1"/>
  <c r="BM17" i="1"/>
  <c r="BL17" i="1"/>
  <c r="BK17" i="1"/>
  <c r="BJ17" i="1"/>
  <c r="BI17" i="1"/>
  <c r="BH17" i="1"/>
  <c r="BG17" i="1"/>
  <c r="BN16" i="1"/>
  <c r="BM16" i="1"/>
  <c r="BL16" i="1"/>
  <c r="BK16" i="1"/>
  <c r="BJ16" i="1"/>
  <c r="BI16" i="1"/>
  <c r="BH16" i="1"/>
  <c r="BG16" i="1"/>
  <c r="BN15" i="1"/>
  <c r="BM15" i="1"/>
  <c r="BL15" i="1"/>
  <c r="BK15" i="1"/>
  <c r="BJ15" i="1"/>
  <c r="BI15" i="1"/>
  <c r="BH15" i="1"/>
  <c r="BG15" i="1"/>
  <c r="BN14" i="1"/>
  <c r="BM14" i="1"/>
  <c r="BL14" i="1"/>
  <c r="BK14" i="1"/>
  <c r="BJ14" i="1"/>
  <c r="BI14" i="1"/>
  <c r="BH14" i="1"/>
  <c r="BG14" i="1"/>
  <c r="BN13" i="1"/>
  <c r="BM13" i="1"/>
  <c r="BL13" i="1"/>
  <c r="BK13" i="1"/>
  <c r="BJ13" i="1"/>
  <c r="BI13" i="1"/>
  <c r="BH13" i="1"/>
  <c r="BG13" i="1"/>
  <c r="BN12" i="1"/>
  <c r="BM12" i="1"/>
  <c r="BL12" i="1"/>
  <c r="BK12" i="1"/>
  <c r="BJ12" i="1"/>
  <c r="BI12" i="1"/>
  <c r="BH12" i="1"/>
  <c r="BG12" i="1"/>
  <c r="BN11" i="1"/>
  <c r="BM11" i="1"/>
  <c r="BL11" i="1"/>
  <c r="BK11" i="1"/>
  <c r="BJ11" i="1"/>
  <c r="BI11" i="1"/>
  <c r="BH11" i="1"/>
  <c r="BG11" i="1"/>
  <c r="BN10" i="1"/>
  <c r="BM10" i="1"/>
  <c r="BL10" i="1"/>
  <c r="BK10" i="1"/>
  <c r="BJ10" i="1"/>
  <c r="BI10" i="1"/>
  <c r="BH10" i="1"/>
  <c r="BG10" i="1"/>
  <c r="BN9" i="1"/>
  <c r="BM9" i="1"/>
  <c r="BL9" i="1"/>
  <c r="BK9" i="1"/>
  <c r="BJ9" i="1"/>
  <c r="BI9" i="1"/>
  <c r="BH9" i="1"/>
  <c r="BG9" i="1"/>
  <c r="BN8" i="1"/>
  <c r="BM8" i="1"/>
  <c r="BL8" i="1"/>
  <c r="BK8" i="1"/>
  <c r="BJ8" i="1"/>
  <c r="BI8" i="1"/>
  <c r="BH8" i="1"/>
  <c r="BG8" i="1"/>
  <c r="BN7" i="1"/>
  <c r="BM7" i="1"/>
  <c r="BL7" i="1"/>
  <c r="BK7" i="1"/>
  <c r="BJ7" i="1"/>
  <c r="BI7" i="1"/>
  <c r="BH7" i="1"/>
  <c r="BG7" i="1"/>
  <c r="BN6" i="1"/>
  <c r="BM6" i="1"/>
  <c r="BL6" i="1"/>
  <c r="BK6" i="1"/>
  <c r="BJ6" i="1"/>
  <c r="BI6" i="1"/>
  <c r="BH6" i="1"/>
  <c r="BG6" i="1"/>
  <c r="BN5" i="1"/>
  <c r="BM5" i="1"/>
  <c r="BL5" i="1"/>
  <c r="BK5" i="1"/>
  <c r="BJ5" i="1"/>
  <c r="BI5" i="1"/>
  <c r="BH5" i="1"/>
  <c r="BG5" i="1"/>
  <c r="BN4" i="1"/>
  <c r="BM4" i="1"/>
  <c r="BL4" i="1"/>
  <c r="BK4" i="1"/>
  <c r="BJ4" i="1"/>
  <c r="BI4" i="1"/>
  <c r="BH4" i="1"/>
  <c r="BG4" i="1"/>
  <c r="BN3" i="1"/>
  <c r="BM3" i="1"/>
  <c r="BL3" i="1"/>
  <c r="BK3" i="1"/>
  <c r="BJ3" i="1"/>
  <c r="BI3" i="1"/>
  <c r="BH3" i="1"/>
  <c r="BG3" i="1"/>
  <c r="BN2" i="1"/>
  <c r="BM2" i="1"/>
  <c r="BL2" i="1"/>
  <c r="BK2" i="1"/>
  <c r="BJ2" i="1"/>
  <c r="BI2" i="1"/>
  <c r="BH2" i="1"/>
  <c r="BG2" i="1"/>
  <c r="BN1" i="1"/>
  <c r="BM1" i="1"/>
  <c r="BL1" i="1"/>
  <c r="BK1" i="1"/>
  <c r="BJ1" i="1"/>
  <c r="BI1" i="1"/>
  <c r="BH1" i="1"/>
  <c r="BG1" i="1"/>
</calcChain>
</file>

<file path=xl/sharedStrings.xml><?xml version="1.0" encoding="utf-8"?>
<sst xmlns="http://schemas.openxmlformats.org/spreadsheetml/2006/main" count="25995" uniqueCount="3174">
  <si>
    <t>codigo_pd</t>
  </si>
  <si>
    <t>nombre_pd</t>
  </si>
  <si>
    <t>sigla_pd</t>
  </si>
  <si>
    <t>ano_prog_repr</t>
  </si>
  <si>
    <t>fecha_seguimiento</t>
  </si>
  <si>
    <t>recursos</t>
  </si>
  <si>
    <t>version_pa</t>
  </si>
  <si>
    <t>bt_desc_version_pa</t>
  </si>
  <si>
    <t>codigo_entidad</t>
  </si>
  <si>
    <t>nombre_entidad</t>
  </si>
  <si>
    <t>sigla_ent</t>
  </si>
  <si>
    <t>codigo_sector</t>
  </si>
  <si>
    <t>bt_desc_codigo_sector</t>
  </si>
  <si>
    <t>codigo_componente_n1</t>
  </si>
  <si>
    <t>nombre_componente_n1</t>
  </si>
  <si>
    <t>codigo_componente_n2</t>
  </si>
  <si>
    <t>nombre_componente_n2</t>
  </si>
  <si>
    <t>codigo_proyecto</t>
  </si>
  <si>
    <t>nombre_proyecto</t>
  </si>
  <si>
    <t>version_py</t>
  </si>
  <si>
    <t>codigo_interno_meta</t>
  </si>
  <si>
    <t>descripcion_meta</t>
  </si>
  <si>
    <t>tipo_anualizacion</t>
  </si>
  <si>
    <t>bt_desc_tipo_anualizacion</t>
  </si>
  <si>
    <t>estado_prog_meta</t>
  </si>
  <si>
    <t>bt_desc_estado_prog_meta</t>
  </si>
  <si>
    <t>origen</t>
  </si>
  <si>
    <t>ejec_ano1</t>
  </si>
  <si>
    <t>avance_ano1</t>
  </si>
  <si>
    <t>prog_ano2</t>
  </si>
  <si>
    <t>ejec_ano2</t>
  </si>
  <si>
    <t>avance_ano2</t>
  </si>
  <si>
    <t>prog_ano3</t>
  </si>
  <si>
    <t>ejec_ano3</t>
  </si>
  <si>
    <t>avance_ano3</t>
  </si>
  <si>
    <t>prog_ano4</t>
  </si>
  <si>
    <t>ejec_ano4</t>
  </si>
  <si>
    <t>avance_ano4</t>
  </si>
  <si>
    <t>prog_tot</t>
  </si>
  <si>
    <t>ejec_tot</t>
  </si>
  <si>
    <t>avance_tot</t>
  </si>
  <si>
    <t>prog_rec_ano1</t>
  </si>
  <si>
    <t>ejec_rec_ano1</t>
  </si>
  <si>
    <t>avance_rec_ano1</t>
  </si>
  <si>
    <t>prog_rec_ano2</t>
  </si>
  <si>
    <t>ejec_rec_ano2</t>
  </si>
  <si>
    <t>avance_rec_ano2</t>
  </si>
  <si>
    <t>prog_rec_ano3</t>
  </si>
  <si>
    <t>ejec_rec_ano3</t>
  </si>
  <si>
    <t>avance_rec_ano3</t>
  </si>
  <si>
    <t>prog_rec_ano4</t>
  </si>
  <si>
    <t>ejec_rec_ano4</t>
  </si>
  <si>
    <t>avance_rec_ano4</t>
  </si>
  <si>
    <t>prog_rec_tot</t>
  </si>
  <si>
    <t>ejec_rec_tot</t>
  </si>
  <si>
    <t>avance_rec_tot</t>
  </si>
  <si>
    <t>observaciones</t>
  </si>
  <si>
    <t>Usaquén reverdece 2021-2024: Un nuevo contrato social y ambiental para Usaquén</t>
  </si>
  <si>
    <t>UR_UNCSABU</t>
  </si>
  <si>
    <t>30/09/2022 (Terminado)</t>
  </si>
  <si>
    <t>Pesos corrientes</t>
  </si>
  <si>
    <t>Ultima Version Oficial</t>
  </si>
  <si>
    <t>Usaquén</t>
  </si>
  <si>
    <t>01</t>
  </si>
  <si>
    <t>Hacer un nuevo contrato social con igualdad de oportunidades para la inclusión social, productiva y política</t>
  </si>
  <si>
    <t>Subsidios y transferencias para la equidad</t>
  </si>
  <si>
    <t>Integración económica y social de Usaquén</t>
  </si>
  <si>
    <t>Beneficiar 950 Personas Mayores Con Apoyo Económico Tipo C</t>
  </si>
  <si>
    <t>Constante</t>
  </si>
  <si>
    <t>En ejecucion</t>
  </si>
  <si>
    <t>N/A</t>
  </si>
  <si>
    <t>VIGENCIA (a 30/09/2022): SEPTIEMBRE 30 DE 2022: Se entregaron apoyos económicos a los adultos mayores pra el tercer trimestre.</t>
  </si>
  <si>
    <t>Atender 977 Hogares Con Apoyos Que Contribuyan Al Ingreso Minimo Garantizado</t>
  </si>
  <si>
    <t>VIGENCIA (a 30/09/2022): Septiembre 30 de 2022: Apoyar 17723 hogares con IMG transferencias monetarias.</t>
  </si>
  <si>
    <t>Beneficiar 177 Jóvenes Con Transferencias Monetarias Condicionadas</t>
  </si>
  <si>
    <t>Suma</t>
  </si>
  <si>
    <t>VIGENCIA (a 30/09/2022): Septiembre 30 de 2022: Se culminará la cuarta cohorte de parceros el 30 de  octubre de 2022. Noy recursos ni magnitud.</t>
  </si>
  <si>
    <t>06</t>
  </si>
  <si>
    <t>Sistema Distrital del Cuidado</t>
  </si>
  <si>
    <t>Reactivación económica por Usaquén</t>
  </si>
  <si>
    <t>Apoyar 267 Mipymes Y/O Emprendimientos Culturales Y Creativos</t>
  </si>
  <si>
    <t>VIGENCIA (a 30/09/2022): Septiembre 30 de 2022: Convenio interadministativo No.498-2022 con PROPAIS, entidad mixta del orden nacional.</t>
  </si>
  <si>
    <t>Promover 210 Mipymes Y/O Emprendimientos Con Procesos De Reconversión Hacia Actividades Sostenibles.</t>
  </si>
  <si>
    <t>VIGENCIA (a 30/09/2022): Septiembre 30 de 2022: Contrato No.332-2022  suscrito con Valoración económica ambiental S.A.S., para adquisición de 31 kits de transformación de materia prima de huerteros y planta productora de humus sólido y líquido de la lombriz</t>
  </si>
  <si>
    <t>Promover 208 Mipymes Y/O Emprendimientos  Con Transformación Empresarial Y/O Productiva</t>
  </si>
  <si>
    <t>VIGENCIA (a 30/09/2022): Septiembre 30 de 2022: Contrato CPS No.307-2022 con Pubblica S.A.S. eventos para beneficiar 44 mipymes y emprendimientos. Contrato CPS No.160-2022 con J&amp;M Soluciones  seguras S.A.S.evento para comunidad NARP, beneficio  a 20 Mipymes y emprendimientos, vendedores en exposición .</t>
  </si>
  <si>
    <t>Revitalizar 211 Mipymes Y/O Emprendimientos Potencializadas Dentro De Las Aglomeraciones Económicas Que Fomentan El Empleo Y/O Nuevas Actividades Económicas</t>
  </si>
  <si>
    <t xml:space="preserve">VIGENCIA (a 30/09/2022): Septiembre 30 de 2022: Contrto CPS No.307-2022 con PUBBLICA S.A.S. para realizar evento de fomento de nuevos emprendimientos, revitalización de 15 Mipymes y/o emprendimientos . Celebración del convenio interadministrativo No.498-2022 con Corporación para el desarrollo de las microempresas -PROPAIS-, entidad mixta del orden nacional, en ejecución.	</t>
  </si>
  <si>
    <t>Usaquén te cuida</t>
  </si>
  <si>
    <t>Beneficiar 711  Personas Con Discapacidad  A Través De Dispositivos De Asistencia Personal - Ayudas Técnicas (No Incluidas En Los Planes De Beneficios).</t>
  </si>
  <si>
    <t>VIGENCIA (a 30/09/2022): Septiembre 30 de 2022: Convenio interadministrativo con SUB RED NORTE No.335-2022 para beneficiar personas con DAP.</t>
  </si>
  <si>
    <t>Formación de familia Usaquén</t>
  </si>
  <si>
    <t>Formar 1020 Personas En Prevención De Violencia Intrafamiliar Y/O Violencia Sexual</t>
  </si>
  <si>
    <t>VIGENCIA (a 30/09/2022): Septiembre 30 de 2022: Se contrató la formación en prevención de violencia intrafamiliar y/o violencia sexual con Moriat company S.A.S.</t>
  </si>
  <si>
    <t>Dotar 1 Centro Atención Especializada</t>
  </si>
  <si>
    <t>VIGENCIA (a 30/09/2022): Septiembre 30 de 2022: No hay magnitud ni recursos para la meta.</t>
  </si>
  <si>
    <t>Dotar 1 Centro De Desarrollo Comunitario</t>
  </si>
  <si>
    <t>VIGENCIA (a 30/09/2022): Septiembre 30 de 2022: No hay recursos ni magnitud para esta meta.</t>
  </si>
  <si>
    <t>Dotar 11 Sedes Atención A La Primera Infancia Y Adolescencia (Jardines Infantiles Y Centros Amar)</t>
  </si>
  <si>
    <t>VIGENCIA (a 30/09/2022): Septiembre 30 de 2022: No hay recursos ni magnitud para la meta.</t>
  </si>
  <si>
    <t>Usaquén cuidadora</t>
  </si>
  <si>
    <t>Vincular 711 Mujeres Cuidadoras A Estrategias De Cuidado</t>
  </si>
  <si>
    <t>VIGENCIA (a 30/09/2022): Septiembre 30 de 2022: Convenio interadministativo con UNAL No.132. Con Pubblica S.A.S sse hará un reconocimiento a las mujeres de USAQUÉN.</t>
  </si>
  <si>
    <t>12</t>
  </si>
  <si>
    <t>Educación inicial: Bases sólidas para la vida</t>
  </si>
  <si>
    <t>Oportunidades para la primera infancia</t>
  </si>
  <si>
    <t>Implementar 12 Proyectos Para El Desarrollo Integral De La Primera Infancia Y La Relación Escuela , Familia Y Comunidad.</t>
  </si>
  <si>
    <t>VIGENCIA (a 30/09/2022): Septiembre 30 de 2022: Se adquirieron bienes para desarrolar proyectos presentados por las IED, pendiente entrega a 11 colegios de la Localidad.</t>
  </si>
  <si>
    <t>14</t>
  </si>
  <si>
    <t>Formación integral: más y mejor tiempo en los colegios</t>
  </si>
  <si>
    <t>Dotaciones tecnológicas para al innovación en educación</t>
  </si>
  <si>
    <t>Dotar 10 Sedes Educativas Urbanas</t>
  </si>
  <si>
    <t>VIGENCIA (a 30/09/2022): Septiembre 30 de 2022: Se contrató dotación tecnológica para tres IED y está en proceso de entrega de bienes para el mes de octubre de 2022.</t>
  </si>
  <si>
    <t>17</t>
  </si>
  <si>
    <t>Jóvenes con capacidades: Proyecto de vida para la ciudadanía, la innovación y el trabajo del siglo XXI</t>
  </si>
  <si>
    <t>Usaquén, territorio de oportunidades para los jóvenes</t>
  </si>
  <si>
    <t>Beneficiar 250 Personas  Con  Apoyo Para La Educación Superior</t>
  </si>
  <si>
    <t>VIGENCIA (a 30/09/2022): Septiembre 30 de 2022: Celebración de dos convenios interadministrativos: ATENEA No.506-2022 y con ICETEX No.546, efectuar convocatorias para entregar apoyos financieros para educación superior.</t>
  </si>
  <si>
    <t>Beneficiar 250 Estudiantes De Programas De Educación Superior Con Apoyo De Sostenimiento Para La Permanencia.</t>
  </si>
  <si>
    <t>VIGENCIA (a 30/09/2022): Septiembre 30 de 2022: Se suscribió convenio interadminnistrativo No.506-2022 con la Agencia ATENEA que incluye apoyos de sostenimiento para estudiantes.</t>
  </si>
  <si>
    <t>20</t>
  </si>
  <si>
    <t>Bogotá, referente en cultura, deporte, recreación y actividad física, con parques para el desarrollo y la salud</t>
  </si>
  <si>
    <t>Usaquén deportiva y recreativa</t>
  </si>
  <si>
    <t>Vincular 9142 Personas En Actividades Recreodeportivas Comunitarias</t>
  </si>
  <si>
    <t>VIGENCIA (a 30/09/2022): Septiembre 30 de 2022: Se suscribió contrato interadministrativo con Universidad Pedagógica Nacional No.497-2022 para vincular 1050 adultos a actividad física y recreodeportiva, en etapa de inscripción de personas. Mediante proceso licitatorio se contrató a Corporación Puntos Cardinales para desarrollar la copa local de fútbol Usaquén 2022 para 1.200 personas, en etapa de inscripción de personas.</t>
  </si>
  <si>
    <t>Capacitar 680 Personas En Los Campos Deportivos</t>
  </si>
  <si>
    <t>VIGENCIA (a 30/09/2022): Septiembre 30 de 2022: En fase de culminación ejecución del contrato con WAYS OF HOPE capacitación en NTD, evento de cierre programado para noviembre.</t>
  </si>
  <si>
    <t>Benefiiciar 680 Personas Con Artículos Deportivos Entregados</t>
  </si>
  <si>
    <t>VIGENCIA (a 30/09/2022): Septiembre 30 de 2022: Se contrató el operador Fundesco para realizar el evento de fomento del uso de la bicicleta, se entregaron 80 bicicletas al grupo de "Parceros por Bogotá". Mediante proceso licitatorio se contrató a Corporación puntos cardinales  para dotar 12 IED con canchas múltiples para torneos intercursos, se encuentra en ejecución el contrato.  Se adquirieron 835 elementos deportivos para adultos mayores vinculados al programa "fortalecimiento muscular, cardiovascular y de movilidad", contrato en ejecución con Distribución y servicios S.A.S.</t>
  </si>
  <si>
    <t>21</t>
  </si>
  <si>
    <t>Creación y vida cotidiana: Apropiación ciudadana del arte, la cultura y el patrimonio, para la democracia cultural</t>
  </si>
  <si>
    <t>Usaquén cultura creativa y diversa</t>
  </si>
  <si>
    <t>Realizar 16 Eventos De Promoción De  Actividades Culturales</t>
  </si>
  <si>
    <t>VIGENCIA (a 30/09/2022): Septiembre 30 de 2022: Se desarrolló festival Hip Hop y festival de las artes.</t>
  </si>
  <si>
    <t>Otorgar 50 Estímulos Al Sector Artistico Y Cultural</t>
  </si>
  <si>
    <t>VIGENCIA (a 30/09/2022): Septiembre 30 de 2022: Convenio celebrado con SDC-SDG-FDLUSA No.447-2022, en proceso de evaluación de propuestas para entregar estímulos posteriormente.</t>
  </si>
  <si>
    <t>Capacitar 680 Personas En Los Campos Artísticos, Interculturales, Culturales Y/O Patrimoniales</t>
  </si>
  <si>
    <t>VIGENCIA (a 30/09/2022): Septiembre 30 de 2022: Escuela de formación musical en funcionamiento sin comprometer recursos, solo arendamento y servicios públicos. Celebración convenio interadministrativo No.447-2022 SDC-SDG-FDLUSA,ejecución afirmativa para capacitación en temas de patrimonio de la comunidad NARP.</t>
  </si>
  <si>
    <t>Intervenir 1 Sede Cultural Con Dotación Y/O Adecuación</t>
  </si>
  <si>
    <t>VIGENCIA (a 30/09/2022): Septiembre 30 de 2022: No mueve meta con CPS de profesionales contratados para el proyecto de inversión</t>
  </si>
  <si>
    <t>24</t>
  </si>
  <si>
    <t>Bogotá región emprendedora e innovadora</t>
  </si>
  <si>
    <t>Cultivando en Usaquén</t>
  </si>
  <si>
    <t>Implementar 4 Acciones De Fomento Para La Agricultura Urbana</t>
  </si>
  <si>
    <t>VIGENCIA (a 30/09/2022): Septiembre 30 de 2022: Se suscribió CPS No.332-2022 con Valoración  Económica Ambiental S.A.S. para capacitar mipymes, en agroecología,fortalecimiento, entrega y montaje de material de huertas en zonas duras.</t>
  </si>
  <si>
    <t>Usaquén emprendedora y creativa</t>
  </si>
  <si>
    <t>Financiar 65 Proyectos Del Sector Cultura Y Creativo</t>
  </si>
  <si>
    <t>VIGENCIA (a 30/09/2022): Septiembre 30 de 2022: Convenio interadministrativo entre SDC-FDLUSA-SDG No.447-2022, creación del programa Es cultura local.</t>
  </si>
  <si>
    <t>02</t>
  </si>
  <si>
    <t>Cambiar nuestros hábitos de vida para reverdecer a Bogotá y adaptarnos y mitigar la crisis climática</t>
  </si>
  <si>
    <t>27</t>
  </si>
  <si>
    <t>Cambio cultural para la gestión de la crisis climática</t>
  </si>
  <si>
    <t>Usaquén más verde</t>
  </si>
  <si>
    <t>Implementar 6 Procedas  (Proyectos Ciudadanos De Educacion Ambiental)</t>
  </si>
  <si>
    <t>VIGENCIA (a 30/09/2022): Septiembre 30 de 2022: Se contrató la implementación de un PROCEDA con Valoración Económica Ambiental con el CPS 332-2022 y con Aguas de Bogotá se suscribió el convenio interadministrativo 449-2022 para desarrollar la formación en manejo de coberturas verdes urbanas.</t>
  </si>
  <si>
    <t>Intervenir 9000 Metros Cuadrados De Jardineria Y Coberturas Verdes</t>
  </si>
  <si>
    <t>VIGENCIA (a 30/09/2022): Septiembre 30 de 2022: Se celebró convenio interadministrativo con Aguas de Bogotá E.S.P. para realizar siembra de jardinería y empradización.</t>
  </si>
  <si>
    <t>Construir 167 Metros Cuadrados Muros Y Techos Verdes</t>
  </si>
  <si>
    <t>VIGENCIA (a 30/09/2022): Septiembre 30 de 2022: No hay recursos ni magnitud programada para la meta.</t>
  </si>
  <si>
    <t>28</t>
  </si>
  <si>
    <t>Bogotá protectora de sus recursos naturales</t>
  </si>
  <si>
    <t>Recuperación de la estructura , composición , función y conservación de ecosistemas de Usaquén</t>
  </si>
  <si>
    <t>Intervenir 6 Hectáreas Con Procesos De Restauración, Rehabilitación O Recuperación Ecológica</t>
  </si>
  <si>
    <t>VIGENCIA (a 30/09/2022): Septiembre 30 de 2022: Convenio suscrito con Aguas de Bogotá E.S.P No.449-2022 para restauración ecológica de una hectárea.</t>
  </si>
  <si>
    <t>30</t>
  </si>
  <si>
    <t>Eficiencia en la atención de emergencias</t>
  </si>
  <si>
    <t>Adaptación del territorio a los efectos del cambio climático</t>
  </si>
  <si>
    <t>Realiza 1 Acciones Efectivas Para El Fortalecimiento De Las Capacidades Locales Para La Respuesta A Emergencias Y Desastres</t>
  </si>
  <si>
    <t>VIGENCIA (a 30/09/2022): Septiembre 30 de 2022: Se adquirió maquinaria y elementos mediante contrato de compraventa No.337-2022, para atención de emergencias en la localidad, se entregaron elementos a los bomberos para el manejo de emergencias.</t>
  </si>
  <si>
    <t>Desarrollar 1 Intervención Para La Reducción Del Riesgo Y Adapatación Al Cambio Climatico</t>
  </si>
  <si>
    <t>VIGENCIA (a 30/09/2022): Septiembre 30 de 2022: Contrato de obra pública suscrito con Rafael Eduardo Montes Navas No.561-2022, acta de inicio pendiente hasta el momento que se adjudique la interventoría.</t>
  </si>
  <si>
    <t>33</t>
  </si>
  <si>
    <t>Más árboles y más y mejor espacio público</t>
  </si>
  <si>
    <t>Usaquén reverdece</t>
  </si>
  <si>
    <t>Mantener 8000 Árboles Urbanos Y/O Rurales</t>
  </si>
  <si>
    <t>VIGENCIA (a 30/09/2022): Septiembre 30 de 2022: Se celebró Convenio Intradministrativo con Aguas de Bogota CI No.449-2022 para mantenimiento de arbolado.</t>
  </si>
  <si>
    <t>Plantar 340 Árboles Urbanos Y/O Rurales</t>
  </si>
  <si>
    <t>VIGENCIA (a 30/09/2022): Septiembre 30 de 2022: Se suscribió convenio interadministrativo CI No.449-2022 con Aguas de Bogotá E.S.P. para realizar plantación de árboles.</t>
  </si>
  <si>
    <t>Parques más verdes y activos</t>
  </si>
  <si>
    <t>Intervenir 30 Parques Vecinales Y/O De Bolsillo Con Acciones De Mejoramiento, Mantenimiento Y/O Dotación</t>
  </si>
  <si>
    <t>VIGENCIA (a 30/09/2022): Septiembre 30 de 2022: En ejecución contrato suscrito con Consorcio PROPARQUES No.158-2022</t>
  </si>
  <si>
    <t>34</t>
  </si>
  <si>
    <t>Bogotá protectora de los animales</t>
  </si>
  <si>
    <t>Protegemos la vida y el bienestar de nuestros animales</t>
  </si>
  <si>
    <t>Atender 4000 Animales En Urgencias, Brigadas Médico Veterinarias, Acciones De Esterilización, Educación Y Adopción</t>
  </si>
  <si>
    <t>VIGENCIA (a 30/09/2022): Septiembre 30 de 2022: Se suscribió contrato de CPS con el profesional para el proyecto de inversión y está ejecutándose el contrato con Impecos S.A.S. para atender animales con acciones medico veterinarias y acciones de educación, sensibilización y adopción.</t>
  </si>
  <si>
    <t>38</t>
  </si>
  <si>
    <t>Ecoeficiencia, reciclaje, manejo de residuos e inclusión de la población recicladora</t>
  </si>
  <si>
    <t>Escuela de economía circular</t>
  </si>
  <si>
    <t>Capacitar 2500 Personas En Separación En La Fuente Y Reciclaje</t>
  </si>
  <si>
    <t>VIGENCIA (a 30/09/2022): Septiembre 30 de 2022 CPS No.332-2022 con Valoración económica ambiental S.A.S. para capacitar en gestión de residuos en el entorno urbano. Pubblica S.A.S. se contrató para brindar un concierto para difundir un mensaje de uso de residuos y cuidado del medio ambiente.</t>
  </si>
  <si>
    <t>03</t>
  </si>
  <si>
    <t>Inspirar confianza y legitimidad para vivir sin miedo y ser epicentro de cultura ciudadana, paz y reconciliación</t>
  </si>
  <si>
    <t>39</t>
  </si>
  <si>
    <t>Bogotá territorio de paz y atención integral a las víctimas del conflicto armado</t>
  </si>
  <si>
    <t>Usaquén territorio de paz y reconciliación</t>
  </si>
  <si>
    <t>Vincular 150 Personas A Procesos De Construcción De Memoria, Verdad, Reparación Integral A Victimas, Paz Y Reconciliación</t>
  </si>
  <si>
    <t>VIGENCIA (a 30/09/2022): Septiembre 30 de 2022: Se celebraron dos contratos CPS No.331-2022 con Contrapunto group S.A.S.para presupuestos participativos, realización de videos de reconocimiento de la comunnidad NARP, vinculadando 15 personas de la comunidad afro víctimas de conflicto armado   Con Pubblica S.A.S. se realizó un evento en el mes de septiembre denominado "Usaquén territorio de paz y reconciliación.</t>
  </si>
  <si>
    <t>40</t>
  </si>
  <si>
    <t>Más mujeres viven una vida libre de violencias, se sienten seguras y acceden con confianza al sistema de justicia</t>
  </si>
  <si>
    <t>Usaquén territorio de mujeres sin miedo</t>
  </si>
  <si>
    <t>Capacitar 1530 Personas Para La Construcción De Ciudadania Y Desarrollo De Capacidades Para El Ejercicio De Derechos De Las Mujeres.</t>
  </si>
  <si>
    <t>VIGENCIA (a 30/09/2022): Septiembre 30 de 2022: Culminación del convenio 288-2021 adicionado en 2022. UNAL.</t>
  </si>
  <si>
    <t>Vincular 2500 Personas Personas En Acciones Para La Prevención Del Feminicidio Y La Violencia Contra La Mujer</t>
  </si>
  <si>
    <t>VIGENCIA (a 30/09/2022): Septiembre 30 de 2022: Convenio interadministrativo No.478-2022, vincular personas en prevencion de feminnicidio y violencia intrafamiliar, UN.</t>
  </si>
  <si>
    <t>43</t>
  </si>
  <si>
    <t>Cultura ciudadana para la confianza, la convivencia y la participación desde la vida cotidiana</t>
  </si>
  <si>
    <t>Usaquén segura, responsabilidad de todos</t>
  </si>
  <si>
    <t>Implementar 4 Estrategias De Atención De Movilizaciones Y Aglomeraciones En El Territorio A Través De Equipos De Gestores De Convivencia Bajo El Direccionamiento Estratégico De La Secretaria De Seguridad, Convivencia Y Justicia.</t>
  </si>
  <si>
    <t>VIGENCIA (a 30/09/2022): Septiembre 30 de 2022: Se desarrolló la implementación de la estrategia a través de la contratación de gestores de seguridad y convivencia, acompañamiento a la ciudadanía, soporte logístico y difusión de las actividades programadas en la localidad.</t>
  </si>
  <si>
    <t>45</t>
  </si>
  <si>
    <t>Espacio público más seguro y construido colectivamente</t>
  </si>
  <si>
    <t>Usaquén con espacio público inclusivo</t>
  </si>
  <si>
    <t>Realizar 4 Acuerdos Pra El Uso Del Ep Con Fines Culturales, Deportivos, Recreacionales O De Mercados Temporales</t>
  </si>
  <si>
    <t>VIGENCIA (a 30/09/2022): Septiembre 30 de 2022: No mueve meta con CPS de profesionales contrtados. Estructuración de estudios previos con DADEP.</t>
  </si>
  <si>
    <t>Realizar 1 Acuerdo Para Promover La Formalización De Vendedores Informales A Círculos Economicos Productivos De La Ciudad Que Incluya Formaión Para El Trabajo</t>
  </si>
  <si>
    <t>VIGENCIA (a 30/09/2022): Septiembre 30 de 2022: No mueve meta con CPS de profesionales contratados. Estructuración de estudios previos con DADEP.</t>
  </si>
  <si>
    <t>Realizar 4 Acuerdos Realizar 4 Acuerdos Para La Vinculación De La Ciudadanía En Los Programas Adelantados Por El Idrd, Y Acuerdos Con Vendedores Informales O Estacionarios.</t>
  </si>
  <si>
    <t>VIGENCIA (a 30/09/2022): Septiembre 30 de 2022: No mueve meta con CPS profesionales contratados.  Etapa estructuración de estudios previos con DADEP</t>
  </si>
  <si>
    <t>48</t>
  </si>
  <si>
    <t>Plataforma institucional para la seguridad y justicia</t>
  </si>
  <si>
    <t>Usaquén con acceso a la justicia</t>
  </si>
  <si>
    <t>Implementar 2 Estrategias Locales De Acciones Pedagógicas Del Código Nacional De Seguridad Y Convivencia Ciudadana En La Localidad.</t>
  </si>
  <si>
    <t>VIGENCIA (a 30/09/2022): Septiembre 30 de 2022: Contratación de profesionales para el proyecto de inversion, no mueve meta. Pendiente suscribir contrato para suministro de elementos en las estrategia de seguridad.</t>
  </si>
  <si>
    <t>Atender 150 Personas Estrategias De Acceso A La Justicia Integral En La Ciudad.</t>
  </si>
  <si>
    <t>VIGENCIA (a 30/09/2022): Septiembre 30 de 2022:  No mueve meta la contrtación es de CPS para el proyecto.</t>
  </si>
  <si>
    <t>Usaquén fortalecida y segura</t>
  </si>
  <si>
    <t>Suministrar 2 Dotacion Tecnológica A Organismos De Seguridad</t>
  </si>
  <si>
    <t>VIGENCIA (a 30/09/2022): Septiembre 30 de 2022: No hay recursos ni magnitud programada.</t>
  </si>
  <si>
    <t>Suministrar 1 Dotación Logística A Organismos De Seguridad</t>
  </si>
  <si>
    <t>VIGENCIA (a 30/09/2022): Septiembre 30 de 2022: Contrato de compraventa No.459-2022 Muebles Escolares Lucena, pendiente entrega elementos.</t>
  </si>
  <si>
    <t>04</t>
  </si>
  <si>
    <t>Hacer de Bogotá Región un modelo de movilidad multimodal, incluyente y sostenible</t>
  </si>
  <si>
    <t>49</t>
  </si>
  <si>
    <t>Movilidad segura, sostenible y accesible</t>
  </si>
  <si>
    <t>Movilidad sostenible local</t>
  </si>
  <si>
    <t>Intervenir 800 Metros Lineales De Cliclo-Infraestructura Con Acciones De Construcción Y/O Conservación</t>
  </si>
  <si>
    <t>VIGENCIA (a 30/09/2022): Corte Septiembre 30 de 2022: En ejecución COP No.305-2022 con PROCOM INGENIERIA S.A.S.</t>
  </si>
  <si>
    <t>Intervenir 1700 Metros Cuadrados De Elementos Del Sistema De Espacio Público Peatonal Con Acciones De Construcción Y/O Conservación</t>
  </si>
  <si>
    <t>VIGENCIA (a 30/09/2022): Corte septiembre 30 de 2022: No hay magnitud ni recursos programados.</t>
  </si>
  <si>
    <t>Intervenir 2 Km/Carril De Malla Vial Urbana (Local Y/O Intermedia) Con Acciones De Construcción Y/O Conservación</t>
  </si>
  <si>
    <t>VIGENCIA (a 30/09/2022): Septiembre 30 de 2022: En ejecución los contratos 175-2022 de construcción celebrado con  Estudios e Ingenieria S.A.S. No.296-2022 Consorcio conservación Usaquén, contrato de conservación malla vial local</t>
  </si>
  <si>
    <t>Intervenir 500 Metros Cuadrados De Puentes Vehiculares Y/O Peatonales De Escala Local Sobre Cuerpos De Agua Con Acciones De Construcción Y/O Conservación</t>
  </si>
  <si>
    <t>VIGENCIA (a 30/09/2022): Corte septiembre 30 de 2022: No hay magnitud ni recursos programados para vigencia 2022</t>
  </si>
  <si>
    <t>05</t>
  </si>
  <si>
    <t>Construir Bogotá Región con gobierno abierto, transparente y ciudadanía consciente</t>
  </si>
  <si>
    <t>55</t>
  </si>
  <si>
    <t>Fortalecimiento de Cultura Ciudadana y su institucionalidad</t>
  </si>
  <si>
    <t>Usaquén fortalece la participación ciudadana</t>
  </si>
  <si>
    <t>Intervernir 3 Sedes De Salones Comunales</t>
  </si>
  <si>
    <t>VIGENCIA (a 30/09/2022): SEPTIEMBRE 30 DE 2022: No hay magnitud ni recursos programados.</t>
  </si>
  <si>
    <t>Dotar 38 Sedes De Salones Comunales</t>
  </si>
  <si>
    <t>VIGENCIA (a 30/09/2022): Septiembre 30 de 2022: Se adquirieron elementos logísticos y bienes muebles para las JAC con el contratista  Tecnophone Colombia S.A.S. contrato de compraventa No.299-2022. Se adquirieron bienes muebles y elementos de oficina para la JAC Santa Mónica Norte con el contratista Leonardo González.</t>
  </si>
  <si>
    <t>Capacitar 734 Personas A Tráves De Procesos De Formación Para La Participación De Manera Virtual Y Presencial.</t>
  </si>
  <si>
    <t>VIGENCIA (a 30/09/2022): Septiembre 30 de 2022: Suscripción de convenio inradministrativo con Universidad Nacional 477-2022 para dirigir un diplomado en contrtación estatal para personas mayores de la Localidad.</t>
  </si>
  <si>
    <t>Fortalecer 43 Organizaciones, Jac E Instancias De Participación Ciudadana Fortalecer</t>
  </si>
  <si>
    <t>VIGENCIA (a 30/09/2022): Septiembre 30 de 2022: Con Pubblica S.A.S. CPS No.307-2022 se fortalecieron instancias de partiipación ciudadana con chaquetas y elementos entregados en el Festival de la Participación mes de agosto de 2022. Se fortalecieron instnacias de participación tales como,  consejo local de sabios y sabias, discapacidad, juventud, niños, niñas y adolescentes, CPL, consejo naranja, consultivo NARP, CLPBA y DRAFE.</t>
  </si>
  <si>
    <t>57</t>
  </si>
  <si>
    <t>Gestión Pública Local</t>
  </si>
  <si>
    <t>Fortalecimiento local y participativo</t>
  </si>
  <si>
    <t>Realizar 4 Estrategias De Fortalecimiento Institucional</t>
  </si>
  <si>
    <t>VIGENCIA (a 30/09/2022): Septiembre 30 de 2022: Se contrataron profesionales y técnicos para los procesos misionales y de apoyo que ejecuta la Alcaldía Local, como también la contratación de servicios para el normal desarrollo de actividades y operatividad diaria en todas sus sedes, igualmente para la JAL. Se contrató el servicio de internet  para sedes de la alcaldía, mantenimiento de sedes.</t>
  </si>
  <si>
    <t>Realizar 1 Rendición De Cuentas Anual</t>
  </si>
  <si>
    <t>VIGENCIA (a 30/09/2022): Septiembre 30 de 2022: No hay recursos en la meta, se desarrolló por gestión de los profesionales contratados por CPS.</t>
  </si>
  <si>
    <t>Inspección vigilancia y control local</t>
  </si>
  <si>
    <t>Realizar 4 Acciones De Inspección Vigilancia Y Control</t>
  </si>
  <si>
    <t>VIGENCIA (a 30/09/2022): Septiembre 30 de 2022: Mediante contratos de profesionales por CPS se cumplen acciones de IVC.</t>
  </si>
  <si>
    <t>Un nuevo contrato social y ambiental para Chapinero</t>
  </si>
  <si>
    <t>UNCSABC</t>
  </si>
  <si>
    <t>Chapinero</t>
  </si>
  <si>
    <t>Chapinero territorio de inclusión social y equidad</t>
  </si>
  <si>
    <t>Beneficiar 431 Adultos Mayores Apoyo Económico Tipo C</t>
  </si>
  <si>
    <t>VIGENCIA (a 30/09/2022): Para la vigencia 2022 se estan atendiendo 431 personas mensualmente</t>
  </si>
  <si>
    <t>Atender 2960 Hogares Apoyos Que Contribuyan Al Ingreso Mínimo Garantizado</t>
  </si>
  <si>
    <t>VIGENCIA (a 30/09/2022): para la vigencia 2022 conforme a comunicación correo electrónico desde la secretaria distrital de gobierno a 30 de septiembre se tienen 3307 dispersiones con el promedio de los ciclos 4 y 5</t>
  </si>
  <si>
    <t>Chapinero productivo y emprendedor</t>
  </si>
  <si>
    <t>Apoyar 200 Mipymes Y/O Emprendimientos Culturales Y Creativos</t>
  </si>
  <si>
    <t>VIGENCIA (a 30/09/2022): Los crp corresponden a la contratación de los profesionales formuladores de la meta</t>
  </si>
  <si>
    <t>Promover 150 Mipymes Y/O Emprendimientos Procesos De Reconversión Hacia Actividades Sostenibles</t>
  </si>
  <si>
    <t>Promover 160 Mipymes Y/O Emprendimientos La Transformación Empresarial Y/O Productiva</t>
  </si>
  <si>
    <t>Revitalizar 130 Mipymes Y/O Emprendimientos Potencializadas Dentro De Las Aglomeraciones Económicas Que Fomentan El Empleo Y/O Nuevas Actividades Económicas</t>
  </si>
  <si>
    <t>Chapinero construye infraestructura social</t>
  </si>
  <si>
    <t>Formar 3000 Personas En Prevención De Violencia Intrafamiliar Y/O Violencia Sexual.</t>
  </si>
  <si>
    <t>Dotar 1 Centro De Atención Especializado</t>
  </si>
  <si>
    <t>Chapinero te cuida</t>
  </si>
  <si>
    <t>Vincular 1000 Mujeres Cuidadoras A Estrategias De Cuidado</t>
  </si>
  <si>
    <t>Chapinero promueve la inclusión y el cuidado de la salud</t>
  </si>
  <si>
    <t>Vincular 200 Personas Con Discapacidad, Cudadores Y Duidadoras En Actividades Alternativas De Salud Física Y Mental</t>
  </si>
  <si>
    <t>Beneficiar 100 Personas Con Discapacidad A Través De Dispositivos De Asistencia Personal-Ayudas Técnicas (No Incluidas En El Pos)</t>
  </si>
  <si>
    <t>VIGENCIA (a 30/09/2022): Los crp corresponden a la contratación de los profesionales que ejecutan el desarrollo de la meta</t>
  </si>
  <si>
    <t>Vincular 400 Personas A Las Acciones Y Estrategias De Reconocimiento De Los Saberes Ancestrales En Medicina</t>
  </si>
  <si>
    <t>Vincular 400 Personas En Acciones Desarrolladas Desde Los Dispositivos De Base Comunitaria En Respuesta Al Consumo De Spa</t>
  </si>
  <si>
    <t>Vincular 400 Personas En Acciones Complementarias De La Estrategia Terriorial De Salud Integral</t>
  </si>
  <si>
    <t>Vincular 100 Mujeres, Niños Y Niñas Migrantes Irregulares Vinculados En Acciones De Protección Espec¿Fiica Y Detección Temprana</t>
  </si>
  <si>
    <t>08</t>
  </si>
  <si>
    <t>Prevención y atención de maternidad temprana</t>
  </si>
  <si>
    <t>Chapinero joven, sano y responsable</t>
  </si>
  <si>
    <t>Vincular 200 Personas A Las Acciones Y Estrategias Para La Prevención Del Embarazo Adolescente</t>
  </si>
  <si>
    <t>Chapinero es primera infancia</t>
  </si>
  <si>
    <t>Implementar 16 Proyectos Para El Desarrollo Integral De La Primera Infancia</t>
  </si>
  <si>
    <t>Chapinero apropia los espacios educativos</t>
  </si>
  <si>
    <t>Dotar 4 Sedes Educativas Urbanas</t>
  </si>
  <si>
    <t>Jóvenes comprometidos por Chapinero</t>
  </si>
  <si>
    <t>Dotar 1 Sede De Casa De Juventud</t>
  </si>
  <si>
    <t>Finalizada por cumplimiento</t>
  </si>
  <si>
    <t>Chapinero construye futuro</t>
  </si>
  <si>
    <t>Beneficiar 100 Personas Apoyo Para La Educación Superior</t>
  </si>
  <si>
    <t>VIGENCIA (a 30/09/2022):  Los crp corresponden a la contratación de los profesionales formuladores de la meta y contrato con agencia distrital para la educacion</t>
  </si>
  <si>
    <t>Beneficiar 200 Estudiantes De Programas De Educación Superior Con Apoyo De Sostenimiento Para La Permanencia</t>
  </si>
  <si>
    <t>VIGENCIA (a 30/09/2022):  Los crp corresponden a la contratación de los profesionales formuladores de la meta y contrato para la agencia distrital para la educacion</t>
  </si>
  <si>
    <t>19</t>
  </si>
  <si>
    <t>Vivienda y entornos dignos en el territorio urbano y rural</t>
  </si>
  <si>
    <t>Chapinero vive rural</t>
  </si>
  <si>
    <t>Mejorar 20 Viviendas Interés Social Rurales.</t>
  </si>
  <si>
    <t>Chapinero epicentro del deporte y la recreación</t>
  </si>
  <si>
    <t>Vincular 3000 Personas En Actividades Recreo-Deportivas Comunitarias</t>
  </si>
  <si>
    <t>VIGENCIA (a 30/09/2022): Los crp corresponden a la contratación de los profesionales que ejecutan el desarrollo de la meta, se tiene  contrato con FUNDESCO para elementos logisticos.</t>
  </si>
  <si>
    <t>Capacitar 400 Personas En Los Campos Deportivos</t>
  </si>
  <si>
    <t>VIGENCIA (a 30/09/2022): Los crp corresponden a la contratación de los profesionales que ejecutan el desarrollo de la meta, ya se contrato con IWOKE el CONTRATO FDLCH-CPS-153-2022 con el cual se inscribieron 241 personas</t>
  </si>
  <si>
    <t>Chapinero cultural y creativo</t>
  </si>
  <si>
    <t>Realizar 6 Eventos De Promocion De Actividades Culturales</t>
  </si>
  <si>
    <t>VIGENCIA (a 30/09/2022): para la vigencia 2022 se tiene contrato firmado con fundacion espacios de vida</t>
  </si>
  <si>
    <t>Otorgar 40 Estimulos De Apoyo Al Sector Artistico Y Cultural</t>
  </si>
  <si>
    <t>VIGENCIA (a 30/09/2022): para la vigencia 2022 para la meta se tiene contrato con ideartes.</t>
  </si>
  <si>
    <t>Formar 500 Personas En Los Campos Artisiticos, Interculturales, Culturales Y/O Patrimoniales Con Enfoque Diferencial, Poblacional Y De Derechos</t>
  </si>
  <si>
    <t>Intervenir 1 Sede Cultural Con Dotacion Y/O Adecuacion</t>
  </si>
  <si>
    <t>23</t>
  </si>
  <si>
    <t>Bogotá rural</t>
  </si>
  <si>
    <t>Chapinero rural y productivo</t>
  </si>
  <si>
    <t>Apoyar 24 Hogares Y/O Unidades Productivas A Procesos Productivos Y De Comercialización En El Sector Rural.</t>
  </si>
  <si>
    <t>Chapinero siembra esperanza</t>
  </si>
  <si>
    <t>Implementar 12 Acciones De Fomento Para La Agricultura Urbana</t>
  </si>
  <si>
    <t>VIGENCIA (a 30/09/2022):  Los rp obedecen a la contratación del personal formulador</t>
  </si>
  <si>
    <t>Chapinero construye tejido cultural</t>
  </si>
  <si>
    <t>Financiar 20 Proyectos Del Sector Cultural Y Creativo</t>
  </si>
  <si>
    <t>Chapinero consiente y resilente con el cambio climático</t>
  </si>
  <si>
    <t>Implementar 15 Unidades De Procedas</t>
  </si>
  <si>
    <t>Construir 500 M2 De Muros Y Techos Verdes.</t>
  </si>
  <si>
    <t>Chapinero restaurador y cuidador del territorio</t>
  </si>
  <si>
    <t>Intervenir 8 Ha Con Procesos De Restauración, Rehabilitación O Recuperación Ecológica.</t>
  </si>
  <si>
    <t>Chapinero ante la reducción y mitigación del riesgo frente al cambio climático</t>
  </si>
  <si>
    <t>Realizar 5 Acciones Efectivas Para El Fortalecimiento De Las Capacidades Locales Para La Respuesta A Emergencias Y Desastres Materializadas En El Plan Local De Gestión Del Riesgo Y Cambio Climático.</t>
  </si>
  <si>
    <t>Desarrollar 1 Intervención Física Para La Reducción Del Riesgo Y Adaptación Al Cambio Climático</t>
  </si>
  <si>
    <t>Reverdece Chapinero</t>
  </si>
  <si>
    <t>Mantener 1000 Árboles Urbanos Y/O Rurales</t>
  </si>
  <si>
    <t>Plantar 1000 Árboles Urbanos Y/O Rurales.</t>
  </si>
  <si>
    <t>Chapinero espacio para hábitos saludables</t>
  </si>
  <si>
    <t>Construir 1200 M2 De Parques Vecinales Y/O De Bolsillo (La Construcción Incluye Su Dotación).</t>
  </si>
  <si>
    <t>Chapinero dejando huella por los animales</t>
  </si>
  <si>
    <t>Anteder 8000 Animales En Urgencias, Brigadas Médico-Veterinarias, Acciones De Esterilización, Educación Y Adopción, De Las Cuales Una Se Realizará En El Día De Los Animales Como Estrategia De Promoción Del Cuidado Animal</t>
  </si>
  <si>
    <t>VIGENCIA (a 30/09/2022): se contrata la meta con la empresa impecos sas ya tiene acta de inicio sin entrega de meta</t>
  </si>
  <si>
    <t>37</t>
  </si>
  <si>
    <t>Provisión y mejoramiento de servicios públicos</t>
  </si>
  <si>
    <t>Agua, líquido vital para la ruralidad de Chapinero</t>
  </si>
  <si>
    <t>Fortalecer 1 Acueducto Veredales Con Asistencia, Intervenir Técnica U Organizativa.</t>
  </si>
  <si>
    <t>Chapinero sostenible y consciente</t>
  </si>
  <si>
    <t>Formar 900 Personas Como Multiplicadoras  En Separacion En La Fuente Y Reciclaje</t>
  </si>
  <si>
    <t>Ejecutar 4 Acciones Con Energías Alternativas Para El Área Rural.</t>
  </si>
  <si>
    <t>Chapinero territorio de paz</t>
  </si>
  <si>
    <t>Vincular 100 Personas A Procesos De Memoria, Verdad, Reparacion Integral A Victimas, Paz Y Reconciliacion</t>
  </si>
  <si>
    <t>En Chapinero todas contamos</t>
  </si>
  <si>
    <t>Capacitar 1200 Personas Para La Construccion De Ciudadania Y Desarrollo De Capacidades Para El Ejercicio De Derechos De Las Mujeres</t>
  </si>
  <si>
    <t>Vincular 2000 Personas En Acciones Para La Prevencion Del Feminicidio Y La Violencia Contra La Mujer</t>
  </si>
  <si>
    <t>Chapinero promueve y genera confianza ciudadana</t>
  </si>
  <si>
    <t>Formar 1500 Personas En La Escuela De Seguridad</t>
  </si>
  <si>
    <t>Incluir 1000 Personas En Actividades De Educación Para La Resiliencia Y La Prevención De Hechos Delictivos</t>
  </si>
  <si>
    <t>Chapinero es espacio publico incluyente y democrático</t>
  </si>
  <si>
    <t>Realizar 1 Acuerdo Para El Uso Del Ep Con Fines Culturales, Deportivos, Recreacionales O De Mercados Temporales.</t>
  </si>
  <si>
    <t>Realizar 1 Acuerdo Para La Promover La Formalización De Vendedores Informales A Círculos Económicos Productivos De La Ciudad</t>
  </si>
  <si>
    <t>Realizar 1 Acuerdo Para La Vinculación De La Ciudadanía En Los Programas Adelantados Por El Idrd Y Acuerdos Con Vendedores Informales O Estacionarios</t>
  </si>
  <si>
    <t>Justicia accesible y oportuna para chapinero</t>
  </si>
  <si>
    <t>Atender 1000 Personas En Estrategias De Acceso A La Justicia Integral En La Ciudad</t>
  </si>
  <si>
    <t>Vincular 3 Instituciones Educativas Al Programa Pedagógico De Resolución De Conflictos En La Comunidad Escolar.</t>
  </si>
  <si>
    <t>Implementar 1 Estrategia Local De Acciones Pedagógicas Del Código Nacional De Seguridad Y Convivencia Ciudadana En La Localidad</t>
  </si>
  <si>
    <t>Chapinero territorio para vivir sin miedo</t>
  </si>
  <si>
    <t>Suministrar 1 Dotaciones Tecnológicas A Organismos De Seguridad.</t>
  </si>
  <si>
    <t>Suministrar 1 Dotaciones Logísticas A Organismos De Seguridad.</t>
  </si>
  <si>
    <t>Suministrar 1 Dotaciones De Equipos Especiales De Protección A Organismos De Seguridad</t>
  </si>
  <si>
    <t>Suministrar 2 Dotaciones Del Parque Automotor A Organismos De Seguridad.</t>
  </si>
  <si>
    <t>Chapinero modelo de movilidad inteligente</t>
  </si>
  <si>
    <t>Intervenir 900 M2 De Elementos Del Sistema De Espacio Público Peatonal Con Acciones De Construcción Y/O Conservación.</t>
  </si>
  <si>
    <t>VIGENCIA (a 30/09/2022): Los CRP corresponden a un contrato de suministro con comercializadora electrocon.</t>
  </si>
  <si>
    <t>Intervenir 75 M2 De Puentes Vehiculares Y/O Peatonales De Escala Local Sobre Cuerpos De Agua Con Acciones De Construcción Y/O Conservación.</t>
  </si>
  <si>
    <t>Intervenir .4 Km-Carril De Malla Vial Urbana (Local Y/O Intermedia) Con Acciones De Construcción Y/O Conservación.</t>
  </si>
  <si>
    <t>VIGENCIA (a 30/09/2022): Los crp corresponden a la contratación de los profesionales formuladores de la meta y contrato de obra e interventoria 2022</t>
  </si>
  <si>
    <t>Intervenir 2.1 Km-Carril De Malla Vial Rural Con Acciones De Construcción Y/O Conservación</t>
  </si>
  <si>
    <t>VIGENCIA (a 30/09/2022): Los CRP corresponden a la adición y prorroga del contrato de obra e interventoría para las obras complementarias de la meta 2021</t>
  </si>
  <si>
    <t>Intervenir 500 Ml De Ciclo-Infraestructura Con Acciones De Construcción Y/O Conservación."</t>
  </si>
  <si>
    <t>54</t>
  </si>
  <si>
    <t>Transformación digital y gestión de TIC para un territorio inteligente</t>
  </si>
  <si>
    <t>Chapinero conecta y transforma digitalmente</t>
  </si>
  <si>
    <t>Acondicionar 1 Centro De Acceso Comunitario En Zonas Rurales Y/O Apartadas.</t>
  </si>
  <si>
    <t>Chapinero liderado por la ciudadanía</t>
  </si>
  <si>
    <t>Dotar 17 Organizaciones Comunales.</t>
  </si>
  <si>
    <t>Construir 1 Sede De Salon Comunal</t>
  </si>
  <si>
    <t>Capacitar 450 Personas A Través De Procesos De Formación Para La Participación De Manera Virtual Y Presencial.</t>
  </si>
  <si>
    <t>Fortalecer 40 Organizaciones Jac E Instancias De Participación Ciuda</t>
  </si>
  <si>
    <t>Chapinero ejemplo de gobierno abierto y transparencia local</t>
  </si>
  <si>
    <t>Realizar 4 Estrategias De Fortalecimiento Institucional.</t>
  </si>
  <si>
    <t>Realizar 1 Rendición De Cuentas Anuales</t>
  </si>
  <si>
    <t>Fortalecimiento del ejercicio de Inspección, Vigilancia y Control en Chapinero</t>
  </si>
  <si>
    <t>Realizar 4 Acciones De Inspección, Vigilancia Y Control.</t>
  </si>
  <si>
    <t>VIGENCIA (a 30/09/2022): Los crp corresponden a la contratación de los GESTORES DE CONVIVENCIA que ejecutan el desarrollo de la meta</t>
  </si>
  <si>
    <t>Un nuevo contrato social y ambiental para Santa Fe</t>
  </si>
  <si>
    <t>UNCSABSF</t>
  </si>
  <si>
    <t>Santa Fe</t>
  </si>
  <si>
    <t>Santa Fe activo con el envejecimiento, cuidador e incluyente</t>
  </si>
  <si>
    <t>Beneficiar 2500 Personas Mayores  Con Apoyo Económico Tipo C</t>
  </si>
  <si>
    <t>VIGENCIA (a 30/09/2022): CON CORTE A 30 DE SEPTIEMBRE DE 2022 EL PROYECTO SE ENCUENTRA EN: SE ATENDIERON UN TOTAL DE: 2.500 PERSONAS MAYORES EN CADA UNO DE LOS MESES JULIO, AGOSTO Y SEPTIEMBRE DE 2022.</t>
  </si>
  <si>
    <t>Atender 7086 Hogares Con Apoyos Que Contribuyan Al Ingreso Mínimo Garantizado</t>
  </si>
  <si>
    <t>VIGENCIA (a 30/09/2022): CON CORTE A 30 DE SEPTIEMBRE DE 2022 EL PROYECTO SE ENCUENTRA EN: SE RECIBE VÍA CORREO ELECTRÓNICO LA SIGUIENTE INFORMACIÓN POR PARTE DE LA DRA. LUDIN ADRIANA GALEANO GOMEZ DE SDG:  "DATO PARA REPORTE SEGPLAN CON CORTE 30 DE SEPTIEMBRE 2022.  COMO LO HEMOS HABLADO ANTES, LOS DATOS QUE REPORTAR TENDRÁN CERCA DE UN MES DE RETRASO POR LOS TRÁMITES QUE SURTEN HACIENDA Y PLANEACIÓN PARA SU PRODUCCIÓN. POR ELLO, CON CORTE 30 DE SEPTIEMBRE SE REPORTARÁN DATOS CON CORTE 30 DE AGOSTO"</t>
  </si>
  <si>
    <t>Santa Fe con un sistema de cuidado</t>
  </si>
  <si>
    <t>Formar 1200 Personas En Prevención De Violencia Intrafamiliar Y/O Violencia Sexual.</t>
  </si>
  <si>
    <t>Apoyar 50 Mipymes Y/O Emprendimientos Culturales Y Creativos.</t>
  </si>
  <si>
    <t>VIGENCIA (a 30/09/2022): CON CORTE A 30 DE SEPTIEMBRE DE 2022 EL PROYECTO SE ENCUENTRA EN: EJECUCIÓN EL CONVENIO SUSCRITO EN EL MARCO DEL PROYECTO, SE REPORTA MAGNITUD CONTRATADA.</t>
  </si>
  <si>
    <t>Promover 50 Mipymes Y/O Emprendimientos Procesos De Reconversión Hacia Actividades Sostenibles</t>
  </si>
  <si>
    <t>Promover 50 Mipymes Y/O Emprendimientos La Transformación Empresarial Y/O Productiva.</t>
  </si>
  <si>
    <t>VIGENCIA (a 30/09/2022): CON CORTE A 30 DE SEPTIEMBRE DE 2022 EL PROYECTO SE ENCUENTRA EN: SE REPORTA MAGNITUD CONTRATADA.</t>
  </si>
  <si>
    <t>Revitalizar 60 Mipymes Y/O Emprendimientos Potencializadas Dentro De Las Aglomeraciones Económicas Que Fomentan El Empleo Y/O Nuevas Actividades Económicas.</t>
  </si>
  <si>
    <t>Dotar 10 Sedes De Atención A La Primera Infancia Y/O Adolescencia (Jardines Infantiles).</t>
  </si>
  <si>
    <t>Dotar 1 Centro Centro De Desarrollo Comunitario.</t>
  </si>
  <si>
    <t>Vincular 500 Mujeres Cuidadoras A Estrategias De Cuidado.</t>
  </si>
  <si>
    <t>Vincular 200 Personas Con Discapacidad, Cuidadores Y Cuidadoras, En Actividades Alternativas De Salud.</t>
  </si>
  <si>
    <t>Vincular 800 Personas A Las Acciones Desarrolladas Desde Los Dispositivos De Base Comunitaria En Respuesta Al Consumo De Spa.</t>
  </si>
  <si>
    <t>Beneficiar 650 Personas Con Discapacidad A Través De Dispositivos De Asistencia Personal - Ayudas Técnicas (No Incluidas En Los Planes De Beneficios).</t>
  </si>
  <si>
    <t>Vincular 500 Personas A Las Acciones Y Estrategias De Reconocimiento De Los Saberes Ancestrales En Medicina.</t>
  </si>
  <si>
    <t>07</t>
  </si>
  <si>
    <t>Mejora de la gestión de instituciones de salud</t>
  </si>
  <si>
    <t>Santa Fe mejora la gestión en Salud</t>
  </si>
  <si>
    <t>Vincular 800 Personas En Acciones Complementarias De La Estrategia Territorial De Salud</t>
  </si>
  <si>
    <t>Santa Fe atiende y previene la maternidad temprana</t>
  </si>
  <si>
    <t>Vincular 800 Personas A Las Acciones Y Estrategias Para La Prevención Del Embarazo Adolescente</t>
  </si>
  <si>
    <t>Educación inicial para Santa Fe</t>
  </si>
  <si>
    <t>Implementar 4 Proyectos Para El Desarrollo Integral De La Primera Infancia Y La Relación Escuela, Familia Y Comunidad</t>
  </si>
  <si>
    <t>Formación integral en Santa Fe</t>
  </si>
  <si>
    <t>Dotar 9 Sedes Educativas Urbanas Y Rurales</t>
  </si>
  <si>
    <t>Jóvenes con capacidades en Santa Fe</t>
  </si>
  <si>
    <t>Beneficiar 80 Personas Con Apoyo Para La Educación Superior</t>
  </si>
  <si>
    <t>Beneficiar 60 Estudiantes De Programas De Educación Superior Con Apoyo De Sostenimiento Para La Permanecía.</t>
  </si>
  <si>
    <t>Vivienda y entornos dignos en el territorio urbano y rural en Santa Fe</t>
  </si>
  <si>
    <t>Mejorar 130 Viviendas  De Interés Social Rurales</t>
  </si>
  <si>
    <t>Santa Fe , referente en cultura, deporte, recreación y actividad física, con parques para el desarrollo y la salud</t>
  </si>
  <si>
    <t>Vincular 18000 Personas En Actividades Recreo-Deportivas Comunitarias</t>
  </si>
  <si>
    <t>VIGENCIA (a 30/09/2022): CON CORTE A 30 DE SEPTIEMBRE DE 2022 EL PROYECTO SE ENCUENTRA EN: SE REPORTA CRP ASOCIADOS CON RECURSO HUMANO Y A UN PROCESO DE ECOCAMINATAS DE PRESUPUESTOS PARTICIPATIVOS.</t>
  </si>
  <si>
    <t>Capacitar 1400 Personas En Los Campos Deportivos</t>
  </si>
  <si>
    <t>VIGENCIA (a 30/09/2022): CON CORTE A 30 DE SEPTIEMBRE DE 2022 EL PROYECTO SE ENCUENTRA EN: SE REPORTA CRP ASOCIADOS CON RECURSO HUMANO Y SE INFORMA QUE HAY DOS PROCESOS MÁS EN FORMULACIÓN.</t>
  </si>
  <si>
    <t>Apropiación ciudadana del arte, la cultura y el patrimonio en Santa Fe</t>
  </si>
  <si>
    <t>Realizar 24 Eventos De Promoción De Actividades Culturales.</t>
  </si>
  <si>
    <t>VIGENCIA (a 30/09/2022): CON CORTE A 30 DE SEPTIEMBRE DE 2022 EL PROYECTO SE ENCUENTRA EN: EJECUCIÓN EL CONVENIO SUSCRITO EN EL MARCO DEL PROYECTO, SE REPORTA MAGNITUD CONTRATADA Y AVANCE EN ENTREGADA.</t>
  </si>
  <si>
    <t>Otorgar 60 Estímulos De Apoyo Al Sector Artístico Y Cultural.</t>
  </si>
  <si>
    <t>Capacitar 1400 Personas En Los Campos Artísticos, Interculturales, Culturales Y/O Patrimoniales.</t>
  </si>
  <si>
    <t>Intervenir 8 Sedes Culturales Con Dotación Y/O Adecuación</t>
  </si>
  <si>
    <t>Santa Fe rural</t>
  </si>
  <si>
    <t>Apoyar 60 Predios Rurales Con Asistencia Técnica Agropecuaria Y/O Ambiental.</t>
  </si>
  <si>
    <t>Vincular 60 Hogares Y/O Unidades Productivas A Procesos Productivos Y De Comercialización En El Sector Rural.</t>
  </si>
  <si>
    <t>Santa Fe región emprendedora e innovadora</t>
  </si>
  <si>
    <t>Implementar 5 Acciones De Fomento Para La Agricultura Urbana</t>
  </si>
  <si>
    <t>Financiar 64 Proyectos Del Sector Cultural Y Creativo.</t>
  </si>
  <si>
    <t>Cambio cultural en Santa fe para la gestión de la crisis climática</t>
  </si>
  <si>
    <t>Implementar 10 Proceda .</t>
  </si>
  <si>
    <t>Intervenir 6500 M2 De Jardinería Y Coberturas Verdes.</t>
  </si>
  <si>
    <t>Restauración ecológica en Santa Fe</t>
  </si>
  <si>
    <t>Intervenir 20 Hectareas Con Procesos De Restauración, Rehabilitación O Recuperación Ecológica.</t>
  </si>
  <si>
    <t>Santa Fe eficiente en la atención de emergencias</t>
  </si>
  <si>
    <t>Realizar 4 Acciones Efectivas Para El Fortalecimiento De Las Capacidades Locales Para La Respuesta A Emergencias Y Desastres Y Mitigación Del Riesgo</t>
  </si>
  <si>
    <t>Desarrollar 1 Intervencion Para La Reducción Del Riesgo Y Adaptación Al Cambio Climático</t>
  </si>
  <si>
    <t>Más árboles y más y mejor espacio público en Santa Fe</t>
  </si>
  <si>
    <t>Intervenir 12 Parques Vecinales Y/O De Bolsillo Con Acciones De Mejoramiento, Mantenimiento Y/O Dotación.</t>
  </si>
  <si>
    <t>VIGENCIA (a 30/09/2022): CON CORTE A 30 DE SEPTIEMBRE DE 2022 EL PROYECTO SE ENCUENTRA EN: PROCESO PRECONTRACTUAL PARA LA VIGENCIA 2022.</t>
  </si>
  <si>
    <t>Mantener 5000 Árboles Urbanos Y/O Rurales.</t>
  </si>
  <si>
    <t>Santa Fe protectora de los animales</t>
  </si>
  <si>
    <t>Atender 15000 Animales  En Urgencias, Brigadas Médico Veterinarias, Acciones De Esterilización, Educación Y Adopción.</t>
  </si>
  <si>
    <t>VIGENCIA (a 30/09/2022): CON CORTE A 30 DE SEPTIEMBRE DE 2022 EL PROYECTO SE ENCUENTRA EN: AVANCE DE MAGNITUD ENTREGADA PARA LA VIGENCIA 2022, SE HIZO ADICIÓN AL CONTRATO 2021.</t>
  </si>
  <si>
    <t>Provisión y mejoramiento de servicios públicos en Santa Fe</t>
  </si>
  <si>
    <t>Fortalecer 4 Acueductos Veredales Con Asistencia, Intervenir Técnica U Organizativa</t>
  </si>
  <si>
    <t>Ecoeficiencia y manejo de residuos en Santa Fe</t>
  </si>
  <si>
    <t>Capacitar 1200 Personas En Separación En La Fuente Y Reciclaje</t>
  </si>
  <si>
    <t>Realizar 3 Acciones Con Energías Alternativas Para El Área Rural</t>
  </si>
  <si>
    <t>Santa Fe territorio de paz y atención integral a las víctimas del conflicto armado</t>
  </si>
  <si>
    <t>Vincular 500 Personas A Procesos De Construcción De Memoria, Verdad, Reparación Integral A Víctimas, Paz Y Reconciliación.</t>
  </si>
  <si>
    <t>Santa Fe con más mujeres seguras y defensoras de sus derechos</t>
  </si>
  <si>
    <t>Capacitar 1020 Personas Para La Construcción De Ciudadanía Y Desarrollo De Capacidades Para El Ejercicio De Derechos De Las Mujeres.</t>
  </si>
  <si>
    <t>Vincular 1800 Personas En Acciones Para La Prevención Del Feminicidio Y La Violencia Contra La Mujer</t>
  </si>
  <si>
    <t>Santa Fe con convivencia, justicia y seguridad</t>
  </si>
  <si>
    <t>Implementar 2 Estrategias De Atención De Movilizaciones Y Aglomeraciones En El Territorio A Través De Equipos De Gestores De Convivencia Bajo El Direccionamiento Estratégico De La Secretaria De Seguridad, Convivencia Y Justicia.</t>
  </si>
  <si>
    <t>VIGENCIA (a 30/09/2022): CON CORTE A 30 DE SEPTIEMBRE DE 2022 EL PROYECTO SE ENCUENTRA EN: IMPLEMENTACIÓN DE LAS ESTRATEGIAS DE ATENCIÓN DE MOVILIZACIONES Y AGLOMERACIONES EN EL TERRITORIO POR PARTE DEL GRUPO DE GESTORES DE CONVIVENCIA BAJO EL DIRECCIONAMIENTO ESTRATÉGICO DE LA SECRETARIA DE SEGURIDAD, CONVIVENCIA Y JUSTICIA.</t>
  </si>
  <si>
    <t>Espacio público mas seguro y construido colectivamente en Santa Fe</t>
  </si>
  <si>
    <t>Realizar 4 Acuerdos  Para El Uso Del Ep Con Fines Culturales, Deportivos, Recreacionales O De Mercados Temporales.</t>
  </si>
  <si>
    <t>Realizar 4 Acuerdos  Para La Promover La Formalización De Vendedores Informales A Círculos Económicos Productivos De La Ciudad</t>
  </si>
  <si>
    <t>VIGENCIA (a 30/09/2022): CON CORTE A 30 DE SEPTIEMBRE DE 2022 EL PROYECTO SE ENCUENTRA EN: CRP'S ASOCIADOS A COMPRA DE IMPRESORA E INSUMOS PARA LA CARNETIZACIÓN E IDENTIFICACIÓN DE VENDEDORES INFORMALES, NO MUEVEN META POR AHORA, INFORMA LA PROFESIONAL RESPONSABLE YA QUE SE MATERIALIZARAN CON OTRO PROCESO QUE SE ENCUENTRA EN FASE PRECONTRACTUAL.  CRP 722 NO MUEVE META PERO TIENE COMO OBJETO PRESTAR LOS SERVICIOS TÉCNICOS EN LOS ASPECTOS RELACIONADOS CON PRODUCTIVIDAD, EMPRENDIMIENTO Y DESARROLLO EMPRESARIAL DE LA LOCALIDAD DE SANTA FE EN EL MARCO DEL PROYECTO.</t>
  </si>
  <si>
    <t>Realizar 2 Acuerdos Para La Vinculación De La Ciudadanía En Los Programas Adelantados Por El Idrd Y Acuerdos Con Vendedores Informales O Estacionarios.</t>
  </si>
  <si>
    <t>VIGENCIA (a 30/09/2022): CON CORTE A 30 DE SEPTIEMBRE DE 2022 EL PROYECTO SE ENCUENTRA EN: CRP 722 NO MUEVE META PERO TIENE COMO OBJETO PRESTAR LOS SERVICIOS TÉCNICOS EN LOS ASPECTOS RELACIONADOS CON PRODUCTIVIDAD, EMPRENDIMIENTO Y DESARROLLO EMPRESARIAL DE LA LOCALIDAD DE SANTA FE EN EL MARCO DEL PROYECTO.</t>
  </si>
  <si>
    <t>Plataforma institucional para la seguridad y justicia en Santa Fe</t>
  </si>
  <si>
    <t>Atender 750 Personas En Estrategias De Acceso A La Justicia Integral En La Ciudad.</t>
  </si>
  <si>
    <t>Suministrar 48 Dotaciones Tecnológicas A Organismos De Seguridad.</t>
  </si>
  <si>
    <t>Movilidad segura, sostenible y accesible en Santa Fe</t>
  </si>
  <si>
    <t>Intervenir 2200 M2 De Elementos Del Sistema De Espacio Público Peatonal Con Acciones De Construcción Y/O Conservación</t>
  </si>
  <si>
    <t>VIGENCIA (a 30/09/2022): CON CORTE A 30 DE SEPTIEMBRE DE 2022 EL PROYECTO SE ENCUENTRA EN:  CRP 705 (ORDEN DE COMPRA - SUMINISTRO) ESTRATEGIA JUNTOS CUIDAMOS BOGOTÁ PARA LA CUAL SE IRA REPORTANDO MAGNITUD CONTRATADA Y ENTREGADA CONFORME A LA EJECUCIÓN.  HAY OTROS DOS PROCESOS EN FASE PRECONTRACTUAL.</t>
  </si>
  <si>
    <t>Intervenir 2000 M2 De Puentes Vehiculares Y/O Peatonales De Escala Local Sobre Cuerpos De Agua Con Acciones De Construcción Y/O Conservación</t>
  </si>
  <si>
    <t>VIGENCIA (a 30/09/2022): CON CORTE A 30 DE SEPTIEMBRE DE 2022 EL PROYECTO SE ENCUENTRA EN: CRP DE ESTUDIOS Y DISEÑOS</t>
  </si>
  <si>
    <t>Intervenir .95 Km/ Carril Malla Vial Urbana (Local O Intermedia) Con Acciones De Construcción Y/O Conservación.</t>
  </si>
  <si>
    <t>Intervenir 1 Km/ Carril Malla Vial Rural Con Acciones De Construcción Y/O Conservación</t>
  </si>
  <si>
    <t>Intervenir 1600 Metros Lineales De Ciclo-Infraestructura Con Acciones De Construcción Y/O Conservación.</t>
  </si>
  <si>
    <t>Transformación digital y gestión de TIC en Santa Fe</t>
  </si>
  <si>
    <t>Operativizar 60 Centros De Acceso Comunitario  En Zonas Rurales Y/O Apartadas.</t>
  </si>
  <si>
    <t>Participación y cultura ciudadana en Santa Fe</t>
  </si>
  <si>
    <t>Intervenir 24 Sedes De Salones Comunales</t>
  </si>
  <si>
    <t>Capacitar 1000 Personas A Través De Procesos De Formación Para La Participación De Manera Virtual Y Presencial</t>
  </si>
  <si>
    <t>Fortalecer 120 Organizaciones, Jac E Instancias De Participación Ciudadana Fortalecer Organizaciones, Jac E Instancias De Participación Ciudadana.</t>
  </si>
  <si>
    <t>56</t>
  </si>
  <si>
    <t>Gestión Pública Efectiva</t>
  </si>
  <si>
    <t>Gestión pública efectiva en Santa Fe</t>
  </si>
  <si>
    <t>Construir 1 Sede Administrativa Local</t>
  </si>
  <si>
    <t>Santa Fe abierta y transparente</t>
  </si>
  <si>
    <t>Realizar 1 Rendición De Cuentas Anual.</t>
  </si>
  <si>
    <t>VIGENCIA (a 30/09/2022): CON CORTE A 30 DE SEPTIEMBRE DE 2022 EL PROYECTO SE ENCUENTRA EN: SIN NOVEDAD.</t>
  </si>
  <si>
    <t>Gestión publica local en Santa Fe</t>
  </si>
  <si>
    <t>VIGENCIA (a 30/09/2022): CON CORTE A 30 DE SEPTIEMBRE DE 2022 EL PROYECTO SE ENCUENTRA EN: SE ADELATARON PROCESOS DE FORTALECIMIENTO INSTITUCIONAL, EL PAGO DE ARL Y CRP DE RECURSO HUMANO.</t>
  </si>
  <si>
    <t>Realizar 4 Acciones De Inspección, Vigilancia Y Control</t>
  </si>
  <si>
    <t>VIGENCIA (a 30/09/2022): CON CORTE A 30 DE SEPTIEMBRE DE 2022 EL PROYECTO SE ENCUENTRA EN: PAGO DE ARL Y CRP DE RECURSO HUMANO.</t>
  </si>
  <si>
    <t>Un nuevo contrato social y ambiental para San Cristóbal</t>
  </si>
  <si>
    <t>UNCSABSC</t>
  </si>
  <si>
    <t>San Cristo</t>
  </si>
  <si>
    <t>Ingreso vital para San Cristóbal</t>
  </si>
  <si>
    <t>Beneficiar 4950 Personas Mayores Con Apoyo Económico Tipo C.</t>
  </si>
  <si>
    <t>VIGENCIA (a 30/09/2022): Seguimiento III Trimestre 2022: Se logra la entrega a 4.950 personas mayores del subsidio tipo C. Adicionalmente, los CPS, durante el trimeste de julio a septiembre han realizado la siguiente gestión: * 62 ingresos, para lo cual fue necesario realizar 84 visitas de la lista de priorización. * 62 egresos, para los cuales se generó el respectivo seguimiento, y  debido proceso * En informe único se han resuelto 209 novedades, para lo cual ha sido necesario generar visitas domiciliarias y seguimientos a este número de personas mayores. * Se realiza seguimiento mensual a estados de tarjetas y saldos altos, de acuerdo a reporte enviado por la SDIS. * Se realizó visita de seguimiento a 677 personas. * Se convocaron 160 personas para entrega de tarjetas. *Se dió respuesta al total de los oficios reportados a través del sistema orfeo. * Se adelantó gestión de 25 cobros indebidos * Se realizaron 20 encuentros de desarrollo humano mensuales, a los cuales asisten un aproximado de 1.000 beneficiarios del Subsidio C. * Se generó atención a la ciudadanía todos los días de lunes a viernes en horario de 7:00 - 16:30  horas.</t>
  </si>
  <si>
    <t>Atender 40122 Hogares Con Apoyos Que Contribuyan Al Ingreso Mínimo Garantizado</t>
  </si>
  <si>
    <t>VIGENCIA (a 30/09/2022): Seguimiento III Trimestre 2022: De acuerdo con el informe de la SDP de hogares beneficiados con al menos una transferencia monetaria con recursos de cada FDL en la vigencia 2022, con corte a 30 de agosto. Se cuenta en el FDLSC con la atención de 37,568 hogares.</t>
  </si>
  <si>
    <t>Beneficiar 614 Jóvenes Con Transferencias Monetarias Condicionadas</t>
  </si>
  <si>
    <t>VIGENCIA (a 30/09/2022): Seguimiento III Trimestre 2022: Se adicionaron recursos al contrato 353-2021 para darle cumplimiento a la entrega de refrigerios durante el desarrollo de las actividades de los parceros. Así mismo, se suscribió el contrato 497-2022 para el suministro de insumos, refrigerios y servicio de transporte requeridos para el desarrollo logistico y operativo del programa "reto local jóvenes y entornos seguros" en la localidad de san cristóbal.</t>
  </si>
  <si>
    <t>San Cristóbal te cuida</t>
  </si>
  <si>
    <t>Dotar 2 Centros De Atención Especializados</t>
  </si>
  <si>
    <t>Dotar 2 Centros De Desarrollo Comunitarios</t>
  </si>
  <si>
    <t>Dotar 22 Sedes De Atención A La Primera Infancia Y/O Adolescencia (Jardines Infantiles Y Centros Amar)</t>
  </si>
  <si>
    <t>VIGENCIA (a 30/09/2022): Seguimiento III Trimestre 2022:  Se encuentra en ejecución el contrato CCV-527-2021 con Above SAS, para la dotación de 6 jardines infantiles y 1 centro amar.</t>
  </si>
  <si>
    <t>Formar 4000 Personas En Prevención De Violencia Intrafamiliar Y/O Violencia Sexual</t>
  </si>
  <si>
    <t>VIGENCIA (a 30/09/2022): Seguimiento III Trimestre 2022: Se han realizado 371 orientaciones Psicológicas y jurídicas en respuesta de las necesidades de cada familia y persona de la localidad en relación a temas de violencia intrafamiliar y abuso sexual, por parte del talento humano de la meta. Adicionalmente, los CPS han realizado Sensibilización a 850 estudiantes del colegio República del Ecuador, Montebello, Alpes y Manuelita Sáenz de los cursos 8, 9, 10 y 11. Formación de 85 personas, mayores de 14 años y madres y padres cuidadores en temas de prevención de violencia. Activación de las rutas de atención y resolución de conflictos. Se difundieron las rutas de atención y los servicios en temas de prevención de violencia intrafamiliar y sexual en 4 ferias de servicios. Formulación de iniciativas con grupos étnicos e indígenas. Adicional el equipo de talento humano acompañan los espacios de participación: Comité de Buen Trato, Ruta Integral de Atenciones a la Primera Infancia, Comité operativo local de infancia y adolescencia, Prevención y Erradicación del Trabajo Infantil Ampliado- PETIA, la Prevención del Reclutamiento y Uso de Niñas, Niños y Adolescentes - PRUNA, NODO, Mesa de paternidad y maternidad, Comité de Victimas, CLONNA.</t>
  </si>
  <si>
    <t>Vincular 3600 Mujeres Cuidadoras A Estrategias De Cuidado</t>
  </si>
  <si>
    <t>VIGENCIA (a 30/09/2022): Seguimiento III Trimestre 2022: Los CPS realizan apoyo a la formulación del proyecto, así como brindar información a las mujeres de la comunidad que se acercan a la oficina y se direccionan para su participación en las actividades desarrolladas a través del proyecto San Cristóbal te cuida, adicional se brinda información de la manzana del cuidado. Los profesionales han atendido las demandas de las mujeres cuidadoras de la localidad, en espacios de participación como los laboratorios ciudadanos y el COLMYG.</t>
  </si>
  <si>
    <t>San Cristóbal saludable</t>
  </si>
  <si>
    <t>Vincular 1000 Personas Con Discapacidad, Cuidadores Y Cuidadoras, En Actividades Alternativas De Salud</t>
  </si>
  <si>
    <t>Beneficiar 1600 Personas Con Discapacida Con Entrega De Dispositivos De Asistencia Personal - Ayudas Téncicas No Pos</t>
  </si>
  <si>
    <t>Vincular 1000 Personas A Las Acciones Y Estrategias De Reconocimiento De Los Saberes Ancestrales En Medicina</t>
  </si>
  <si>
    <t>Vincular 1100 Personas A Las Acciones Desarrolladas Desde Los Dispositivos De Base Comunitaria En Respuesta Al Consumo De Spa</t>
  </si>
  <si>
    <t>Vincular 2400 Personas En Acciones Complementarias De La Estrategia Territorial De Salud</t>
  </si>
  <si>
    <t>VIGENCIA (a 30/09/2022): Seguimiento III Trimestre 2022: El personal contratado realiza apoyo técnico a los convenios 454 y 455 de 2021, apoyando las visitas de vulnerabilidad para la entrega de dispositivos de ayudas técnicas.</t>
  </si>
  <si>
    <t>San Cristóbal le apuesta a la reactivación económica apoyando lo nuestro</t>
  </si>
  <si>
    <t>Apoyar 600 Mipymes Y/O Emprendimientos Culturales Y Creativos</t>
  </si>
  <si>
    <t>Promover 400 Mipymes Y/O Emprendimientos Procesos De Reconversión Hacia Actividades Sostenibles.</t>
  </si>
  <si>
    <t>VIGENCIA (a 30/09/2022): Seguimiento III Trimestre 2022: Se suscribió convenio interadministrativo 450-2022 con Propaís y la SDDE, para desarrollar los programas de Micorempresa local y Bogotá Productiva. Esta meta se desarrolla en Microempresa Local. Se encuentran realizando la convocatoria, inscripciones y la línea de Microempresa Local está en priorización y verificación de documentos. Micromepresa, 458 inscritos de un cupo total de 138. San Cristóbal es la cuarta localidad con más inscripciones en el programa. Los CPS Se encuentran caracterizando y haciendo inscripciones a Bogotá productiva en el territorio. Hacen acompañamiento en las capacitaciones y convocatoria vía telefonica a los inscritos en el programa bogotá productiva.</t>
  </si>
  <si>
    <t>Promover 800 Mipymes Y/O Emprendimientos La Transformación Empresarial Y/O Productiva.</t>
  </si>
  <si>
    <t>VIGENCIA (a 30/09/2022): Seguimiento III Trimestre 2022: Se suscribió convenio interadministrativo 450-2022 con Propaís y la SDDE, para desarrollar los programas de Micorempresa local y Bogotá Productiva. Esta meta se desarrolla en Bogotá productiva. La línea de Bogotá Productiva se encuentra en proceso de capacitación en la ruta E de la SDDE (3 módulos, rutas financiera, marketing digital y mejores prácticas empresariales. Bogotá productiva, 1535 inscritos, de 300 cupos. San Cristóbal es la cuarta localidad con más inscripciones en el programa.</t>
  </si>
  <si>
    <t>Revitalizar 500 Mipymes Y/O Emprendimientos Potencializadas Dentro De Las Aglomeraciones Económicas Que Fomentan El Empleo Y/O Nuevas Actividades Económicas.</t>
  </si>
  <si>
    <t>Adolescencia plena en San Cristóbal</t>
  </si>
  <si>
    <t>Vincular 1600 Personas A Las Acciones Y Estrategias Para La Prevención Del Embarazo Adolescente.</t>
  </si>
  <si>
    <t>Por una infancia feliz en San Cristóbal</t>
  </si>
  <si>
    <t>Implementar 34 Proyectos Para El Desarrollo Integral De La Primera Infacia Y La Relación Escuela, Familia Y Comunidad.</t>
  </si>
  <si>
    <t>VIGENCIA (a 30/09/2022): Seguimiento III Trimestre 2022: Se realizó la entrega de elementos pedagógicos y didácticos a 10 proyectos correspoindientes a 10 IED con atención a primera infancia de la localidad.</t>
  </si>
  <si>
    <t>San Cristóbal fortalece la educación</t>
  </si>
  <si>
    <t>Dotar 35 Sedes Educativas Urbanas</t>
  </si>
  <si>
    <t>VIGENCIA (a 30/09/2022): Seguimiento III Trimestre 2022: Se realizó la entrega de elementos pedagógicos y didácticos a 10 IED de la localidad.</t>
  </si>
  <si>
    <t>San Cristóbal le apuesta a una educación sin limites</t>
  </si>
  <si>
    <t>Beneficiar 530 Personas Con Apoyo Para La Educacion Superior</t>
  </si>
  <si>
    <t>VIGENCIA (a 30/09/2022): Seguimiento III Trimestre 2022: Convocatoria 2022-1, se inscribieron por la localidad 2.532 jóvenes de los cuales quedaron habilitados 1960 y 392 elegibles. La convocatoria terminó en junio 2022. Están en proceso de legalización los 392 elegibles. Los CPS suscritos en el proyecto, deben realizar visitas a los beneficairios de la localidad, de los elegibles, realizan atención a inquietudes presentadas por los beneficiarios del programa y la debida gestión bien sea ante la SDE o ante la agencia Atenea, mantenimiento y actualización de las bases de datos de los beneficiarios, seguimiento a deserción del programa y socialización de las generalidades del programa con los colegios de la localidad. Se han visitado 6 colegios, en articulación con DILE y presentación del programa con los consejeros de juventud.</t>
  </si>
  <si>
    <t>Beneficiar 730 Estudiantes De Programas De Educación Superior Con Apoyo De Sostenimiento Para La Permanencia.</t>
  </si>
  <si>
    <t>VIGENCIA (a 30/09/2022): Seguimiento III Trimestre 2022: Convocatoria 2022-1, se inscribieron por la localidad 2.532 jóvenes de los cuales quedaron habilitados 1960 y 392 elegibles. De los inscritos 1.414 son mujeres y 1.117 son hombres, 1 persona intersexual y 2 transgénero. De los elegibles 214 son mujeres, 178 son hombres. La convocatoria terminó en junio 2022. Por términos generales del convenio, los beneficiarios que no sean financiados en matricula y sostenimiento son financiados con recursos de la Secretaría de Educación por la agencia Atenea.</t>
  </si>
  <si>
    <t>San Cristóbal es deporte</t>
  </si>
  <si>
    <t>Vincular 8000 Personas En Actividades Recreo-Deportivas Comunitarias</t>
  </si>
  <si>
    <t>VIGENCIA (a 30/09/2022): Seguimiento III Trimestre 2022: Los CPS apoyan la formulación de los procesos para darle cumplimiento a las metas y a las iniciativas de presupuestos participativos.</t>
  </si>
  <si>
    <t>Capacitar 3200 Personas En Los Campos Deportivos</t>
  </si>
  <si>
    <t>Beneficiar 3200 Personas Con Articulos Deportivos Entregados</t>
  </si>
  <si>
    <t>San Cristóbal promotora del arte, la cultura y el patrimonio</t>
  </si>
  <si>
    <t>Realizar 48 Eventos De Promoción De Actividades Culturales</t>
  </si>
  <si>
    <t>VIGENCIA (a 30/09/2022): Seguimiento III Trimestre 2022: Se suscribió el convenio ¿es cultura local 3.0¿ 447-2022 (fdlsc) con la secretaría de cultura e idartes. para dar cumplimiento a 13 presupuestos participativos y  2 acuerdos locales 076 semana de la cultura y 077 red eventos (acuerdos concertados). Los CPS realizan acompañamiento a la ejecución de actividades y eventos culturales y patrimoniales de la administración y materialización de presupuestos participativos.</t>
  </si>
  <si>
    <t>Otorgar 80 Estímulos De Apoyo Al Sectos Artístico Y Cultural</t>
  </si>
  <si>
    <t>VIGENCIA (a 30/09/2022): Seguimiento III Trimestre 2022: El CPS realiza acompañamiento a la ejecución de actividades y eventos culturales y patrimoniales de la administración y materialización de presupuestos participativos.</t>
  </si>
  <si>
    <t>Capacitar 1200 Personas En Los Campos Artísticos, Interculturales, Culturales Y/O Patrimoniales</t>
  </si>
  <si>
    <t>VIGENCIA (a 30/09/2022): Seguimiento III Trimestre 2022: Se suscribió el convenio ¿es cultura local 3.0¿ 447-2022 (fdlsc) con la secretaría de cultura e idartes. para dar cumplimiento a 13 presupuestos participativos y  2 acuerdos locales 076 semana de la cultura y 077 red eventos (acuerdos concertados).Los CPS realizan acompañamiento a la ejecución de actividades y eventos culturales y patrimoniales de la administración y materialización de presupuestos participativos.</t>
  </si>
  <si>
    <t>Intervenir 3 Sedes Culturales Con Dotación Y/O Adecuación</t>
  </si>
  <si>
    <t>Espacios mas verdes en San Cristóbal</t>
  </si>
  <si>
    <t>Implementar 20 Acciones De Fomento Para La Agricultura Urbana</t>
  </si>
  <si>
    <t>VIGENCIA (a 30/09/2022): Seguimiento III Trimestre 2022: EL personal vinculado al proyecto presta su apoyo en la materialización de presupuestos participativos con huertas urbanas, así como apoyo y búsqueda de nuevas huertas urbanas, de las cuales se han identificado 213 huertas urbanas locales. Adiconalmente, en el marco de la semana ambiental, de los primeros 5 días del mes de junio, se han desarrollado actividades de siembras de arbolado, fotografía, capacitación e intervención.  Finalmente, realizan acompañamiento y articulación institucional para el desarrollo de  actividades ambientales.</t>
  </si>
  <si>
    <t>San Cristóbal creativa</t>
  </si>
  <si>
    <t>Financiar 100 Proyectos Del Sector Cultural Y Creativo</t>
  </si>
  <si>
    <t>VIGENCIA (a 30/09/2022): Seguimiento III Trimestre 2022: Se suscribió el convenio ¿es cultura local 3.0¿ 447-2022 (FDLSC) con la secretaría de cultura e idartes. para dar cumplimiento a 13 presupuestos participativos y  2 acuerdos locales 076 semana de la cultura y 077 red eventos (acuerdos concertados).</t>
  </si>
  <si>
    <t>San Cristóbal ambientalmente sostenible</t>
  </si>
  <si>
    <t>Implementar 8 Procedas Procedas</t>
  </si>
  <si>
    <t>VIGENCIA (a 30/09/2022): Seguimiento III Trimestre 2022: El personal contratado apoya el proceso de acercamiento comunitario, sensibilización y de identificación de necesidades, así como, acompañamiento a la materialización de inciativas de presupuestos participativos y a los constructores locales vinculados.</t>
  </si>
  <si>
    <t>Construir 50 M² De Muros Y Techos Verdes</t>
  </si>
  <si>
    <t>Intervenir 4000 M² De Jardinería Y Coberturas Verdes.</t>
  </si>
  <si>
    <t>San Cristóbal protectora de sus recursos naturales</t>
  </si>
  <si>
    <t>Intervenir 30 Hectáreas Con Procesos De Restauración, Rehabilitación O Recuperación Ecológica.</t>
  </si>
  <si>
    <t>VIGENCIA (a 30/09/2022): Seguimiento III Trimestre 2022: Los CPS han realizado actividades de gestión ambiental, logrando la intervención de 1,3 hectáreas (12.978m2)para el control y manejo del retamo liso y espinoso, con la intervención de 15 zonas fuera de la infraestructura ecológica principal en la localidad, y acompañamiento a los operativos de Inspección, Vigilancia y Control.</t>
  </si>
  <si>
    <t>San Cristóbal preparada ante emergencias</t>
  </si>
  <si>
    <t>Realizar 4 Acciones Efectivas Para El Fortalecimiento De Las Capacidades Locales Para La Respuesta A Emergencias Y Desastres</t>
  </si>
  <si>
    <t>VIGENCIA (a 30/09/2022): Seguimiento III Trimestre 2022: intervención miraflores, predios comprados por idiger alrededor de la quebrada chiguaza. 4,000 mts2  ¿	en el marco del desarrollo de la escuela de riesgos de san cristóbal, el 11 de junio, se atendió las solicitudes recibidas en los diálogos ciudadanos, en el barrio ciudad londres de la upz los libertadores, se desarrolló la construcción de mapas comunitarios del riesgo y un recorrido para la identificación de los escenarios de riesgos en la zona.</t>
  </si>
  <si>
    <t>Desarrollar 4 Intervenciones Para La Reducción Del Riesgo Y Adaptación Al Cambio Climático.</t>
  </si>
  <si>
    <t>VIGENCIA (a 30/09/2022): Seguimiento III Trimestre 2022: Los vigias de riesgo han realizado 160 jornadas: 29 acompañamiento a operativos, 19 de mantenimiento de predios, 9 de monitoreo de puntos críticos, 9 de capacitación, 11 de recorridos, 10 de cerramientos y restricciones, 20 de mesas de trabajo interinstitucionales, 8 de pmu, 14 de emergencias, y 31 en otras jornadas. emergencias atendidas 550</t>
  </si>
  <si>
    <t>San Cristóbal construye espacios para la recreación</t>
  </si>
  <si>
    <t>Construir 6000 M2 De Parques Vecinales Y/O De Bolsillo (La Construcción Incluye Su Dotación).</t>
  </si>
  <si>
    <t>VIGENCIA (a 30/09/2022): Seguimiento III Trimestre 2022: Se encuentra en ejecución el contrato de obra 368-2022 con Estudios e Ingeniería SAS, y el contrato de interventoría 367-2022 con Consorcio Parques SC.</t>
  </si>
  <si>
    <t>Intervenir 20 Parques Vecinales Y/O De Bolsillo Con Acciones De Mejoramiento, Mantenimiento Y/O Dotación.</t>
  </si>
  <si>
    <t>VIGENCIA (a 30/09/2022): Seguimiento III Trimestre 2022: El equipo de trabajo ha realizado la intervención de 13 parques en las cinco UPZ de la localidad</t>
  </si>
  <si>
    <t>Reverdecer a San Cristóbal, adaptarnos y mitigar la crisis climática</t>
  </si>
  <si>
    <t>Mantener 2000 Árboles Urbanos Y/O Rurales</t>
  </si>
  <si>
    <t>Plantar 2000 Árboles Urbanos Y/O Rurales</t>
  </si>
  <si>
    <t>VIGENCIA (a 30/09/2022): Seguimiento III Trimestre 2022: Los CPS han realizado actividades de gestión ambiental, logrando plantación y mantenimiento de 84 individuos arbóreos</t>
  </si>
  <si>
    <t>San Cristóbal protege todas las formas de vida</t>
  </si>
  <si>
    <t>Atender 12000 Animales En Jornadas Urgencias, Brigadas Médico-Veterinarias, Acciones De Esterilización, Educación Y Adopción</t>
  </si>
  <si>
    <t>VIGENCIA (a 30/09/2022): Seguimiento III Trimestre 2022: Los CPS suscritos, han apoyado en la la realización de 312 Brigadas medico veterinarias, 858 visitas por solicitudes de la comunidad o entidades y 21 adopciones.</t>
  </si>
  <si>
    <t>San Cristóbal fomenta la separación, transformación y aprovechamiento de sus residuos</t>
  </si>
  <si>
    <t>Capacitar 4500 Personas En Separación En La Fuente Y Reciclaje.</t>
  </si>
  <si>
    <t>VIGENCIA (a 30/09/2022): Seguimiento III Trimestre 2022: Los CPS han realizado en la vigencia 6.248 sensibilizaciones, 256 visitas de diagnósticos a punto críticos y 39 visitas de seguimiento críticos, 22 embellecimientos, 106 diagnósticos de cambuches, de los cuales han desmontado 94 cambuches, y 24 visitas a bodegas de reciclaje. 226 diagnosticos a puntos de acumulación de basuras y 7 viistas de seguimientos. 24 intervenciones a recicladores. 5 comparendos por disposición inadecuada de residuos.</t>
  </si>
  <si>
    <t>San Cristóbal territorio de paz y reconciliación</t>
  </si>
  <si>
    <t>Vincular 2000 Personas Construcción De Memoria, Verdad, Reparación Integral A Víctimas, Paz Y Reconciliación.</t>
  </si>
  <si>
    <t>VIGENCIA (a 30/09/2022): Seguimiento III Trimestre 2022: Los CPS han atendido las demandas de la población víctima de la localidad, acompañando la mesa local de víctimas, la población NARP e indígena de la localidad en los diferentes laboratorios cívicos y espacios de participación.</t>
  </si>
  <si>
    <t>Mujeres empoderadas en San Cristóbal</t>
  </si>
  <si>
    <t>Capacitar 3000 Personas Para La Construcción De Ciudadanía Y Desarrollo De Capacidades Para El Ejercicio De Derechos De Las Mujeres.</t>
  </si>
  <si>
    <t>VIGENCIA (a 30/09/2022): Seguimiento III Trimestre 2022: Se ejecutaron los contratos CPS-361-2022 con Salamym Ltda. para la celebración del día conmemorativo 8 de marzo "día de la mujer", y el CPS-372-2022 para la conmemoración de la ciudadanía plena LBT el 25 de junio. Con un total de población beneficiada de 300 personas.</t>
  </si>
  <si>
    <t>Vincular 4300 Personas En Acciones Para La Prevención Del Feminicidio Y La Violencia Contra La Mujer.</t>
  </si>
  <si>
    <t>VIGENCIA (a 30/09/2022): Seguimiento III Trimestre 2022: Los CPS han atendido las demandas de las mujeres de la localidad entorno a la prevención de del feminicidio y la violencia contra la mujer, espacios de participación COLMYG.</t>
  </si>
  <si>
    <t>San Cristóbal construye confianza y convivencia</t>
  </si>
  <si>
    <t>Implementar 4 Estrategias De Atención De Movilizaciones Y Aglomeraciones En El Territorio A Traves De Equipos De Gestores De Convivencia Bajo El Direccionamiento Estrategico De La Secretaria De Seguridad, Convivencia Y Justicia</t>
  </si>
  <si>
    <t>VIGENCIA (a 30/09/2022): Seguimiento III Trimestre 2022: Los CPS obedecen a 17 gestores de convivencia y seguridad, que han desarrollado 1.167 acciones, resaltando las jornadas como: 353 operativos de IVC, 93, acciones de apoyo logístico incluyendo los procesos electorales, 100 recorridos, 225 aciones en territorio, con el acompañamiento de la policia, incluyendo ventas informales, entornos escolares, desarme de cambuches,parques, movilizaciones, ocupaciones ilegales, entre otros.</t>
  </si>
  <si>
    <t>Formar 1000 Personas En La Escuela De Seguridad</t>
  </si>
  <si>
    <t>Por un buen uso en el espacio publico en San Cristóbal..</t>
  </si>
  <si>
    <t>Realizar 8 Acuerdos Para El Uso Del Ep Con Fines Culturales, Deportivos, Recreacionales O De Mercados Temporales</t>
  </si>
  <si>
    <t>VIGENCIA (a 30/09/2022): Seguimiento III Trimestre 2022: En la estrategia de Espacio pública promover la correspondabilidad de los habitantes en la apropiación y cuidado de los parques.  Promover acuerdo entre la constructora y la comunidad en la urbanización Arboleda- Los Alpes.  Promover acuerdo ciudadano para la recuperación del EP de un previo ocupado de forma ilegal, para transformar el uso a un parque recreación pasiva.</t>
  </si>
  <si>
    <t>Realizar 3 Acuerdos Para Promover La Formalizacion De Vendedores Informales A Circulos Economicos Productivos De La Ciudad</t>
  </si>
  <si>
    <t>VIGENCIA (a 30/09/2022): Seguimiento III Trimestre 2022: Se ha realizado una Jornada de limpieza y embellecimiento del entorno comprendido entre la 1 de mayo hasta la calle 24a sur en la carrera 6  en los dos costado oriental y occidental. apoyados con la empresa de aseo PROMOAMBIENTAL.</t>
  </si>
  <si>
    <t>Realizar 8 Acuerdos Para La Vinculacion De La Ciudadania En Los Programas Adelantados Por El Idrd Acuerdos Con Vendedores Informales O Estacionarios</t>
  </si>
  <si>
    <t>VIGENCIA (a 30/09/2022): Seguimiento III Trimestre 2022: Atendiendo dinamicas locales se quiera adelantar un acuerdo ciudadano donde se institucionalice una ruta segura y un día de la semana para los ciclistas</t>
  </si>
  <si>
    <t>San Cristóbal cuida a San Cristóbal</t>
  </si>
  <si>
    <t>Beneficiar 1500 Personas A Traves De Estrategias Para El Fortalecimiento De Los Mecanismos De Justicia Comunitaria</t>
  </si>
  <si>
    <t>VIGENCIA (a 30/09/2022): Seguimiento III Trimestre 2022: Se adicionó el contrato 515-2021, para realizar un diplomado y ferias de servicios, se busca beneficiar a 250 personas .</t>
  </si>
  <si>
    <t>Vincular 35 Instituciones Educativas Al Programa Pedagogico De Resolucion De Conflictos En La Comunidad Escolar</t>
  </si>
  <si>
    <t>Implementar 4 Estrategias Locales De Acciones Pedagogicas Del Codigo Nacional De Seguridad Y Convivencia Ciudadana En La Localidad</t>
  </si>
  <si>
    <t>Suministrar 45 Dotaciones Tecnologicas A Organismos De Seguridad</t>
  </si>
  <si>
    <t>Suministrar 750 Dotaciones Logisticas A Organismos De Seguridad</t>
  </si>
  <si>
    <t>Suministrar 360 Dotaciones De Equipos Especiales De Proteccion A Organismos De Seguridad</t>
  </si>
  <si>
    <t>Obras para la movilidad en San Cristóbal</t>
  </si>
  <si>
    <t>Intervenir 8000 M2 De Elementos Del Sistema De Espacio Público Peatonal Con Acciones De Construcción Y/O Conservación</t>
  </si>
  <si>
    <t>VIGENCIA (a 30/09/2022): Seguimiento III Trimestre 2022: Se suscribió contrato CSU-373-2022 con Paviobras SAS, para  el suministro de materiales asfalticos, de¿base y¿sub-base¿granular, y elementos requeridos¿para malla¿vial, espacio público y ciclo-infraestructura.  Se planea la intervención de 1.570 m2 de espacio público. Los CPS apoyan la intervención de vías, espacio público e intervención de cicloinfraestructura de los procesos ejecutados por la alcaldía local</t>
  </si>
  <si>
    <t>Intervenir 800 M2 De Puentes Vehiculares Y/O Peatonales De Escala Local Sobre Cuerpos De Agua Con Acciones De Construcción Y/O Conservación.</t>
  </si>
  <si>
    <t>VIGENCIA (a 30/09/2022): Seguimiento III Trimestre 2022: Se adjudicó el contrato de obra 378-2022 para la conservación de puentes vehiculares y/o peatonales de la localidad y la Interventoría 379-2022. Se planea la intervención de 1.108 m2 de Puentes vehiculares y/o peatonales.</t>
  </si>
  <si>
    <t>Intervenir 2.5 Kilómetros-Carril De Malla Vial Urbana (Local Y/O Intermedia) Con Acciones De Construcción Y/O Conservación.</t>
  </si>
  <si>
    <t>VIGENCIA (a 30/09/2022): Seguimiento III Trimestre 2022: Se realizó una adición de $500.588.844 para el COP-507-2021 y de $145.089.733 para el CI-521-2021,en la vigencia 2022, para la intervención de 0,11 km/carril. Los CPS apoyan la intervención de vías, para lo cual se ha realizado la intervención de 12 segmentos viales, que corresponden a 8 segmentos en la UPZ 20 de julio y 4 segmentos en la UPZ San Blas, que en total corresponden a 1,13 Km-carri</t>
  </si>
  <si>
    <t>Intervenir 3000 Metros Lineales De Ciclo-Infraestructura Con Acciones De Construcción Y/O Conservación.</t>
  </si>
  <si>
    <t>VIGENCIA (a 30/09/2022): Seguimiento III Trimestre 2022: Se encuentra en ejecución el contrato 371-2022 con Comercializadora Electromero SAS para la adquisición de elementos de construcción, herramientas y ferretería necesarios para la rehabilitación, mantenimiento de la malla vial, espacio público y ciclo-infraestructura. Se han intervenido 1,627 metros lineales de cicloinfraestructura, ejecutado con los CPS suscritos del proyecto.</t>
  </si>
  <si>
    <t>Participación ciudadana para el desarrollo local</t>
  </si>
  <si>
    <t>Intervenir 16 Sedes De Salones Comunales</t>
  </si>
  <si>
    <t>Dotar 55 Sedes De Salones Comunales</t>
  </si>
  <si>
    <t>VIGENCIA (a 30/09/2022): Seguimiento III Trimestre 2022: A través del contrato CV-529-2022, se han entregado elementos a 14 juntas de acción comunal reconocidas por el IDPAC.</t>
  </si>
  <si>
    <t>Construir 3 Sedes De Salones Comunales</t>
  </si>
  <si>
    <t>Capacitar 2500 Personas A Través De Procesos De Formación Para La Participación De Manera Virtual</t>
  </si>
  <si>
    <t>Fortalecer 80 Organizaciones, Jac E Instancias De Participación Ciudadana</t>
  </si>
  <si>
    <t>VIGENCIA (a 30/09/2022): Seguimiento III Trimestre 2022: Los contratos vigentes apoyan el fortalecimiento del funcionamiento de las instancias de participación según su plan de acción interno.</t>
  </si>
  <si>
    <t>San Cristóbal al servicio de la ciudadanía</t>
  </si>
  <si>
    <t>VIGENCIA (a 30/09/2022): Seguimiento III Trimestre 2022: Se realiza la contratación, adición y cesiones correspondientes, al personal para el funcionamiento del FDLSC y para la ejecución de los proyectos de inversión. Así como el pago de ARL de riesgo 4 y 5.</t>
  </si>
  <si>
    <t>Realizar 1 Rendicion De Cuentas Anual.</t>
  </si>
  <si>
    <t>VIGENCIA (a 30/09/2022): Seguimiento III Trimestre 2022: Se ejecutó el contrato 365-2022 para realizar la rendición de cuentas de San Cristóbal de la vigencia 2021, desarrollado mediante el evento de rendición de cuentas el día 30 de abril, y adicionalmente, 5 jornadas de diálogos ciudadanos y formulación participativa, realizadas los días 14 y 21 de mayo en las 5 UPZ de la localidad.</t>
  </si>
  <si>
    <t>Realizar 4  Acciones De Inspección, Vigilancia Y Control.</t>
  </si>
  <si>
    <t>VIGENCIA (a 30/09/2022): Seguimiento III Trimestre 2022:  Las acciones realizadas por Inspección, Vigilancia y Control corresponden al cumplimiento del Plan de Gestión de la Secretaría de Gobierno, para lo cual han realizado la terminación de 140 actuaciones administrativas activas, terminación de 96 actuaciones administrativas en primera instancia, 130 operativos del espacio público, 270 operativos de actividad económica, y 64 operativos de fallos de cerros orientales. El cumplimiento se debe al gestión del equipo Secretaria de seguridad y SDG. Se han visitado 1.219 establecimientos en la localidad, se han realizado 255 cierres voluntarios cuando no cumplen con la documentación. Se han realizado 24 suspencines temporales con comparendos por parte de la policia. San Cristóbales la cuarta localidad a nivel distrital en cuanto a la estrategia de IVC.</t>
  </si>
  <si>
    <t>Usme Un nuevo contrato social y ambiental para el siglo XXI</t>
  </si>
  <si>
    <t>U_UNCSAB</t>
  </si>
  <si>
    <t>Usme</t>
  </si>
  <si>
    <t>Apoyos para la población vulnerable de Usme</t>
  </si>
  <si>
    <t>Beneficiar 3107 Personas Mayores Con Apoyo Economico Tipo C</t>
  </si>
  <si>
    <t>VIGENCIA (a 30/09/2022): Corte al 30 de septiembre de 2022: se realiza giro a la caja de Compensación Familiar Compensar de para cubrir los bonos de personas mayores con apoyo económico tipo C.</t>
  </si>
  <si>
    <t>Atender 41290 Hogares Con Apoyos Que Contribuyan Al Ingreso Mínimo Garantizado</t>
  </si>
  <si>
    <t>VIGENCIA (a 30/09/2022): Corte al 30 de septiembre de 2022: se realiza transferencia ingreso mínimo garantizado</t>
  </si>
  <si>
    <t>Beneficiar 598 Jóvenes Con Transferencias Monetarias Condicionadas</t>
  </si>
  <si>
    <t>VIGENCIA (a 30/09/2022): Corte al 30 de septiembre de 2022: se continúa la ejecución del programa Parceros por Bogotá con las actividades correspodientes</t>
  </si>
  <si>
    <t>Fortalecimiento a Mipymes y/o emprendimientos culturales, empresariales y actividad productiva en Usme</t>
  </si>
  <si>
    <t>Apoyar 200 Mipymes Y/O Emprendimientos  Culturales Y Creativos Apoyados</t>
  </si>
  <si>
    <t>VIGENCIA (a 30/09/2022): Corte de 30 de septiembre 2022 se firmó Contrato interadministrativo con 438 de 2022 con Propaís</t>
  </si>
  <si>
    <t>Promover 500 Mipymes Y/O Emprendimientos Con Procesos De Reconversión Hacia Actividades Sostenibles</t>
  </si>
  <si>
    <t>VIGENCIA (a 30/09/2022): Corte de 30 de septiembre 2022  se firmó Contrato interadministrativo con 438 de 2022 con Propaís</t>
  </si>
  <si>
    <t>Promover 1500 Mipymes Y/O Emprendimientos La Transformación Empresarial Y/O Productiva</t>
  </si>
  <si>
    <t>Revitalizar 600  Mipymes Y/O Emprendimientos Potencializadas Dentro De Las Aglomeraciones Económicas Que Fomentan El Empleo Y/O Nuevas Actividades Económicas.</t>
  </si>
  <si>
    <t>Desarrollo social Local</t>
  </si>
  <si>
    <t>Formar 1600 Personas En Prevención De Violencia Intrafamiliar Y/O Violencia Sexual.</t>
  </si>
  <si>
    <t>Dotar 1 Centro De Atención Especializados.</t>
  </si>
  <si>
    <t>Dotar 1 Centro De Desarrollo Comunitarios</t>
  </si>
  <si>
    <t>Dotar 8 Sedes De Atención A La Primera Infancia Y/O Adolescencia (Jardines Infantiles Y Centros Amar).</t>
  </si>
  <si>
    <t>Empoderamiento de la mujer Usmeña</t>
  </si>
  <si>
    <t>Vincular 1800 Mujeres Cuidadoras A Estrategias De Cuidado.</t>
  </si>
  <si>
    <t>Apoyos en estrategias de salud para la Localidad</t>
  </si>
  <si>
    <t>Vincular 1000 Personas Con Discapacidad, Cuidadores Y Cuidadoras, En Actividades Alternativas De Salud.</t>
  </si>
  <si>
    <t>Vincular 2400 Personas A Las Acciones Desarrolladas Desde Los Dispositivos De Base Comunitaria En Respuesta Al Consumo De Spa.</t>
  </si>
  <si>
    <t>Beneficiar 1200 Personas Con Discapacidad A Través De Dispositivos De Asistencia Personal - Ayudas Técnicas (No Incluidas En Los Planes De Beneficios).</t>
  </si>
  <si>
    <t>Vincular 800 Personas A Las Acciones Y Estrategias De Reconocimiento De Los Saberes Ancestrales En Medicina.</t>
  </si>
  <si>
    <t>VIGENCIA (a 30/09/2022): Corte al 30 Septiembre  de 2022, el recurso humano contratado realiza acciones y estrategias de reconocimiento de los saberes ancestrales en medicina.</t>
  </si>
  <si>
    <t>Vincular 1200 Mujeres Gestantes, Niños Y Niñas Migrantes Irregulares, Vinculados En Acciones De Protección Específica Y Detección Temprana.</t>
  </si>
  <si>
    <t>Vincular 1200 Personas En Acciones Complementarias De La Estrategia Territorial De Salud.</t>
  </si>
  <si>
    <t>Vincular 1600 Personas A Personas  A Las Acciones Y Estrategias Para La Prevención Del Embarazo Adolescente</t>
  </si>
  <si>
    <t>Educación inicial con bases sólidas para la vida, una  primera infancia para el siglo XXI</t>
  </si>
  <si>
    <t>Implementar 51 Proyectos Para El Desarrollo Integral De La Primera Infancia Y La Relación Escuela, Familia Y Comunidad.</t>
  </si>
  <si>
    <t>Dotaciones pedagógicas</t>
  </si>
  <si>
    <t>Dotar 30 Colegios Sedes Educativas Urbanas Y Rurales</t>
  </si>
  <si>
    <t>Educación superior para la Usme del Siglo XXI</t>
  </si>
  <si>
    <t>Beneficiar 120 Personas Con Apoyo Para La Educación Superior.</t>
  </si>
  <si>
    <t>VIGENCIA (a 30/09/2022): Corte a 30 de septiembre: Se firmó el Convenio Interadministrativo 439 de 2022 con la Agencia Distrital para la Educación Superior - Atenea / Se encuentra en fase de selección de beneficiarios por parte del FDLU.</t>
  </si>
  <si>
    <t>Beneficiar 500 Estudiantes De Programas De Educación Superior Con Apoyo De Sostenimiento Para La Permanencia</t>
  </si>
  <si>
    <t>Mejoramiento de vivienda zona rural Usme</t>
  </si>
  <si>
    <t>Mejoramiento De Vivienda 180 Vivienda De Interés Social Rurales</t>
  </si>
  <si>
    <t>VIGENCIA (a 30/09/2022): Corte al 30 septiembre de 2022:  Se encuentra en ejecución el Contrato de Obra Pública 421 de 2021 con Cumbre Ingeniería SAS  y contrato de interventoría 434 de 2021 con Sandra Mónica Cardozo Rojas, adicionalmente se adicionó el contrato del apoyo a la  supervisión del contrato.</t>
  </si>
  <si>
    <t>Usme, referente en cultura, deporte, recreación y actividad física, con parques para el desarrollo y la salud 2021 - 2024</t>
  </si>
  <si>
    <t>Vincular 3200 Personas Actividades Recreo-Deportivas Comunitarias, En El Cuatrienio.</t>
  </si>
  <si>
    <t>VIGENCIA (a 30/09/2022): Corte al 30 septiembre de 2022, se  contrato reucrso humano para el apoyo del proceso.  El proyecto se encuentra en proceso de formulación,  finalizando estudio de mercado.</t>
  </si>
  <si>
    <t>Beneficiar 3200 Personas Artículos Deportivos Entregados, En El Cuatrienio.</t>
  </si>
  <si>
    <t>VIGENCIA (a 30/09/2022): Se solicita ajustar el valor ejecutado ingresado en el primero y segundo corte en la meta número 2 "Beneficiar 3200 Personas con artículos deportivos entregados". por valor de 407.187.430.00, que quedaria con corte a septiembre 30 en Cero ( 0 ) , debido a que el presupuesto pertenece a la meta No. 3 Capacitar "Capacitar 3200 personas en los campos deportivos". Correo WilsonCastro 141022.</t>
  </si>
  <si>
    <t>Capacitar 3200 Personas En Los Campos Deportivos, En El Cuatrienio.</t>
  </si>
  <si>
    <t>VIGENCIA (a 30/09/2022): A corte 30 de septiembre se realizo la contratacion del recurso humano para la ejecución del proyecto ( gestores y profesores de escuelas)  El proyecto se encuentra en proceso de formulación para contratación 2022, se realizara una subasta inversa.</t>
  </si>
  <si>
    <t>Fortalecimiento al Desarrollo cultural y deportivo de la Localidad de Usme</t>
  </si>
  <si>
    <t>Realizar 80 Eventos De Promoción De Actividades Culturales Durante El Cuatrienio</t>
  </si>
  <si>
    <t>VIGENCIA (a 30/09/2022): corte 30 de septiembre se realizo convenio 447-2022, estan en proceso de convocatoria.</t>
  </si>
  <si>
    <t>Otorgar 60 Estímulos Para El Apoyo Al Sector Artístico Y Cultural Durante El Cuatrienio</t>
  </si>
  <si>
    <t>Capacitar 3200 Personas En Campos Artísticos, Interculturales, Culturales Y/O Patrimoniales</t>
  </si>
  <si>
    <t>VIGENCIA (a 30/09/2022): Corte al 30 septiembre de 2022, el FDLU cuenta con el recurso humano que contribuye con las actividades concernientes  para la formulación del proyecto.</t>
  </si>
  <si>
    <t>Extensión agropecuaria, ambiental y productividad rural en Usme</t>
  </si>
  <si>
    <t>Apoyar 400 Predios Rurales 	Con Asistencia Técnica Agropecuaria Y/O Ambiental</t>
  </si>
  <si>
    <t>VIGENCIA (a 30/09/2022): Corte al 30 septiembre de 2022, los contratistas vinculados al proyecto realizan actividades de asistencia técnica veterinaria y ambiental a los habitantes de la ruralidad de Usme.</t>
  </si>
  <si>
    <t>Vincular 80 Hogares Y/O Unidades Productivas A Procesos Productivos Y De Comercialización En El Sector Rural</t>
  </si>
  <si>
    <t>VIGENCIA (a 30/09/2022): Corte al 30 septiembre de 2022, los contratistas vinculados al proyecto realizan actividades de asistencia técnica en procesos productivos y de comercialización a los habitantes de la ruralidad de Usme.</t>
  </si>
  <si>
    <t>Agricultura urbana en Usme</t>
  </si>
  <si>
    <t>Implementar 4 Acciones De Fomento Para La Agricultura Urbana.</t>
  </si>
  <si>
    <t>VIGENCIA (a 30/09/2022): Corte al 30 septiembre de 2022, Los profesionales y asistenciales implementan las actividades de alistamiento y puesta en marcha de la inclusión de huertas conforme con el cumplimiento de meta</t>
  </si>
  <si>
    <t>Fortalecimiento cultural y creativo en Usme</t>
  </si>
  <si>
    <t>Financiar 30 Proyectos Del Sector Cultural Y Creativo</t>
  </si>
  <si>
    <t>VIGENCIA (a 30/09/2022): Corte al 30 de septiembre de 2022 se firmó el Convenio "Es Cultura Local".En proceso de convocatoia.</t>
  </si>
  <si>
    <t>Cambio cultural para la gestión de la crisis climática en Usme</t>
  </si>
  <si>
    <t>Implementar 20 Procedas Esa Es Tosda La Meta</t>
  </si>
  <si>
    <t>Construir 400 Metros Cuadrados De Muros Y Techos Verdes</t>
  </si>
  <si>
    <t>Intervenir 1500 Metros Cuadrados De Jardinería Y Coberturas Verdes</t>
  </si>
  <si>
    <t>Inversiones ambientales sostenibles</t>
  </si>
  <si>
    <t>Intervenir 25 Hectáreas Con Procesos De Restauración, Rehabilitación O Recuperación Ecológica</t>
  </si>
  <si>
    <t>Acciones para el manejo de emergencias y desastres en la localidad</t>
  </si>
  <si>
    <t>Desarrollar 1 Intervensión Para La Reducción Del Riesgo Y Adaptación Al Cambio Climático.</t>
  </si>
  <si>
    <t>Calidad ambiental en Usme</t>
  </si>
  <si>
    <t>Mantener 4000 Árboles Urbanos Y/O Rurales.</t>
  </si>
  <si>
    <t>Plantar 4000 Árboles Urbanos Y/O Rurales.</t>
  </si>
  <si>
    <t>Infraestructura para la Cultura, recreación y deporte</t>
  </si>
  <si>
    <t>Intervernir 9 Parques De Bolsillo Con Acciones De Mejoramiento, Mantenimiento Y/O Dotación.</t>
  </si>
  <si>
    <t>VIGENCIA (a 30/09/2022): Corte al 30 de septiembre de 2022, el recurso humano contratado realizando seguimiento al proyecto.   Se realizó el contrato  de obra 404-2022 con ESTUDIOS E INGENIERIA SAS. Pendiente firma de la interventoria.</t>
  </si>
  <si>
    <t>Usme Protectora de animales</t>
  </si>
  <si>
    <t>Atender 10000 Animales Urgencias, Brigadas Medico Veterinarias, Acciones De Esterilización, Educación Y Adopción</t>
  </si>
  <si>
    <t>VIGENCIA (a 30/09/2022): Corte a 30 septiembre 2022 en encuentra en proceso de formulación.</t>
  </si>
  <si>
    <t>Provisión y mejoramiento de servicios públicos en la ruralidad</t>
  </si>
  <si>
    <t>Fortalecer 7 Acueductos Veredales Con Asistencia, Intervenir Técnica U Organizativa</t>
  </si>
  <si>
    <t>Usme comprometida con energías alternativas y separación en la fuente</t>
  </si>
  <si>
    <t>Capacitar 1000 Personas En Separación En La Fuente Y Reciclaje.</t>
  </si>
  <si>
    <t>Realizar 4 Acciones Con Energías Alternativas Para El Área Rural.</t>
  </si>
  <si>
    <t>Usme en paz con memoria y reconciliación</t>
  </si>
  <si>
    <t>Vincular 400 Personas Procesos De Construcción De Memoria, Verdad, Reparación Integral A Víctimas, Paz Y Reconciliación</t>
  </si>
  <si>
    <t>VIGENCIA (a 30/09/2022): Corte a 30 septiembre 2022 en encuentra en proceso de formulación. Se realiza la contratación del recurso humano encargado de apoyar las actividades del proyecto.</t>
  </si>
  <si>
    <t>Usme libre de violencia contra la Mujer</t>
  </si>
  <si>
    <t>Vincular 1800 Personas Acciones Para La Prevención Del Feminicidio Y La Violencia Contra La Mujer</t>
  </si>
  <si>
    <t>VIGENCIA (a 30/09/2022): Corte a 30 septiembre 2022 en encuentra en proceso de formulación. Se realiza la contratacion del recurso humano encargado de apoyar las actividades del proyecto.</t>
  </si>
  <si>
    <t>Capacitar 1000 Personas Para La Construcción De Ciudadanía Y Desarrollo De Capacidades Para El Ejercicio De Derechos De Las Mujeres</t>
  </si>
  <si>
    <t>Usme pilar de la cultura ciudadana para la confianza, la convivencia y la participación</t>
  </si>
  <si>
    <t>Formar 600 Personas En La Escuela De Seguridad</t>
  </si>
  <si>
    <t>Incluir 600 Personas En Actividades De Educación Para La Resiliencia Y La Prevención De Hechos Delictivos</t>
  </si>
  <si>
    <t>Usme con un espacio público más seguro y construido colectivamente</t>
  </si>
  <si>
    <t>Realizar 4 Acuerdos Para El Uso Del Espacio Públicos Con Fines Culturales, Deportivos, Recreacionales O De Mercados Temporales.</t>
  </si>
  <si>
    <t>Realizar 2 Acuerdos Para La Promover La Formalización De Vendedores Informales A Círculos Económicos Productivos De La Ciudad.</t>
  </si>
  <si>
    <t>Realizar 4 Acuerdos Para La Vinculación De La Ciudadanía En Los Programas Adelantados Por El Idrd Y Acuerdos Con Vendedores Informales O Estacionarios</t>
  </si>
  <si>
    <t>Acceso a la justicia para el desarrollo social y cultural del siglo XXI</t>
  </si>
  <si>
    <t>Beneficiar 800 Personas A Través De Estrategias Para El Fortalecimiento De Los Mecanismos De Justicia Comunitaria</t>
  </si>
  <si>
    <t>Atender 800 Personas En Estrategias De Acceso A La Justicia Integral En La Ciudad.</t>
  </si>
  <si>
    <t>Vincular 30 Instituciones Educativas Al Programa Pedagógico De Resolución De Conflictos En La Comunidad Escolar.</t>
  </si>
  <si>
    <t>Implementar 2 Estrategias Implementar	2	Estrategias	De Acciones Pedagógicas Del Código Nacional De Seguridad Y Convivencia Ciudadana En La Localidad.</t>
  </si>
  <si>
    <t>Usme comprometida con la seguridad</t>
  </si>
  <si>
    <t>Realizar 4 Dotaciones Tecnológicas  A Organismos De Seguridad.</t>
  </si>
  <si>
    <t>Realizar 4 Dotaciones Logísticas  A Organismos De Seguridad.</t>
  </si>
  <si>
    <t>Realizar 4 Dotaciones  De Equipos Especiales De Protección A Organismos De Seguridad.</t>
  </si>
  <si>
    <t>Realizar 4 Dotaciones Parque Automotor A Organismos De Seguridad</t>
  </si>
  <si>
    <t>Movilidad local sostenible</t>
  </si>
  <si>
    <t>Intervenir 3600 Metros Cuadrados De Elementos Del Sistema De Espacio Público Peatonal Con Acciones De Construcción Y/O Conservación.</t>
  </si>
  <si>
    <t>VIGENCIA (a 30/09/2022): Corte al 30 de Junio de 2022, el recurso humano contratado realiza acciones de formulación y seguimiento al proyecto</t>
  </si>
  <si>
    <t>Intervenir 500 Metros Cuadrados De Puentes Vehiculares Y/O Peatonales De Escala Local Sobre Cuerpos De Agua Con Acciones De Construcción Y/O Conservación.</t>
  </si>
  <si>
    <t>Intervenir 1.1 Kilómetros-Carril De Malla Vial Urbana (Local Y/O Intermedia) Con Acciones De Construcción Y/O Conservación</t>
  </si>
  <si>
    <t>VIGENCIA (a 30/09/2022): Corte al 30 de septiembre  de 2022, el recurso humano contratado realiza acciones seguimiento al proyecto y se realiza contratacion con HYUNDAUTOS SAS para el desarrollo del proyecto.</t>
  </si>
  <si>
    <t>Intervenir .5 Kilómetros-Carril De Malla Vial Rural Con Acciones De Construcción Y/O Conservación</t>
  </si>
  <si>
    <t>Intervenir 6000 Metros Lineales De Ciclo-Infraestructura Con Acciones De Construcción Y/O Conservación.</t>
  </si>
  <si>
    <t>VIGENCIA (a 30/09/2022): Corte al 30 de Septiembre de 2022, el recurso humano contratado realiza acciones de formulación y seguimiento al proyecto. No mueve meta.</t>
  </si>
  <si>
    <t>Conectividad para Usme rural en el siglo XXI</t>
  </si>
  <si>
    <t>Operativizar 2 Centros De Acceso Comunitario En Zonas Rurales Y/O Apartadas.</t>
  </si>
  <si>
    <t>Intervención, dotación de salones comunales para el fortalecimiento de la participación ciudadana</t>
  </si>
  <si>
    <t>Intervenir 40 Sedes De Salones Comunales.</t>
  </si>
  <si>
    <t>Dotar 40 Sedes De Salones Comunales.</t>
  </si>
  <si>
    <t>Construir 2 Sedes De Salones Comunales</t>
  </si>
  <si>
    <t>Capacitar 1200 Personas A Través De Procesos De Formación Para La Participación De Manera Virtual Y Presencial.</t>
  </si>
  <si>
    <t>VIGENCIA (a 30/09/2022): Corte a 30 septiembre 2022 en encuentra en proceso de formulación</t>
  </si>
  <si>
    <t>Fortalecer 300 Organizaciones Jac E Instancias De Participación Ciudadana.</t>
  </si>
  <si>
    <t>Gobierno abierto y transparente</t>
  </si>
  <si>
    <t>Realizar 4 Estrategias Fortalecimiento Institucional</t>
  </si>
  <si>
    <t>VIGENCIA (a 30/09/2022): Corte al 30 de Septiembre de 2022, se realiza la contratacion del recurso humano para el desarrollo del proyecto</t>
  </si>
  <si>
    <t>Realizar 1 Rendición  De Cuentas Anuales.</t>
  </si>
  <si>
    <t>Gobierno legítimo y eficiente</t>
  </si>
  <si>
    <t>VIGENCIA (a 30/09/2022): Corte a 30 septiembre 2022  Se realiza la contratación del recurso humano encargado de apoyar las actividades del proyecto.</t>
  </si>
  <si>
    <t>Un nuevo contrato social y ambiental para Tunjuelito</t>
  </si>
  <si>
    <t>UNCSABT</t>
  </si>
  <si>
    <t>Tunjuelito</t>
  </si>
  <si>
    <t>Tunjuelito un contrato social por la Inclusión</t>
  </si>
  <si>
    <t>Atender 18600 Hogares Con Subsidios En Especie Y/O Transferencias Monetarias Y/O Bonos Canjeables</t>
  </si>
  <si>
    <t>Beneficiar 1624 Personas Mayores Con Apoyo Economico Tipo C</t>
  </si>
  <si>
    <t>Emprendimiento y transformación para el desarrollo de la economía local</t>
  </si>
  <si>
    <t>Apoyar 600 Mipymes Y/O Emprendimientos Culturales Y Creativos.</t>
  </si>
  <si>
    <t>Promover En 280 Mipymes Y/O Emprendimientos Procesos De Reconversión Hacia Actividades Sostenibles.</t>
  </si>
  <si>
    <t>VIGENCIA (a 30/09/2022): A la fecha esta meta se encuentra en proceso de revision, etapa precontractual.  Asi mismo estos CRPs no mueven la magnitud fisica de la meta.</t>
  </si>
  <si>
    <t>Promover En 400 Mipymes Y/O Emprendimientos La Transformación Empresarial Y/O Productiva.</t>
  </si>
  <si>
    <t>VIGENCIA (a 30/09/2022): Para la vigencia 2022, esta meta se encuentra publicada mediante proceso en secop II.  Asi mismo estos CRPs no mueven la magnitud fisica de la meta.</t>
  </si>
  <si>
    <t>Revitalizar 440 Mipymes Y/O Emprendimientos Potencializadas Dentro De Las Aglomeraciones Económicas Que Fomentan El Empleo Y/O Nuevas Actividades Económicas.</t>
  </si>
  <si>
    <t>VIGENCIA (a 30/09/2022): El proceso fue contratado, sin embargo hasta la fecha inicia ejecucion, por tanto no se ha entregado o revitalizado MiPymes.  Asi mismo estos CRPs no mueven la magnitud fisica de la meta.</t>
  </si>
  <si>
    <t>Tunjuelito fortalece la atención a la primera infancia</t>
  </si>
  <si>
    <t>Formar 2200 Personas En Prevención De Violencia Intrafamiliar Y/O Violencia Sexual.</t>
  </si>
  <si>
    <t>VIGENCIA (a 30/09/2022): Recurso comprometido no mueve magnitud fìsica de la meta, sin embargo la licitacion publica de este proceso se encuentra en Secop II.</t>
  </si>
  <si>
    <t>Dotar 9 Sedes De Atención A La Primera Infancia Y/O Adolescencia (Jardines Infantiles ).</t>
  </si>
  <si>
    <t>VIGENCIA (a 30/09/2022): Es un proceso de subasta inversa y esta en revision juridica.  Asi mismo estos CRPs no mueven la magnitud fisica de la meta.</t>
  </si>
  <si>
    <t>Tunjuelito cuidadora y protectora</t>
  </si>
  <si>
    <t>Vincular 1800 Mujeres Cuidadoras A Estrategias De Cuidado</t>
  </si>
  <si>
    <t>Tunjuelito territorio saludable</t>
  </si>
  <si>
    <t>Vincular 400 Personas Con Discapacidad, Cuidadores Y Cuidadoras, En Actividades Alternativas De Salud.</t>
  </si>
  <si>
    <t>VIGENCIA (a 30/09/2022): Parar 2021 los talleres no han culminado, sin embargo las 100 personas se mantienen en los mismos.  Recurso comprometido no mueve magnitud fìsica de la meta</t>
  </si>
  <si>
    <t>Vincular 800 Personas A Las Acciones Desarrolladas Desde Los Dispositivos De Base Comunitaria En Respuesta Al Consumo De Spa</t>
  </si>
  <si>
    <t>VIGENCIA (a 30/09/2022): Parar 2021 los talleres no han culminado, sin embargo las 300 personas se mantienen en los mismos.  A 30/09/2022 el CRP reportado obedece a un CPS por tanto no mueve meta.</t>
  </si>
  <si>
    <t>Beneficiar 400 Personas Con Discapacidad A Través De Dispositivos De Asistencia Personal - Ayudas Técnicas (No Incluidas En Los Planes De Beneficios).</t>
  </si>
  <si>
    <t>VIGENCIA (a 30/09/2022): A la fecha de 30/09/2022 no se registran entregas de dispositivos de asistencia personal para 2021, sin embargo se tiene el listado de futuros beneficiarios. Para 2022 esta meta no contempla avances, toda vez que el convenio no ha sido suscrito a la fecha.</t>
  </si>
  <si>
    <t>Vincular 200 Personas A Las Acciones Y Estrategias De Reconocimiento De Los Saberes Ancestrales En Medicina.</t>
  </si>
  <si>
    <t>Vincular 400 Mujeres Gestantes, Niños Y Niñas, Migrantes Irregulares, Vinculados En Acciones De Protección Específica Y Detección Temprana.</t>
  </si>
  <si>
    <t>VIGENCIA (a 30/09/2022): Recurso comprometido no mueve magnitud fìsica de la meta</t>
  </si>
  <si>
    <t>Vincular 120 Personas En Acciones Complementarias De La Estrategia Territorial De Salud.</t>
  </si>
  <si>
    <t>Tunjuelito previene la maternidad y paternidad temprana</t>
  </si>
  <si>
    <t>Vincular 800 Personas A Las Acciones Y Estrategias Para La Prevención Del Embarazo Adolescente.</t>
  </si>
  <si>
    <t>VIGENCIA (a 30/09/2022): Los profesional de CRP 622, 623, 624 Y 633 son profesionales que aportan al cumplimiento de la meta 2022.</t>
  </si>
  <si>
    <t>Tunjuelito comprometida con el desarrollo Integral de la primera Infancia</t>
  </si>
  <si>
    <t>Implementar 12 Proyectos Para El Desarrollo Integral De La Primera Infancia Y La Relación Escuela, Familia Y Comunidad.</t>
  </si>
  <si>
    <t>VIGENCIA (a 30/09/2022): Es un proceso de dotacion mediante Acuerdo Marco, esta en revision juridica.  Asi mismo estos CRPs no mueven la magnitud fisica de la meta.</t>
  </si>
  <si>
    <t>Tunjuelito fortalece la educación</t>
  </si>
  <si>
    <t>Dotar 12 Sedes Educativas Dotación De Colegios Oficiales De La Localidad De Acuerdo A Los Lineamientos</t>
  </si>
  <si>
    <t>VIGENCIA (a 30/09/2022): El proceso de dotacion a sedes educativas se encuentra en proceso de publicacion de Secop II. A traves de un proceso de subasta inversa.  Asi mismo estos CRPs no mueven la magnitud fisica de la meta.</t>
  </si>
  <si>
    <t>Tunjuelito con Oportunidades para la Educación Superior</t>
  </si>
  <si>
    <t>Beneficiar 180 Personas Con Apoyo Para La Educación Superior.</t>
  </si>
  <si>
    <t>VIGENCIA (a 30/09/2022): En el 2022 se firmo un convenio, y esta a la espera del reporte de beneficiarios.</t>
  </si>
  <si>
    <t>Beneficiar 180 Estudiantes De Programas De Educación Superior Con Apoyo De Sostenimiento Para La Permanencia.</t>
  </si>
  <si>
    <t>VIGENCIA (a 30/09/2022): Esta meta corresponde a 45 estudiantes con beneficio de permanencia en educación superior. Sin embargo, aun no hay reporte de entrega para la vigencia 2022.</t>
  </si>
  <si>
    <t>Por el bienestar recreo-deportivo de Tunjuelito</t>
  </si>
  <si>
    <t>Vincular 1400 Personas En Actividades Recreo-Deportivas Comunitarias.</t>
  </si>
  <si>
    <t>Tunjuelito se apropia del arte, la cultura y el patrimonio</t>
  </si>
  <si>
    <t>Realizar 20 Eventos De Promoción De Actividades Culturales.</t>
  </si>
  <si>
    <t>Otorgar 80 Estímulos De Apoyo Al Sector Artístico Y Cultural.</t>
  </si>
  <si>
    <t>Capacitar 800 Personas En Los Campos Artísticos, Interculturales, Culturales Y/O Patrimoniales.</t>
  </si>
  <si>
    <t>Intervenir 4 Sedes Culturales Con Dotación Y/O Adecuación.</t>
  </si>
  <si>
    <t>VIGENCIA (a 30/09/2022): El contrato se encuentra en ejecución pendiente reporte para el siguiente trimestre para la vigencia 2021.   Para 2022 estos CRPs no mueven la magnitud fisica de la meta.</t>
  </si>
  <si>
    <t>Cultivando nuestro territorio</t>
  </si>
  <si>
    <t>Implementar 8 Acciones De Fomento Para La Agricultura Urbana</t>
  </si>
  <si>
    <t>VIGENCIA (a 30/09/2022): Para la vigencia 2022, se realizo una SAMC que se encuentra publicada en Secop II. Cada una de las acciones responde a una iniciativa de presupuestos participativos.</t>
  </si>
  <si>
    <t>Industria cultural en la nueva Tunjuelito</t>
  </si>
  <si>
    <t>Financiar 48 Proyectos Del Sector Cultural Y Creativo.</t>
  </si>
  <si>
    <t>Reverdecimiento del territorio</t>
  </si>
  <si>
    <t>Implementar 20 Procedas Procedas</t>
  </si>
  <si>
    <t>Intervenir 1500 M2 De Jardinería Y Coberturas Verdes.</t>
  </si>
  <si>
    <t>Red de corredores naturales para la biodiversidad de Tunjuelito</t>
  </si>
  <si>
    <t>Intervenir 8 Hectareas Con Procesos De Restauración, Rehabilitación O Recuperación Ecológica.</t>
  </si>
  <si>
    <t>Tunjuelito se prepara frente al riesgo y el cambio climático</t>
  </si>
  <si>
    <t>Realizar 2 Acciones Efectivas Para El Fortalecimiento De Las Capacidades Locales Para La Respuesta A Emergencias Y Desastres.</t>
  </si>
  <si>
    <t>Desarrollar 1 Intervención Para La Reducción Del Riesgo Y Adaptación Al Cambio Climático.</t>
  </si>
  <si>
    <t>Más árboles para Tunjuelito</t>
  </si>
  <si>
    <t>Mantener 1700 Árboles Urbanos Y/O Rurales.</t>
  </si>
  <si>
    <t>Plantar 1300 Árboles Urbanos Y/O Rurales</t>
  </si>
  <si>
    <t>Más parques como parte de un contrato social y ambiental</t>
  </si>
  <si>
    <t>Construir 6874 M2 De Parques Vecinales Y/O De Bolsillo (La Construcción Incluye Su Dotación).</t>
  </si>
  <si>
    <t>Tunjuelito protectora con los animales de compañía</t>
  </si>
  <si>
    <t>Atender 12000 Animales En Urgencias, Brigadas Médico Veterinarias, Acciones De Esterilización, Educación Y Adopción</t>
  </si>
  <si>
    <t>Cambio de hábitos para una Tunjuelito sostenible</t>
  </si>
  <si>
    <t>Capacitar 2000 Personas En Separación En La Fuente Y Reciclaje.</t>
  </si>
  <si>
    <t>Atención, protección y garantías a las víctimas en el marco del contrato social</t>
  </si>
  <si>
    <t>Vincular 1200 Personas A Procesos De Construcción De Memoria, Verdad</t>
  </si>
  <si>
    <t>Tunjuelito sin violenta y libre de feminicidios</t>
  </si>
  <si>
    <t>Capacitar 1600 Personas Para La Construcción De Ciudadanía Y Desarrollo De Capacidades Para El Ejercicio De Derechos De Las Mujeres</t>
  </si>
  <si>
    <t>Vincular 2400 Personas En Acciones Para La Prevención Del Feminicidio Y La Violencia Contra La Mujer.</t>
  </si>
  <si>
    <t>Convivencia y participación ciudadana en Tunjuelito</t>
  </si>
  <si>
    <t>Ncluir 250 Personas En Actividades De Educación Para La Resiliencia Y La Prevención De Hechos Delictivos.</t>
  </si>
  <si>
    <t>Organización del espacio público en el marco del contrato social y ambiental</t>
  </si>
  <si>
    <t>Realizar 4 Acuerdos Para El Uso Del Ep Con Fines Culturales, Deportivos, Recreacionales O De Mercados Temporales.</t>
  </si>
  <si>
    <t>VIGENCIA (a 30/09/2022): Recurso comprometido no mueve magnitud fìsica de la meta. El proceso de SASI se encuentra en revision juridica.</t>
  </si>
  <si>
    <t>Realizar 4 Acuerdos Para La Promover La Formalización De Vendedores Informales A Círculos Económicos Productivos De La Ciudad.</t>
  </si>
  <si>
    <t>Realizar 4 Acuerdos Para La Vinculación De La Ciudadanía En Los Programas Adelantados Por El Idrd Y Acuerdos Con Vendedores Informales O Estacionarios.</t>
  </si>
  <si>
    <t>Tunjuelito sin conflictos</t>
  </si>
  <si>
    <t>Vincular 12 Instituciones Educativas Al Programa Pedagógico De Resolución De Conflictos En La Comunidad Escolar.</t>
  </si>
  <si>
    <t>Tunjuelito fortalece la seguridad y la justicia</t>
  </si>
  <si>
    <t>Suministrar 1 Dotacion Tecnológica A Organismos De Seguridad.</t>
  </si>
  <si>
    <t>Suministrar 1 Dotacion Del Parque Automotor A Organismos De Seguridad</t>
  </si>
  <si>
    <t>Una nueva infraestructura con igualdad de condiciones para la inclusión social, productiva y de género</t>
  </si>
  <si>
    <t>Intervenir 2000 Metros Cuadrados De Elementos Del Sistema De Espacio Público Peatonal Con Acciones De Construcción Y/O Conservación.</t>
  </si>
  <si>
    <t>Intervenir 1000 Metros Cuadrados De Puentes Vehiculares Y/O Peatonales De Escala Local Sobre Cuerpos De Agua Con Acciones De Construcción Y/O Conservación.</t>
  </si>
  <si>
    <t>Intervenir 1.5 Kilómetros-Carril De Puentes Vehiculares Y/O Peatonales De Escala Local Sobre Cuerpos De Agua Con Acciones De Construcción Y/O Conservación.</t>
  </si>
  <si>
    <t>Intervenir 1000 Metros Lineales De Ciclo-Infraestructura Con Acciones De Construcción Y/O Conservación.</t>
  </si>
  <si>
    <t>Fortaleciendo a Tunjuelito desde lo social</t>
  </si>
  <si>
    <t>Dotar 20 Sedes De Salones Comunales.</t>
  </si>
  <si>
    <t>Construir 1 Sede De Salones Comunales</t>
  </si>
  <si>
    <t>Capacitar 960 Personas A Través De Procesos De Formación Para La Participación De Manera Virtual Y Presencial.</t>
  </si>
  <si>
    <t>Fortalecer 150 Organizaciones Jac E Instancias De Participación Ciudadana.</t>
  </si>
  <si>
    <t>Una nueva sede administrativa local para Tunjuelito incluyente y con un enfoque ambiental</t>
  </si>
  <si>
    <t>Terminar 1 Sede Administrativa Local</t>
  </si>
  <si>
    <t>Transparencia y fortalecimiento institucional para la Tunjuelito del siglo XXI</t>
  </si>
  <si>
    <t>Control Institucional para la Tunjuelito del siglo XXI</t>
  </si>
  <si>
    <t>VIGENCIA (a 30/09/2022): Se solicita ajuste en el monto de recursos ejecutados para la meta, debido a una anulación parcial de un CRP, la cual se dio en el presente periodo de seguimiento y cuyo valor de anulación hizo que el valor total, a reportar para este proyecto, disminuyera frente al último valor reportado del anterior seguimiento validado. El CRP con anulación parcial correspondió a No. 115, por una suma de $51.700.000. Correo ElkinMoreno20102022.</t>
  </si>
  <si>
    <t>Un nuevo contrato social y ambiental para Bosa</t>
  </si>
  <si>
    <t>UNCSABB</t>
  </si>
  <si>
    <t>Bosa</t>
  </si>
  <si>
    <t>Bosa solidaria: Hogares protegidos, ciudadanía tranquila</t>
  </si>
  <si>
    <t>Atender 51912 Hogares Con Apoyos Que Contribuyan Al Ingreso Mínimo Garantizado</t>
  </si>
  <si>
    <t>VIGENCIA (a 30/09/2022): A través de la Secretaría Distrital de Hacienda se realizan las dispersiones de las personas beneficiarias del programa Bogotá Solidaria</t>
  </si>
  <si>
    <t>Beneficiar 4670 Personas Mayores Con Apoyo Económico Tipo C</t>
  </si>
  <si>
    <t>VIGENCIA (a 30/09/2022): En el marco del contrato con la Caja de Compensación COMPESAR, se realiza la entrega de los bonos de apoyo tipo c a la población de adulto mayor en la localidad de Bosa</t>
  </si>
  <si>
    <t>Beneficiar 835 Jóvenes Con Transferencias Monetarias Condicionadas</t>
  </si>
  <si>
    <t>VIGENCIA (a 30/09/2022): Se encuentra en ejecución las actividades de ciudada de los beneficiarios del programa PARCEROS CUIDANDO BOGOTÁ</t>
  </si>
  <si>
    <t>Bosa cuida a una ciudadanía imparable</t>
  </si>
  <si>
    <t>Vincular 1000 Personas Con Discapacidad, Cuidadores Y Cuidadoras En Actividades Alternativas De Salud.</t>
  </si>
  <si>
    <t>VIGENCIA (a 30/09/2022): En proceso de estrucutración</t>
  </si>
  <si>
    <t>Vincular 2500 Personas En Las Acciones Desarrolladas Desde Los Dispositivos De Base Comunitaria En Respuesta Al Consumo De Spa De La Localidad De Bosa</t>
  </si>
  <si>
    <t>Beneficiar 1900 Personas Con Discapacidad A Través De Dispositivos De Asistencia Personal - Ayudas Técnicas (No Incluidas En Los Planes De Beneficios), Con Enfoque Diferencial Y Poblacional</t>
  </si>
  <si>
    <t>VIGENCIA (a 30/09/2022): Se encuentra en ejecución contrato para la entrega de ayudas técnicas</t>
  </si>
  <si>
    <t>Vincular 6885 Personas A Las Acciones Y Estrategias De Reconocimiento De Los Saberes Ancestrales En Medicina Para Las Comunidades Étnicas De La Localidad De Bosa</t>
  </si>
  <si>
    <t>VIGENCIA (a 30/09/2022): En proceso de estructuración</t>
  </si>
  <si>
    <t>Vincular 500 Mujeres Gestantes, Niños Y Niñas, Migrantes Irregulares En Acciones De Protección Específica Y Detección Temprana</t>
  </si>
  <si>
    <t>Vincular 3198 Personas En Acciones Complementarias De La Estrategia Territorial De Salud</t>
  </si>
  <si>
    <t>Bosa cuida y protege</t>
  </si>
  <si>
    <t>Formar 37548 Personas En Prevención De Violencia Intrafamiliar Y/O Violencia Sexual</t>
  </si>
  <si>
    <t>VIGENCIA (a 30/09/2022): En el marco de la ejecución del proyecto, se realizan proceso de formación y sensibilización orientados a la prevención de violencia intrafamiliar</t>
  </si>
  <si>
    <t>VIGENCIA (a 30/09/2022): En proceso de estructuracion</t>
  </si>
  <si>
    <t>Dotar 15 Sedes De Atención A La Primera Infancia Y/O Adolescencia (Jardines Infantiles Y Centros Amar)</t>
  </si>
  <si>
    <t>Mujeres imparables que cuidan a Bosa</t>
  </si>
  <si>
    <t>Vincular 5079 Mujeres Cuidadoras A Estrategias De Cuidado</t>
  </si>
  <si>
    <t>VIGENCIA (a 30/09/2022): Se adjudicó contrato a la Universidad Nacional de Colombia para el desarrollo de acciones orientadas a mujeres cuidadoras y estrategias de cuidado</t>
  </si>
  <si>
    <t>Bosa emprendedora, productiva y resiliente</t>
  </si>
  <si>
    <t>Apoyar 262 Mipymes Y/O Empredimientos Culturales Y Creativos</t>
  </si>
  <si>
    <t>VIGENCIA (a 31/03/2022): No cuenta con programacion de recursos 2022</t>
  </si>
  <si>
    <t>Promover En 334 Mipymes Y/O Emprendimientos Procesos De Reconversión Hacia Actividades Sostenibles</t>
  </si>
  <si>
    <t>VIGENCIA (a 30/09/2022): Se suscribio contrato con PROPAIS para realizar la implementación del programa distrital de Reactivación Ecónomica</t>
  </si>
  <si>
    <t>Promover En 490 Mipymes Y/O Emprendimientos La Trasnaformación Empresarial Y/O Productiva</t>
  </si>
  <si>
    <t>Revitalizar 324 Mipymes Y/O Emprendimientos Potencializadas Dentro De Las Aglomeraciones Económicas Que Fomentan El Empleo Y/O Nuevas Actividades Económicas</t>
  </si>
  <si>
    <t>Jóvenes conscientes, jóvenes imparables</t>
  </si>
  <si>
    <t>Vincular 1100 Personas A Las Acciones Y Estrategias Para La Prevención Del Embarazo Adolescente</t>
  </si>
  <si>
    <t>VIGENCIA (a 30/09/2022): Se encuentra en proceso de estructuración</t>
  </si>
  <si>
    <t>La niñez de Bosa lista para educarse</t>
  </si>
  <si>
    <t>Implementar 27 Proyectos Para El Desarrollo Integral De La Primera Infancia Y La Relación Escuela, Familia Y Comunidad</t>
  </si>
  <si>
    <t>Bosa con colegios sólidos e incluyentes</t>
  </si>
  <si>
    <t>Dotar 29 Sedes Educativas Urbanas</t>
  </si>
  <si>
    <t>VIGENCIA (a 30/09/2022): Se realizó la adjudicación del contrato 522 para realizar la dotación tecnologica de 8 sedes educativas de la localidad</t>
  </si>
  <si>
    <t>Bosa joven y a la bien</t>
  </si>
  <si>
    <t>Dotar 1 Sede De Casa De La Juventud</t>
  </si>
  <si>
    <t>Bosa fortalece el acceso a la educación superior en el siglo XXI</t>
  </si>
  <si>
    <t>Beneficiar 486 Personas Con Apoyo Para La Educación Superior</t>
  </si>
  <si>
    <t>VIGENCIA (a 30/09/2022): Se firmó contrato con ATENEA para la ejecución del programa Distrital "Jóvenes a la U"</t>
  </si>
  <si>
    <t>Beneficiar 647 Estudiantes De Programas De Educación Superior Con Apoyo De Sostenimiento Para La Permanencia</t>
  </si>
  <si>
    <t>Bosa se la juega por el deporte</t>
  </si>
  <si>
    <t>Vincular 50985 Personas En Actividades Recreodeportivos Comunitarias</t>
  </si>
  <si>
    <t>VIGENCIA (a 30/09/2022): Se cuenta con un equipo de profesionales en deportes a traves de los cuales se realiza la implementación de eventos recreodeportivos comunitarios</t>
  </si>
  <si>
    <t>Capacitar 5250 Personas En Los Campos Deportivos</t>
  </si>
  <si>
    <t>VIGENCIA (a 30/09/2022): Se cuenta con un equipo de profesionales en deportes a traves de los cuales se realiza la implementación de las escuelas de formación deportiva</t>
  </si>
  <si>
    <t>Beneficiar 450 Personas Con Artículos Deportivos Entregados</t>
  </si>
  <si>
    <t>VIGENCIA (a 30/09/2022): Se suscribió el contrato 345 para realizar la dotación de elementos deportivos a deportistas de alto rendimiento y organizaciones deportivas</t>
  </si>
  <si>
    <t>BosArte para vivir la cultura local</t>
  </si>
  <si>
    <t>Realizar 58 Eventos De Promoción De Actividades Culturales</t>
  </si>
  <si>
    <t>VIGENCIA (a 30/09/2022): Se firmó contrato con la Secretaría Distrital de Cultura para la implementación del Programa "Cultura Local 3.0"</t>
  </si>
  <si>
    <t>Otorgar 110 Estímulos De Apoyo Al Sector Artístico Y Cultural</t>
  </si>
  <si>
    <t>Capacitar 2000 Personas En Los Campos Artísticos, Interculturales, Culturales Y/O Patrimoniales</t>
  </si>
  <si>
    <t>VIGENCIA (a 30/09/2022): Se firmó contrato con la Secretaría Distrital de Cultura para la implementación del Programa "Cultura Local 3.0"  Así mismo, se destinaro recursos para suscribir contrato con la Universidad Pedagogica Nacional para adelantar procesos de formación en campos artisticos</t>
  </si>
  <si>
    <t>Intervenir 17 Sedes Culturales Con Dotación Y/O Adecuación</t>
  </si>
  <si>
    <t>VIGENCIA (a 30/06/2022): En proceso de Estructuracion</t>
  </si>
  <si>
    <t>Bosa siembra vida y esperanza: una apuesta por la seguridad alimentaria</t>
  </si>
  <si>
    <t>Implementar 60 Acciones De Fomento Para La Agricultura Urbana</t>
  </si>
  <si>
    <t>Bosa tiene ADN creativo</t>
  </si>
  <si>
    <t>Bosa reverdece haciéndole frente al cambio climático</t>
  </si>
  <si>
    <t>Implementar 40 Procedas .</t>
  </si>
  <si>
    <t>Construir 507 Metros Cuadrados De Techos Y Muros Verdes</t>
  </si>
  <si>
    <t>VIGENCIA (a 31/03/2022): en proceso de Estructuracion</t>
  </si>
  <si>
    <t>Intervenir 2030 Metros Cuadrados De Jardinería Y Coberturas Verdes</t>
  </si>
  <si>
    <t>VIGENCIA (a 30/09/2022): Se realizó la adjudicación del contrato 524 para dar cumplimiento a la meta programada para la vigencia 2022</t>
  </si>
  <si>
    <t>Bosa piensa verde, actúa verde, evoluciona verde</t>
  </si>
  <si>
    <t>Intervenir 8 Hectáreas Con Procesos De Restauración, Rehabilitación O Recuperación Ecológica.</t>
  </si>
  <si>
    <t>VIGENCIA (a 30/09/2022): Se realizó la adjudicación del contrato 524, a través del cual se dará cumplimiento a la meta programada para la vigencia 2022</t>
  </si>
  <si>
    <t>Bosa aprende y reduce los riesgos</t>
  </si>
  <si>
    <t>Realizar 4 Acciones Efectivas Para El Fortalecimiento De Las Capacidades Locales Para La Respuesta A Mergencias Y Desastres</t>
  </si>
  <si>
    <t>VIGENCIA (a 30/09/2022): Se encuentra en proceso de estructuración contrato para adenlatar las aciones de fortalecimiento de capacidades locales</t>
  </si>
  <si>
    <t>Desarrollar 8 Intervenciones Para La Reducción Del Riesgo Y Adaptación Al Cambio Climático</t>
  </si>
  <si>
    <t>Árboles que reverdecen a Bosa</t>
  </si>
  <si>
    <t>Mantener 8131 Árboles Urbanos</t>
  </si>
  <si>
    <t>VIGENCIA (a 30/09/2022): Fue adjudicado el contrato 524 de 2022, a través del cual sedará cumplimiento a la meta de mantenimiento de árboles</t>
  </si>
  <si>
    <t>Plantar 4200 Árboles Urbanos</t>
  </si>
  <si>
    <t>VIGENCIA (a 30/09/2022): Fue adjudicado el contrato 524 de 2022, a través del cual sedará cumplimiento a la meta de plantación de árboles</t>
  </si>
  <si>
    <t>Bosa vive los parques</t>
  </si>
  <si>
    <t>Construir 8070 Metros Cuadrados De Parques Vecinales Y/O De Bolsillo (La Construcción Incluye Su Dotación)</t>
  </si>
  <si>
    <t>VIGENCIA (a 30/09/2022): En proceso de ejecución</t>
  </si>
  <si>
    <t>Intervenir 10 Parques Vecinales Y/O  E Bolsillo Con Acciones De Mejoramiento, Mantenimiento Y/O Dotación</t>
  </si>
  <si>
    <t>VIGENCIA (a 31/03/2022): No cuenta con recursos para 2022</t>
  </si>
  <si>
    <t>Bosa peluda: Acciones para cuidar y proteger a los pequeños animales</t>
  </si>
  <si>
    <t>Atender 20019 Animales En Urgencias, Brigadas Médico Veterinarias, Acciones De Esterilización, Educación Y Adopción.</t>
  </si>
  <si>
    <t>VIGENCIA (a 30/09/2022): Se realizó la adjudicación de los contratos 347 y 333, a través de los cuales de dará cumplimiento a la meta programada para la vigencia 2022</t>
  </si>
  <si>
    <t>En ReverdeBosa ¡Consumo, separo y reciclo!</t>
  </si>
  <si>
    <t>Capacitar 8739 Personas En Separación En La Fuente Y Reciclaje</t>
  </si>
  <si>
    <t>BosaPAZ trae verdad y reconciliación</t>
  </si>
  <si>
    <t>Vincular 5000 Personas A Procesos De Construcción De Memoria, Verdad, Reparación Integral A Víctimas, Paz Y Reconciliación.</t>
  </si>
  <si>
    <t>Bosa incondicional con las mujeres</t>
  </si>
  <si>
    <t>Capacitar 5236 Personas Para La Construcción De Ciudadanía Y Desarrollo De Capacidades Para El Ejercicio De Derechos De Las Mujeres</t>
  </si>
  <si>
    <t>VIGENCIA (a 30/09/2022): Se adjudicó contrato a la Universidad Nacional de Colombia para el desarrollo procesos de capacitación en la construcción de ciudadanía y desarrollo de capacidades el ejercicio de derechos de las mujeres</t>
  </si>
  <si>
    <t>Vincular 8700 Personas En Acciones Para La Prevención Del Feminicidio Y La Violencia Contra La Mujer</t>
  </si>
  <si>
    <t>VIGENCIA (a 30/09/2022): Se adjudicó contrato a la Universidad Nacional de Colombia para el desarrollo de acciones en materia de prevención del feminicidio y la violencia contra la mujer</t>
  </si>
  <si>
    <t>Bosa sin miedo y más segura</t>
  </si>
  <si>
    <t>Implementar 4 Estrategias De Atención De Movilizaciones Y Aglomeraciones En El Territorio A Través De Equipos De Gestores De Convivencia Bajo El Direccionamiento Estratégico De La Secretaría De Seguridad, Convivencia Y Justicia</t>
  </si>
  <si>
    <t>VIGENCIA (a 30/09/2022): En proceso de Ejecución</t>
  </si>
  <si>
    <t>Formar 3542 Personas En La Escuela De Seguridad</t>
  </si>
  <si>
    <t>Incluir 7240 Personas En Actividades De Educación Para La Resiliciencia Y  La Prevención De Hechos Delictivos</t>
  </si>
  <si>
    <t>Acuerdos para La Bosa del siglo XXI</t>
  </si>
  <si>
    <t>Realizar 4 Acuerdos Para El Uso Del Ep Con Fines Culturales, Deportivos, Recreacionales O De Mercados Temporales</t>
  </si>
  <si>
    <t>VIGENCIA (a 30/09/2022): en proceso de estructuración</t>
  </si>
  <si>
    <t>Realizar 4 Acuerdos Para La Promover La Formalización De Vendedores Informales A Círculos Económicos Productivos De La Ciudad</t>
  </si>
  <si>
    <t>Realizar 4 Acuerdos Para La Vinculación De La Ciudadanía En Los Programas Adelantados Por El Idrd Y Acuerdos Con Vendeores Informales O Estacionarios</t>
  </si>
  <si>
    <t>Bosa más segura con mejores elementos para cuidar a la gente</t>
  </si>
  <si>
    <t>Suministrar 4 Dotaciones Tecnológicas A Organismos De Seguridad</t>
  </si>
  <si>
    <t>VIGENCIA (a 31/03/2022): No tiene recursos 2022</t>
  </si>
  <si>
    <t>Suministrar 2 Dotaciones Logísticas A Organismos De Seguridad</t>
  </si>
  <si>
    <t>VIGENCIA (a 30/06/2022): En proceso de Formulacion</t>
  </si>
  <si>
    <t>Suministrar 2 Dotaciones De Equipos Especiales De Protección A Organismos De Seguridad</t>
  </si>
  <si>
    <t>Suministrar 2 Dotaciones Del Parque Automotor A Organismos De Seguridad</t>
  </si>
  <si>
    <t>Bosa justa para ti</t>
  </si>
  <si>
    <t>Beneficiar 20000 Personas A Través De Estrategias Para El Fortalecimiento De Los Mecanismos De Justicia Comunitaria</t>
  </si>
  <si>
    <t>VIGENCIA (a 30/09/2022): Se suscribio contrato con la Universidad Pedagogica Nacional para la implementación de las acciones asociadas a la ejecución del proyecto de inversión</t>
  </si>
  <si>
    <t>Atender 12000 Personas En Estrategias De Acceso A La Justicia Integral En La Ciudad</t>
  </si>
  <si>
    <t>Vincular 29 Instituciones Educativas Al Programa Pedagógico De Resolución De Conflictos En La Comunidad Escolar</t>
  </si>
  <si>
    <t>Implementar 2 Estrategias Localesl De Acciones Pedagógicas Del Código Nacional De Seguridad Y Convivencia Ciudadana En La Localidad</t>
  </si>
  <si>
    <t>Bosa: más tiempo para vivir, menos tiempo en el trancón</t>
  </si>
  <si>
    <t>Intervenir 3000 Metros Cuadrados De Elementos Del Sistema De Espacio Público Peatonal Con Acciones De Construcción Y/O Conservación</t>
  </si>
  <si>
    <t>VIGENCIA (a 30/09/2022): Se encuentran en ejecución</t>
  </si>
  <si>
    <t>Intervenir 7000 Metros Cuadrados De Puentes Vehiculares Y/O Peatonales De Escala Local Sobre Cuerpos De Agua Con Acciones De Construcción Y/O Conservación</t>
  </si>
  <si>
    <t>VIGENCIA (a 30/09/2022): Se encuentra en ejecución</t>
  </si>
  <si>
    <t>Intervenir 4.5 Kilómetros-Carril De Malla Vial Urbana Con Acciones De Construcción Y/O Conservación</t>
  </si>
  <si>
    <t>Intervenir 4000 Metros Lineales De Cicloinfraestructura Con Acciones De Construcción Y/O Conservación</t>
  </si>
  <si>
    <t>Espacios activos de participación: insumos para que la ciudadanía haga parte de un gobierno abierto</t>
  </si>
  <si>
    <t>Intervenir 20 Sedes De Salones Comunales</t>
  </si>
  <si>
    <t>Dotar 42 Sedes De Salones Comunales</t>
  </si>
  <si>
    <t>Capacitar 2380 Personas A Través De Procesos De Formación Para La Participación De Manera Virtual Y Presencial</t>
  </si>
  <si>
    <t>Fortalecer 718 Organizaciones Jac E Instancias De Participación Ciudadana</t>
  </si>
  <si>
    <t>VIGENCIA (a 30/09/2022): Se realizó la liberación de saldos de los CRP 912 y 1351 de 2022, motivo por el cual se debe ajustar la ejecución con corte al 30 de septiembre. Correo MariaE.181022.</t>
  </si>
  <si>
    <t>Bosa convive: justicia policiva para vivir tranquilos, seguros y con buen espacio público</t>
  </si>
  <si>
    <t>Cuentas claras en Bosa: fortalecimiento de la capacidad institucional con una gestión pública eficiente y transparente</t>
  </si>
  <si>
    <t>Realizar 1 Estrategia De Rendición De Cuentas Anual</t>
  </si>
  <si>
    <t>VIGENCIA (a 30/09/2022): en proceso de ejecución</t>
  </si>
  <si>
    <t>Un nuevo contrato social y ambiental para Kennedy</t>
  </si>
  <si>
    <t>UNCSABK</t>
  </si>
  <si>
    <t>Kennedy</t>
  </si>
  <si>
    <t>Kennedy solidaria</t>
  </si>
  <si>
    <t>Atender 41143 Hogares Con Apoyos Que Contribuyan Al Ingreso Mínimo Garantizado</t>
  </si>
  <si>
    <t>VIGENCIA (a 30/09/2022): 30.09.2022 Se está atendiendo a la población asignada sin novedad</t>
  </si>
  <si>
    <t>Beneficiar 3884 Personas Mayores Con Apoyo Económico Tipo C</t>
  </si>
  <si>
    <t>VIGENCIA (a 30/09/2022): 30.09.2022 En ejecución sin novedad</t>
  </si>
  <si>
    <t>Beneficiar 778 Jóvenes Con Tranferencias Monetarias Condicianas A Trvés Del Programa Jóvenes Reto</t>
  </si>
  <si>
    <t>Kennedy productiva</t>
  </si>
  <si>
    <t>Promover 1700 Mipymes Y/O Emprendimiento Transformación Empresarial Y/O Productiva.</t>
  </si>
  <si>
    <t>VIGENCIA (a 30/09/2022): 30.09.2022. Proceso PROPAIS contratado, pendiente de contratación adición licencias y proceso de formación étnica</t>
  </si>
  <si>
    <t>Revitalizar 1100 Mipymes Y/O Emprendimiento Potencialización Dentro De Las Aglomeraciones Económicas Que Fomenten El Empleo Y/O Nuevas Actividades Económicas.</t>
  </si>
  <si>
    <t>VIGENCIA (a 30/09/2022): 30.09.2022 Pendiente contratación proceso corazones 2.0. Se encuentra en observaciones</t>
  </si>
  <si>
    <t>Promover En 1500 Mipymes Y/O Emprendimiento Procesos De Reconversión Hacia Actividades Sostenibles.</t>
  </si>
  <si>
    <t>VIGENCIA (a 30/09/2022): 30.09.2022 En proceso de ejecución</t>
  </si>
  <si>
    <t>Apoyar A 1200 Mipymes Y/O Emprendimientos  Culturales Y Creativos.</t>
  </si>
  <si>
    <t>Kennedy, territorio de buen trato, libre de violencias y discriminación</t>
  </si>
  <si>
    <t>Formar 14000 Personas Formadas En Prevención De Violencia Intrafamiliar Y/O Violencia Sexual</t>
  </si>
  <si>
    <t>VIGENCIA (a 30/09/2022): 30.09.2022 en proceso de ejecución</t>
  </si>
  <si>
    <t>Dotar 1 Centros De Atención Especializada Con Elementos Pedagogicos Y Fisicos</t>
  </si>
  <si>
    <t>VIGENCIA (a 30/09/2022): 30.09.2022 en proceso de ejecución.</t>
  </si>
  <si>
    <t>Dotar 3 Centros De Desarrollo Comunitario Con Elementos Pedagógicos Y Físicos</t>
  </si>
  <si>
    <t>VIGENCIA (a 30/09/2022): 30.09.2022. En proceso de ejecución</t>
  </si>
  <si>
    <t>Dotar 20 Jardines Infantiles, Centros Amar Y Forjar Con Elementos Pedagógicos Y Físicos</t>
  </si>
  <si>
    <t>Kennedy cuidadora</t>
  </si>
  <si>
    <t>Vincular 4500 Mujeres Cuidadoras A Estrategias De Cuidado</t>
  </si>
  <si>
    <t>VIGENCIA (a 30/09/2022): 30.09.2022 Se realizó contratación de la meta</t>
  </si>
  <si>
    <t>Kennedy territorio de la salud inclusiva</t>
  </si>
  <si>
    <t>Beneficiar 1500 Personas Con Discapacidad A Través De Dispositivos De Asistencia Personal - Ayudas Técnicas (No Incluidas En Los Planes De Beneficios).</t>
  </si>
  <si>
    <t>VIGENCIA (a 30/09/2022): 30.09.2022. Se realizó proceso de contratación por 300 ayudas técnicas, en ejecución. Pendiente Adición</t>
  </si>
  <si>
    <t>Vincular 1700 Personas A Las Acciones Desarrolladas Desde Los Dispositivos De Base Comunitaria En Respuesta Al Consumo De Spa.</t>
  </si>
  <si>
    <t>VIGENCIA (a 30/09/2022): 30.09.2022 Proceso en ejecución</t>
  </si>
  <si>
    <t>Kennedy para la primera infancia</t>
  </si>
  <si>
    <t>Implementar 20 Proyectos Desarrollo Integral De La Primera Infancia Y La Relación Escuela, Familia Y Comunidad</t>
  </si>
  <si>
    <t>Kennedy por la educación</t>
  </si>
  <si>
    <t>Dotar 20 Sedes Educativas Urbanas.</t>
  </si>
  <si>
    <t>VIGENCIA (a 30/09/2022): 30.09.2022 En ejecución</t>
  </si>
  <si>
    <t>Kennedy, territorio de oportunidades para los jóvenes</t>
  </si>
  <si>
    <t>Beneficiar 500 Personas Con Apoyo Para La Educación Superior.</t>
  </si>
  <si>
    <t>VIGENCIA (a 30/09/2022): 30.09.2022. Convenio perfeccionado con ATENEA, en ejecución</t>
  </si>
  <si>
    <t>Kennedy, territorio joven</t>
  </si>
  <si>
    <t>Dotar 1 Sede Casas De La Juventud</t>
  </si>
  <si>
    <t>VIGENCIA (a 30/09/2022): 30.09.2022. En ejecución</t>
  </si>
  <si>
    <t>Kennedy apuesta por el deporte</t>
  </si>
  <si>
    <t>Vincular 12000 Personas En Actividades Recreo-Deportivas Comunitarias</t>
  </si>
  <si>
    <t>VIGENCIA (a 30/09/2022): 30.09.2022. Proceso contratado, en proceso de alistamiento</t>
  </si>
  <si>
    <t>Capacitar 1800 Personas En Los Campos Deportivos.</t>
  </si>
  <si>
    <t>VIGENCIA (a 30/09/2022): 30.09.2022 se realizó la contratación de personal para cumplimiento de la meta</t>
  </si>
  <si>
    <t>Kennedy, cultura en mi barrio</t>
  </si>
  <si>
    <t>Realizar 40 Eventos De Promoción De Actividades Culturales.</t>
  </si>
  <si>
    <t>VIGENCIA (a 30/09/2022): 30.09.2022. Licitación eventos en proceso de publicación</t>
  </si>
  <si>
    <t>Otorgar 200 Estímulos De Apoyo Al Sector Artístico Y Cultural.</t>
  </si>
  <si>
    <t>VIGENCIA (a 30/09/2022): 30.09.2022 Se realizó firma de convenio, en proceso de alistamiento</t>
  </si>
  <si>
    <t>Capacitar 4000 Personas En Los Campos Artísticos, Interculturales, Culturales Y/O Patrimoniales.</t>
  </si>
  <si>
    <t>VIGENCIA (a 30/09/2022): 30.09.2022. Se realizó la contratación de formadores para las escuelas</t>
  </si>
  <si>
    <t>Intervenir 1 Sede Cultural Con Dotación Y/O Adecuación.</t>
  </si>
  <si>
    <t>VIGENCIA (a 30/09/2022): 30.09.2022. Se Realizó proceso de arrendamiento de sede como actividad para el cumplimiento de la meta</t>
  </si>
  <si>
    <t>Kennedy con agricultura urbana</t>
  </si>
  <si>
    <t>Implementar 20 Acciones De Fomento Para La Agricultura Urbana.</t>
  </si>
  <si>
    <t>Kennedy creativa</t>
  </si>
  <si>
    <t>Financiar 125 Proyectos Del Sector Cultural Y Creativo.</t>
  </si>
  <si>
    <t>VIGENCIA (a 30/09/2022): 30.09.2022. Se realizaron procesos contractuales para el cumplimiento de la meta</t>
  </si>
  <si>
    <t>Kennedy eco-urbana</t>
  </si>
  <si>
    <t>Implementar 60 Procedas .</t>
  </si>
  <si>
    <t>VIGENCIA (a 30/09/2022): 30.09.2022 Se encuentra en ejecución</t>
  </si>
  <si>
    <t>Intervenir 6500 M2  De Jardinería Y Coberturas Verdes</t>
  </si>
  <si>
    <t>Construir 1900 M2 De Muros Y Techos Verdes</t>
  </si>
  <si>
    <t>Kennedy ecológica</t>
  </si>
  <si>
    <t>Intervenir 12 Hectáreas Con Procesos De Restauración, Rehabilitación O Recuperación Ecológica.</t>
  </si>
  <si>
    <t>Kennedy eficiente en la atención de emergencias y adaptación del cambio climático</t>
  </si>
  <si>
    <t>Realizar 4 Acciones Efectivas Para El Fortalecimiento De Las Capacidades Locales Para La Respuesta A Emergencias Y Desastres.</t>
  </si>
  <si>
    <t>VIGENCIA (a 30/09/2022): 30.09.2022 En proceso de Ejecución / Nuevo proceso en formulación</t>
  </si>
  <si>
    <t>Kennedy reverdece</t>
  </si>
  <si>
    <t>Mantener 11100 Árboles  Urbanos Y/O Rurales.</t>
  </si>
  <si>
    <t>Plantar 2500 Árboles Urbanos Y/O Rurales.</t>
  </si>
  <si>
    <t>Kennedy con mejores parques</t>
  </si>
  <si>
    <t>Construir 5000 M2 De Parques Vecinales Y/O De Bolsillo (La Construcción Incluye Su Dotación).</t>
  </si>
  <si>
    <t>VIGENCIA (a 30/09/2022): 30.09.2022. Se reprograma para 2023</t>
  </si>
  <si>
    <t>Intervenir 60 Parques Vecinales Y/O De Bolsillo Con Acciones De Mejoramiento, Mantenimiento Y/O Dotación</t>
  </si>
  <si>
    <t>VIGENCIA (a 30/09/2022): En proceso de contratación</t>
  </si>
  <si>
    <t>Kennedy por la protección y defensa de los animales</t>
  </si>
  <si>
    <t>Atender 45000 Animales En Brigadas Médico-Veterinarias, Urgencias, Acciones De Esterilización, Educación Y Adopción</t>
  </si>
  <si>
    <t>Kennedy recicla</t>
  </si>
  <si>
    <t>Capacitar 6500 Personas En Capacitación En Separación En La Fuente Y Reciclaje.</t>
  </si>
  <si>
    <t>Kennedy con paz, memoria y reconciliación</t>
  </si>
  <si>
    <t>Vincular  1200 Personas A Procesos De Construcción De Memoria, Verdad, Reparación Integral A Víctimas, Paz Y Reconciliación</t>
  </si>
  <si>
    <t>VIGENCIA (a 30/09/2022): 30.09.2022. Contrato en ejecución</t>
  </si>
  <si>
    <t>Kennedy por los derechos de las mujeres</t>
  </si>
  <si>
    <t>Capacitar 5100 Personas Para La Construcción De Ciudadanía Y Desarrollo De Capacidades Para El Ejercicio De Derechos De Las Mujeres</t>
  </si>
  <si>
    <t>Vincular 7800 Personas En Acciones Para La Prevención Del Feminicidio Y La Violencia Contra Las Mujeres</t>
  </si>
  <si>
    <t>VIGENCIA (a 30/09/2022): 30.09.2022 En proceso de publicación del proceso</t>
  </si>
  <si>
    <t>Kennedy con convivencia ciudadana</t>
  </si>
  <si>
    <t>VIGENCIA (a 30/09/2022): 30.09.2022 en ejecución</t>
  </si>
  <si>
    <t>Formar 2500 Personas En La Escuela De Seguridad, Garantizando El Disfrute De Un Territorio Libre De Violencia A Los Habitantes De La Localidad.</t>
  </si>
  <si>
    <t>Incluir 2500 Personas En Actividades De Educación Para La Resiliencia Y La Prevención De Hechos Delictivos.</t>
  </si>
  <si>
    <t>Kennedy de acuerdo con todas y todos</t>
  </si>
  <si>
    <t>Realizar 4 Acuerdos Para El Uso Del Espacio Público Con Fines Culturales, Deportivos, Recreacionales O De Mercados Temporales</t>
  </si>
  <si>
    <t>VIGENCIA (a 30/09/2022): 30.09.2022 En proceso de observación de pliegos</t>
  </si>
  <si>
    <t>Kennedy más segura</t>
  </si>
  <si>
    <t>Suministrar 4 Dotaciones Dotaciones Tecnológicas A Organismos De Seguridad.</t>
  </si>
  <si>
    <t>Suministrar 4 Dotaciones Logísticas A Organismos De Seguridad.</t>
  </si>
  <si>
    <t>Suministrar 4 Dotaciones De Equipos Especiales De Protección A Organismos De Seguridad.</t>
  </si>
  <si>
    <t>Siministrar 4 Dotaciones Del Parque Automotor A Organismos De Seguridad</t>
  </si>
  <si>
    <t>VIGENCIA (a 30/09/2022): 30.09.2022 Se realizó traslado de dotación 2021 y 2022 de motos. Pendiente Adquisición de panel</t>
  </si>
  <si>
    <t>Kennedy con acceso a la justicia</t>
  </si>
  <si>
    <t>Beneficiar 800 Personas A Través De Estrategias Para El Fortalecimiento De Los Mecanismos De Justicia Comunitaria.</t>
  </si>
  <si>
    <t>Vincular 42 Instituciones Educativas Al Programa Pedagógico De Resolución De Conflictos En La Comunidad Escolar</t>
  </si>
  <si>
    <t>VIGENCIA (a 30/09/2022): 30.09.2022 Se encuentra en ejecución sin novedad</t>
  </si>
  <si>
    <t>Implementar 4 Estrategias Locales De Acciones Pedagógicas Del Código Nacional De Seguridad Y Convivencia Ciudadana En La Localidad</t>
  </si>
  <si>
    <t>Kennedy con mejor movilidad</t>
  </si>
  <si>
    <t>Intervenir 400 Metros Cuadrados De Elementos Del Sistema De Espacio Público Peatonal Con Acciones De Construcción Y/O Conservación.</t>
  </si>
  <si>
    <t>VIGENCIA (a 30/09/2022): 0.09.2022 proceso en fase de alistamiento. Se incorporan vigencias futuras. Los contratos van asociados a estudios y diseños de malla vial y espacio público integrado ya realizados, que permite la ampliación de la meta.</t>
  </si>
  <si>
    <t>Intervenir 4000 Metros Cuadrados De Puentes Vehiculares Y/O Peatonales De Escala Local Sobre Cuerpos De Agua Con Acciones De Construcción Y/O Conservación</t>
  </si>
  <si>
    <t>Intervenir 2 Kilómetros Carril De Malla Vial Urbana (Local Y/O Intermedia) Con Acciones De Construcción Y/O Conservación</t>
  </si>
  <si>
    <t>VIGENCIA (a 30/09/2022): 30.09.2022 proceso en fase de alistamiento. Se incorporan vigencias futuras. Los contratos van asociados a estudios y diseños de malla vial y espacio público integrado ya realizados, que permite la ampliación de la meta.</t>
  </si>
  <si>
    <t>Intervenir 6600 Metros Lineales De Ciclo-Infraestructura Con Acciones De Construcción Y/O Conservación</t>
  </si>
  <si>
    <t>Kennedy fortalece la participación ciudadana</t>
  </si>
  <si>
    <t>Intervenir 15 Sedes De Salones Comunales</t>
  </si>
  <si>
    <t>VIGENCIA (a 30/09/2022): 30.09.2022. En proceso de contratación con IDEPAC (convenio interadministrativo)</t>
  </si>
  <si>
    <t>VIGENCIA (a 30/06/2022): 30.06.2022 Se realizó la interventoría de estudios y diseños</t>
  </si>
  <si>
    <t>Capacitar 1800 Personas  Través De Procesos De Formación Para La Participación De Manera Virtual Y Presencial</t>
  </si>
  <si>
    <t>Fortalecer 320 Organizaciones, Jac E Instancias De Participación Ciudadana.</t>
  </si>
  <si>
    <t>VIGENCIA (a 30/06/2022): 30.06.2022 En finalización de construcción de los documentos para el convenio interadministrativo con la universidad nacional. Se espera tener la documentación lista para ingresar a comité el 28 de julio de 2022</t>
  </si>
  <si>
    <t>Sede administrativa de Kennedy</t>
  </si>
  <si>
    <t>Construir 1 Sede Administrativas Locales</t>
  </si>
  <si>
    <t>Kennedy transparente</t>
  </si>
  <si>
    <t>Inspección, vigilancia y control</t>
  </si>
  <si>
    <t>Realizar 4 Estrategias De Inspección, Vigilancia Y Control.</t>
  </si>
  <si>
    <t>Un nuevo contrato social y ambiental para Fontibón</t>
  </si>
  <si>
    <t>UNCSABF</t>
  </si>
  <si>
    <t>Fontibón</t>
  </si>
  <si>
    <t>Un nuevo contrato para garantizar el ingreso mínimo en Fontibón</t>
  </si>
  <si>
    <t>Atender 30000 Hogares Con Apoyos Que Contribuyan Al Ingreso Mínimo Garantizado En El Cuatrienio.</t>
  </si>
  <si>
    <t>VIGENCIA (a 30/09/2022): Con corte 30 de sep de 2022, para el proyecto se genero la transferencia del valor total de los recursos disponibles en la meta, para la dispersión por parte de la Secretaria de Hacienda y en acompañamiento de la Secretaria de Integración Social, la cantidad de dispersiones corresponde a 13612, según información por parte de SDH.</t>
  </si>
  <si>
    <t>Beneficiar 980 Personas Mayores Anualmente Con Apoyo Económico Tipo C.</t>
  </si>
  <si>
    <t>VIGENCIA (a 30/09/2022): Con corte a 30 de septiembre se genero la resolucion de costos operativos y y gasto para la entrega de subsidicio C correspondiente al segundo semestre.</t>
  </si>
  <si>
    <t>Un nuevo contrato para la reactivación económica de Fontibón</t>
  </si>
  <si>
    <t>Apoyar 160 Mipymes  Y Emprendimientos Culturales Y Creativos Durante El Cuatrienio</t>
  </si>
  <si>
    <t>VIGENCIA (a 30/09/2022): Con corte a 30 de sep-22 con el personal contratado se ha generado el apoyo a las Mipymes, y se encuentra pendiente de publicacion el proceso para convenio.</t>
  </si>
  <si>
    <t>Promover 120 Mipymes  Y/O Emprendimientos Procesos De Reconversión Hacia Actividades Sostenibles Durante El Cuatrienio.</t>
  </si>
  <si>
    <t>VIGENCIA (a 30/09/2022): Con corte a 30 de sep-22 se ha llevado a cabo promoción de emprendimiento y se tiene al pendiente la suscripcion del convenio.</t>
  </si>
  <si>
    <t>Promover 120 Mipymes  Y/O Emprendimientos La Transformación Empresarial Y/O Productiva Durante El Cuatrienio</t>
  </si>
  <si>
    <t>VIGENCIA (a 30/09/2022): Con corte a 30 de sep-22 se ha generado la promocion de las mipymes a traves del personal contratado y se encunetra al pendiente la publicacion del convenio planteado</t>
  </si>
  <si>
    <t>Revitalizar 200 Mipymes  Y/O Emprendimientos Potencializadas Dentro De Las Aglomeraciones Económicas Que Fomentan El Empleo Y/O Nuevas Actividades Económicas En El Cuatrienio</t>
  </si>
  <si>
    <t>VIGENCIA (a 30/09/2022): Con corte a 30 de sep-22 con el personal contratado se ha generado acciones para revitalizar mipymes de la misma forma se encuentra al pendiente la suscripcion del convenio.</t>
  </si>
  <si>
    <t>Un nuevo contrato para dotación social, prevención y atención de la violencia intrafamiliar y sexual en Fontibón</t>
  </si>
  <si>
    <t>Formar 4580 Personas En Prevención De Violencia Intrafamiliar Y/O Violencia Sexual Durante El Cuatrienio</t>
  </si>
  <si>
    <t>VIGENCIA (a 30/09/2022): Con corte a 30 de sep-22 con los profesionales contratados se han generado acciones para atender personas en terminos de prevencion de violencia intrafamiliar y sexual</t>
  </si>
  <si>
    <t>Dotar 1 Centro  De Atención Especializados Durante El Cuatrienio</t>
  </si>
  <si>
    <t>VIGENCIA (a 30/09/2022): para esta vigencia no fueron asignados recursos para esta meta</t>
  </si>
  <si>
    <t>Dotar 1 Centro  De Desarrollo Comunitario En El Cuatrienio</t>
  </si>
  <si>
    <t>VIGENCIA (a 30/09/2022): Para esta vigencia no fueron asignados recursos para esta meta.</t>
  </si>
  <si>
    <t>Dotar 6 Sedes De Atención A La Primera Infancia Y/O Adolescencia (Jardines Infantiles Y Centros Amar) Durante El Cuatrienio</t>
  </si>
  <si>
    <t>VIGENCIA (a 30/09/2022): Con corte a 30 de sep-22 se adjudico el contrato 243-2022 para la dotación de las sedes de primera infancia, esta pendiente de la entrega de los elementos a las sedes.</t>
  </si>
  <si>
    <t>Un nuevo contrato para mujeres cuidadoras en Fontibón</t>
  </si>
  <si>
    <t>Vincular 1260 Mujeres  Cuidadoras A Estrategias De Cuidado Durante El Cuatrienio</t>
  </si>
  <si>
    <t>Un nuevo contrato para la salud en Fontibón</t>
  </si>
  <si>
    <t>Vincular 100 Personas  Con Discapacidad, Cuidadores Y Cuidadoras, En Actividades Alternativas De Salud Anualmente</t>
  </si>
  <si>
    <t>VIGENCIA (a 30/09/2022): Con corte a 30 de sep de 2022 esta meta se encuentra en la construcción conjunta con la SUBRED para la suscripción del nuevo convenio. No obstante se ha generado con la contratación de personal la identificación de la poblacion a beneficiar con el convenio</t>
  </si>
  <si>
    <t>Vincular 442 Personas  A Las Acciones Desarrolladas Desde Los Dispositivos De Base Comunitaria En Res-Puesta Al Consumo De Spa En El Cuatrienio</t>
  </si>
  <si>
    <t>VIGENCIA (a 30/09/2022): Con corte a 30 de sep de 2022 esta meta se encuentra en la construcción conjunta con la SUBRED para la suscripción del nuevo convenio.  Asi como acercamiento a grupos poblacionales</t>
  </si>
  <si>
    <t>Beneficiar 750 Personas Con Discapacidad A Través De Dispositivos De Asistencia Personal - Ayudas Técnicas (No Incluidas En Los Planes De Beneficios) En El Cuatrienio</t>
  </si>
  <si>
    <t>VIGENCIA (a 30/09/2022): Con corte a 30 de sep-22 con el personal contratado se ha consolidado la información, caracterización e inscripcion de las personas a ser beneficiadas con el convenio que se pretende suscribir con la  Subred.</t>
  </si>
  <si>
    <t>Vincular 292 Mujeres Gestantes, Niños Y Niñas, Migrantes Irregulares, Vinculados En Acciones De Protección Específica Y Detección Temprana En El Cuatrienio</t>
  </si>
  <si>
    <t>VIGENCIA (a 30/09/2022): Con corte a 30 de sep de 2022 esta meta se encuentra en la construcción conjunta con la SUBRED para la suscripción del nuevo convenio.</t>
  </si>
  <si>
    <t>Vincular 127 Personas Personas En Acciones Complementarias De La Estrategia Territorial De Salud Anualmente</t>
  </si>
  <si>
    <t>VIGENCIA (a 30/09/2022): Con corte a 30 de sep de 2022 esta meta se encuentra en la construcción conjunta con la SUBRED para la suscripción del nuevo convenio. No obstante con los CPS se ha generado espacios de registro de información para la incorporacion de las personas a la estrategia.</t>
  </si>
  <si>
    <t>Contribuir 4000 Niños Y Niñas De Cero A Cinco Años, Gestantes Y Lactantes De Las Diferentes Modalidades De Los Hogares De Bienestar Familiar Del Icbf De La Localidad De Fontibón.</t>
  </si>
  <si>
    <t>VIGENCIA (a 30/09/2022): Con corte a 30 de sep-22 se suscribio contrato No. 234-2022 con COLANTA con el proposito de atender la poblacion a beneficiar con esta meta,</t>
  </si>
  <si>
    <t>Vincular 200 Personas A Las Acciones Y Estrategias De Reconocimiento De Los Saberes Ancestrales En Medicina En El Cuatrienio</t>
  </si>
  <si>
    <t>VIGENCIA (a 30/09/2022): Con corte a 30 de sep-22 esta meta se encuentra en la construcción conjunta con la SUBRED para la suscripción del nuevo convenio</t>
  </si>
  <si>
    <t>Un nuevo contrato para la prevención del embarazo en adolescentes en Fontibón</t>
  </si>
  <si>
    <t>Vincular 700 Personas A Las Acciones Y Estrategias Para La Prevención Del Embarazo Adolescente En El Cuatrienio</t>
  </si>
  <si>
    <t>VIGENCIA (a 30/09/2022): Con corte a 30 de sep de 2022 esta meta se encuentra en la construcción conjunta con la SUBRED para la suscripción del nuevo convenio. Sin embargo se ha trabajado con la comunidad para la vinculación de las personas a la estrategia.</t>
  </si>
  <si>
    <t>Un nuevo contrato para la educación inicial en Fontibón</t>
  </si>
  <si>
    <t>Implementar 28 Proyectos Para El Desarrollo Integral De La Primera Infancia Y La Relación Escuela, Familia Y Comunidad En El Cuatrienio</t>
  </si>
  <si>
    <t>VIGENCIA (a 30/09/2022): Corte 30 de sep-22: Se encuentran formulados los proyectos que se van a implementar, al pendiente la aprobación del proceso formulado por parte de despacho, lo cual se espera ingresar a comité de contratación en el curso del mes de octubre.</t>
  </si>
  <si>
    <t>Un nuevo contrato para dotación de sedes educativas en Fontibón</t>
  </si>
  <si>
    <t>Dotar 11 Sedes Educativas Urbanas Durante El Cuatrienio</t>
  </si>
  <si>
    <t>VIGENCIA (a 30/09/2022): Con corte a 30 de sep de 2022 se llevo a cabo la contratación 296-2022 para la adquisición de elementos de computo para la dotación de las sedes, al pendiente la entrega de los elementos.</t>
  </si>
  <si>
    <t>Un nuevo contrato para educación superior en Fontibón</t>
  </si>
  <si>
    <t>Beneficiar 200 Personas Con Apoyo Para La Educación Superior En El Cuatrienio</t>
  </si>
  <si>
    <t>VIGENCIA (a 30/09/2022): Con corte a 30 de SEP de 2022 fue firmado el convenio 310-2022 con ATHENEA para dar cumplimiento a las metas de apoyo a educación superior.</t>
  </si>
  <si>
    <t>Beneficiar 400 Estudiantes De Programas De Educación Superior Con Apoyo De Sostenimiento Para La Permanencia En El Cuatrienio</t>
  </si>
  <si>
    <t>VIGENCIA (a 30/09/2022): Con corte al 30 sep-22 el proceso con el cual se genera la dotación de la sede se encuentra listo para ser publicado y con ello dar cumplimiento a la meta</t>
  </si>
  <si>
    <t>Un nuevo contrato para los jóvenes en Fontibón</t>
  </si>
  <si>
    <t>Dotar 1 Sede De Casas De Juventud Durante El Cuatrienio</t>
  </si>
  <si>
    <t>VIGENCIA (a 30/06/2022): "Con corte a 30 de junio de 2022 esta meta se encuentra en etapa de revisión de estudios previos para presentar ante comité de contratación.  Con corte al 31 marzo 2022 se encuentra en formulación."</t>
  </si>
  <si>
    <t>Un nuevo contrato para el deporte en Fontibón</t>
  </si>
  <si>
    <t>Vincular 21000 Personas En Actividades Recreo-Deportivas Comunitarias En El Cuatrienio</t>
  </si>
  <si>
    <t>VIGENCIA (a 30/09/2022): Con corte a 30 de sep de 2022 esta meta se ha logrado vincular personas con el personal contratado con CPS, en diversas actividades recreodeportivas, permitiendo cumplimiento de la meta propuesta.</t>
  </si>
  <si>
    <t>Capacitar 2290 Personas En Los Campos Deportivos Durante El Cuatrienio</t>
  </si>
  <si>
    <t>VIGENCIA (a 30/09/2022): Con corte a 30 de septiembre de 2022 esta meta se ejecuta con la contratación de los profesores encargados de las escuelas de formación lo cual permite la incorporación de un mayor número de personas a ser capacitadas.</t>
  </si>
  <si>
    <t>Beneficiar 1643 Personas Con Artículos Deportivos Entregados Durante El Cuatrienio</t>
  </si>
  <si>
    <t>VIGENCIA (a 30/09/2022): Corte 30 de sep-2022 con la adición presupuestal realizada al contrato 308-2021 que permite la adqusicion de los elementos para dotar, hemos logrado la adqusición y entrega de elementos.</t>
  </si>
  <si>
    <t>Un nuevo contrato para la cultura en Fontibón</t>
  </si>
  <si>
    <t>Realizar 14 Eventos De Promoción De Actividades Culturales Durante El Cuatrienio</t>
  </si>
  <si>
    <t>VIGENCIA (a 30/09/2022): Con corte a 30 de sep-22 se genero la contratación mediante convenio 231-2022 CON IDARTES Y SECRETARIA DE CULTURA para la realizacion de eventos</t>
  </si>
  <si>
    <t>Otorgar 140 Estímulos De Apoyo Al Sector Artístico Y Cultural Durante El Cuatrienio</t>
  </si>
  <si>
    <t>VIGENCIA (a 30/09/2022): Con corte a 30 de sep-22 se genero la contratación en la modalidad de convenio  IDARTES Y SECRETARIA DE CULTURA 231-2022 para cumplir con la meta de otorgar estimulos</t>
  </si>
  <si>
    <t>Capacitar 1527 Personas En Los Campos Artísticos, Interculturales, Culturales Y/O Patrimoniales Durante El Cuatrienio</t>
  </si>
  <si>
    <t>VIGENCIA (a 30/09/2022): Con corte a 30 de sep-22 fue contratado a traves de convenio con IDARTES 231-2022 la capacitación de las personas en los campos artisticos.</t>
  </si>
  <si>
    <t>Intervenir 8 Sedes Culturales Con Dotación Y/O Adecuación En El Cuatrienio</t>
  </si>
  <si>
    <t>VIGENCIA (a 30/09/2022): Con corte a 30 de sep-22 el proceso de contratación se encuentra publicado en secop para su adjudicación</t>
  </si>
  <si>
    <t>Un nuevo contrato para el fomento de la agricultura urbana en Fontibón</t>
  </si>
  <si>
    <t>Implementar 3 Acciones De Fomento Para La Agricultura Urbana Anualmente</t>
  </si>
  <si>
    <t>VIGENCIA (a 30/09/2022): Con corte a 30 de sep-22 con el personal contratado se han implementado acciones, asi como planteado la construcción de un nuevo proceso para la adquisición de los elementos adicionales que se requiera</t>
  </si>
  <si>
    <t>Un nuevo contrato para las industrias culturales y creativas en Fontibón</t>
  </si>
  <si>
    <t>Financiar 34 Proyectos  Del Sector Cultural Y Creativo Durante El Cuatrienio</t>
  </si>
  <si>
    <t>VIGENCIA (a 30/09/2022): Con corte a 30 de sep-22 se genero la contratacion en la modalidad de convenio 231-2022 CON IDARTES Y LA SECRETARIA DE CULTURA con el proposito de financiar los proyectos presentados por la comunidad.</t>
  </si>
  <si>
    <t>Un nuevo contrato para reverdecer Fontibón</t>
  </si>
  <si>
    <t>Implementar 143 Procedas En El Cuatrienio</t>
  </si>
  <si>
    <t>VIGENCIA (a 30/09/2022): Con corte a 30 de sep de 2022 esta meta se encuentra en la aprobación del proceso contractual, con las personas contratadas se han gestionado acciones para implementar los procesos se formación</t>
  </si>
  <si>
    <t>Construir 360 Metros Cuadrados De Muros Y Techos Verdes Durante El Cuatrienio</t>
  </si>
  <si>
    <t>VIGENCIA (a 30/09/2022): Con Corte a 30 sep 2022 Para la vigencia 2022 no se cuenta con recursos.</t>
  </si>
  <si>
    <t>Intervenir 3930 Metros Cuadrados De Jardinería Y Coberturas Verdes Durante El Cuatrienio</t>
  </si>
  <si>
    <t>VIGENCIA (a 30/09/2022): Corte 30 SEPT  2022: vigencia 2022. No tiene asignacion de recursos para esta meta.</t>
  </si>
  <si>
    <t>Un nuevo contrato para la restauración de la Estructura Ecológica de Fontibón</t>
  </si>
  <si>
    <t>Intervenir 15 Hectareas  Con Procesos De Restauración, Rehabilitación O Recuperación Ecológica Durante El Cuatrienio.</t>
  </si>
  <si>
    <t>VIGENCIA (a 30/09/2022): Con corte a 30 de SEP de 2022 se suscribio convenio No. 331-2022  con el  JARDIN BOTANICO,</t>
  </si>
  <si>
    <t>Un nuevo contrato para prevenir y atender riesgos en Fontibón</t>
  </si>
  <si>
    <t>Realizar 3 Acciones  Efectivas Para El Fortalecimiento De Las Capacidades Locales Para La Respuesta A Emergencias Y Desastres Durante El Cuatrienio</t>
  </si>
  <si>
    <t>VIGENCIA (a 30/09/2022): on corte a 30 de sep de 2022 Con el personal contratado se han implementado acciones para el fortalecimiento de capacidades, y se tiene al pendiente un ultimo proceso contractual para la adquisicion de material</t>
  </si>
  <si>
    <t>Desarrollar 1 Intervención Para La Reducción Del Riesgo Y Adaptación Al Cambio Climático Durante El Cuatrienio.</t>
  </si>
  <si>
    <t>VIGENCIA (a 30/09/2022): Con corte a 30 de septiembre  de 2022 esta meta se encuentra pendiente de la aprobación del comité de contratación.</t>
  </si>
  <si>
    <t>Un nuevo contrato para arborizar Fontibón</t>
  </si>
  <si>
    <t>Mantener 5217 Árboles  Urbanos Durante El Cuatrienio</t>
  </si>
  <si>
    <t>VIGENCIA (a 30/09/2022): Con corte a 30 de sep de 2022 esta meta se encuentra pendiente de la aprobación del comité de contratación. No obstante con el personal contratado se han realizado acciones para el mantenimiento de los arboles de la localidad</t>
  </si>
  <si>
    <t>Plantar 1919 Árboles  Urbanos Durante El Cuatrienio</t>
  </si>
  <si>
    <t>VIGENCIA (a 30/09/2022): Con corte a 30 de sep de 2022 esta meta se encuentra pendiente de la aprobación del comité de contratación.</t>
  </si>
  <si>
    <t>Un nuevo contrato para los parques de Fontibón</t>
  </si>
  <si>
    <t>Intervenir 44 Parques  Vecinales Y/O De Bolsillo Con Acciones De Mejoramiento, Mantenimiento Y/O Dotación Durante El Cuatrienio.</t>
  </si>
  <si>
    <t>VIGENCIA (a 30/09/2022): Con corte a 30 de sep de 2022 se genero la contratacion de proceso  229-2022 con CONSORCIO AC PARQUES del proceso y su respectiva interventoria con el contrato 233-2022 con el CONSORCIO OLIVA 2022</t>
  </si>
  <si>
    <t>Un nuevo contrato para la protección y el bienestar animal en Fontibón</t>
  </si>
  <si>
    <t>Atender 7500 Animales  En Urgencias, Brigadas Médico-Veterinarias, Acciones De Esterilización, Educación Y Adopción Durante El Cuatrienio</t>
  </si>
  <si>
    <t>VIGENCIA (a 30/09/2022): Con corte a 30 de sep de 2022 se han venido realizando acciones para la atencion de los animales. El proceso contractual se encuentra publicado pendiente de adjudicación</t>
  </si>
  <si>
    <t>Un nuevo contrato para cambiar hábitos de consumo en Fontibón</t>
  </si>
  <si>
    <t>Capacitar 1900 Personas En Separación En La Fuente Y Reciclaje Durante El Cuatrienio</t>
  </si>
  <si>
    <t>VIGENCIA (a 30/09/2022): Con corte a 30 de sep de 2022 esta meta se encuentra en aprobacion de los documentos para publicacion, adicionalmente con el equipo de gestores se ha venido dando cumplimiento a la meta de este proyecto.</t>
  </si>
  <si>
    <t>Un nuevo contrato para construir paz y reconciliación en Fontibón</t>
  </si>
  <si>
    <t>Vincular 800 Personas A Procesos De Construcción De Memoria, Verdad, Reparación Integral A Víctimas, Paz Y Reconciliación Durante El Cuatrienio</t>
  </si>
  <si>
    <t>VIGENCIA (a 30/09/2022): Con corte a 30 de sep de 2022 se genero la contratación de un proceso para la vinculacion de las peronas a procesos de construcción, adicional con el personal contratado se ha dado avance en el cumplimiento de la meta.</t>
  </si>
  <si>
    <t>Un nuevo contrato por los derechos de las mujeres en Fontibón</t>
  </si>
  <si>
    <t>Capacitar 1000 Personas  Para La Construcción De Ciudadanía Y Desarrollo De Capacidades Para El Ejercicio De Derechos De Las Mujeres En El Cuatrienio</t>
  </si>
  <si>
    <t>VIGENCIA (a 30/09/2022): Con corte a 30 de sep de 2022 se ha cumplido con la meta con el personal contratado,  queda pendiente un proceso de contratación, asi como  los cierres de los procesos de las iniciativas de Presupuetos Participativos</t>
  </si>
  <si>
    <t>Vincular 1250 Personas En Acciones Para La Prevención Del Feminicidio Y La Violencia Contra La Mujer Durante El Cuatrienio</t>
  </si>
  <si>
    <t>VIGENCIA (a 30/09/2022): Con corte a 30 de sep de 2022 con el personal contratado se ha dado avance en la meta ys e tiene al pendiente un proceso con el cual se pretende adquirir mayores insumos para dar continuidad a la vinculación de las personas.</t>
  </si>
  <si>
    <t>Un nuevo contrato para la seguridad y convivencia en Fontibón</t>
  </si>
  <si>
    <t>Implementar 3 Estrategias  De Atención De Movilizaciones Y Aglomeraciones En El Territorio A Través De Equipos De Gestores De Convivencia Bajo El Direccionamiento Estratégico De La Secretaria De Seguridad, Convivencia Y Justicia En El Cuatrienio</t>
  </si>
  <si>
    <t>VIGENCIA (a 30/09/2022): Con corte a 30 de sep de 2022 esta meta se encuentra en ejecución mediante los gestores de convivencia y seguridad.</t>
  </si>
  <si>
    <t>Formar 1000 Personas  En La Escuela De Seguridad Durante El Cuatrienio</t>
  </si>
  <si>
    <t>VIGENCIA (a 30/09/2022): Corte 30 sept 2022, Para la presente vigencia 2022, No se cuenta con recursos disponibles para ejecutar</t>
  </si>
  <si>
    <t>Incluir 1000 Personas  En Actividades De Educación Para La Resiliencia Y La Prevención De Hechos Delictivos Durante El Cuatrienio</t>
  </si>
  <si>
    <t>VIGENCIA (a 30/09/2022): Con corte a 30 de sep de 2022 el proceso contractual se encuentra publicado en SECOP, adicional con las personas contratadas se han adelantado actividades de educación para la prevencion de hechos delictivos.</t>
  </si>
  <si>
    <t>Un nuevo contrato para el uso y aprovechamiento del espacio público en Fontibón</t>
  </si>
  <si>
    <t>Realizar 2 Acuerdos Para El Uso Del Ep Con Fines Culturales, Deportivos, Recreacionales O De Mercados Temporales Durante El Cuatrienio</t>
  </si>
  <si>
    <t>VIGENCIA (a 30/09/2022): Corte 31 marzo 2022 Para la presente vigencia 2022 No se cuenta con recursos disponibles para ejecutar</t>
  </si>
  <si>
    <t>Realizar 1 Acuerdo  Para Promover La Formalización De Vendedores Informales A Círculos Económicos Productivos De La Ciudad En El Cuatrienio.</t>
  </si>
  <si>
    <t>VIGENCIA (a 30/09/2022): Corte 31 septiembre 2022: vigencia 2022. Para la presente vigencia no se cuenta con recursos disponibles para ejecutar</t>
  </si>
  <si>
    <t>Realizar 2 Acuerdo  Para La Vinculación De La Ciudadanía En Los Programas Adelantados Por El Idrd Y Acuerdos Con Vendedores Informales O Estacionarios En Cuatrienio.</t>
  </si>
  <si>
    <t>VIGENCIA (a 30/09/2022): El ajuste se solicita debido a anulación presentada en el rp 856 por valor de $32.208.700 Se genera por una  terminación anticipada de contrato. Correo CarlosTrejos19102022.</t>
  </si>
  <si>
    <t>Un nuevo contrato para dotación de seguridad en Fontibón</t>
  </si>
  <si>
    <t>Suministrar 1 Dotaciones Tecnológicas  A Organismos De Seguridad En El Cuatrienio</t>
  </si>
  <si>
    <t>Suministrar 1 Dotaciones Logísticas  A Organismos De Seguridad En El Cuatrienio</t>
  </si>
  <si>
    <t>Suministrar 1 Otación De Equipos  Especiales De Protección A Organismos De Seguridad En El Cuatrienio</t>
  </si>
  <si>
    <t>Un nuevo contrato para la justicia y la resolución de conflictos en Fontibón</t>
  </si>
  <si>
    <t>Atender 200 Personas  En Estrategias De Acceso A La Justicia Integral En La Ciudad En El Cuatrienio</t>
  </si>
  <si>
    <t>VIGENCIA (a 30/09/2022): Con corte a 30 de SEPTIEMBRE No se cuenta con recursos para esta vigencia 2022</t>
  </si>
  <si>
    <t>Vincular 11 Instituciones Educativas Al Programa Pedagógico De Resolución De Conflictos En La Comunidad Escolar En El Cuatrienio</t>
  </si>
  <si>
    <t>VIGENCIA (a 30/09/2022): Con corte a 30 de sep el proceso se encuentra publicado en SECOP. Adicionalmente con la contratación del personal se ha venido dando cumplimiento a la meta.</t>
  </si>
  <si>
    <t>Un nuevo contrato para movilidad en Fontibón</t>
  </si>
  <si>
    <t>Intervenir 6652 Metros Cuadrados De Elementos Del Sistema De Espacio Público Peatonal Con Acciones De Construcción Y/O Conservación Durante El Cuatrienio</t>
  </si>
  <si>
    <t>VIGENCIA (a 30/09/2022): on corte a 30 de sep de 2022 esta meta se encuentra en ejecución mediante el personal contratado, adicional se genero la contratación de compra de equipos y materiales No.227-2022 con PARTEQUIPOS MAQUINARIA SAS  para la intervención del sistema del espacio publico,</t>
  </si>
  <si>
    <t>Intervenir 1737 Metros Cuadrados  De Puentes Vehiculares Y/O Peatonales De Escala Local Sobre Cuerpos De Agua Con Acciones De Construcción Y/O Conservación Durante El Cuatrienio</t>
  </si>
  <si>
    <t>VIGENCIA (a 30/09/2022): Con corte a 30 de sep de 2022 se han adelantado acciones para la intervención de puentes vehiculares con el personal contratato.</t>
  </si>
  <si>
    <t>Intervenir 6 Kilometros Carril De Malla Vial Urbana (Local Y/O Intermedia) Con Acciones De Construcción Y/O Conservación Durante El Cuatrienio</t>
  </si>
  <si>
    <t>VIGENCIA (a 30/09/2022): Con corte a 30 de sep de 2022 esta meta se encuentra en ejecución mediante el personal contratado, adicional se genero la contratación  No. 227-2022 de equipos, con PARTEQUIPOS MAQUINARIA SAS. La realización de las obras mediante contrato 228-2022 con SYS INGENIERIA CIVIL SAS , la compra de materiales de ferreteria y asfalticos contrato 222-222 con CONSORCIO ASFALTICOS , asi como las respectivas interventorias contratp 230-2022 CONSORCIO INTERVENTORIA VALLA VIAL.</t>
  </si>
  <si>
    <t>Intervenir 2420 Metros Lineales De Ciclo-Infraestructura Con Acciones De Construcción Y/O Conservación Durante El Cuatrienio.</t>
  </si>
  <si>
    <t>VIGENCIA (a 30/09/2022): Con corte a 30 de sep de 2022 esta meta se encuentra en ejecución mediante el personal contratado y se genero contratación para la adqusicion de equipos bajo el contrato 227-2022 con PARTEQUIPOS MAQUINARIA SAS para la intervención de cicloinfraestructura,</t>
  </si>
  <si>
    <t>Un nuevo contrato para la participación ciudadana en Fontibón</t>
  </si>
  <si>
    <t>Intervenir 12 Sedes  De Salones Comunales Durante El Cuatrienio</t>
  </si>
  <si>
    <t>VIGENCIA (a 30/09/2022): Con corte a 30 de septiembre de 2022 esta meta se encuentra con documentos precontractuales y publicado en SECOP para su adjudicacion,</t>
  </si>
  <si>
    <t>Dotar 44 Sedes De Salones Comunales Durante El Cuatrienio</t>
  </si>
  <si>
    <t>VIGENCIA (a 30/09/2022): Con corte a 30 de sep de 2022 se genero la contratación 307-2022 con TECNOLOGY WORLD GROUP SAS y conrato 308-2022 con VENEPLAST LTDA  para dotar las sedes de salones comunales</t>
  </si>
  <si>
    <t>Capacitar 705 Personas A Través De Procesos De Formación Para La Participación De Manera Virtual Y Presencial Durante El Cuatrienio</t>
  </si>
  <si>
    <t>VIGENCIA (a 30/09/2022): Con corte a 30 de sep  de 2022 esta meta se encuentra en proceso construccion de documentos precontractuales, de la misma forma con el personal contratado se han adelantado acciones para alcanzar la meta</t>
  </si>
  <si>
    <t>Fortalecer 223 Organizaciones  Jac E Instancias De Participación Ciudadana Durante El Cuatrienio</t>
  </si>
  <si>
    <t>VIGENCIA (a 30/09/2022): Con corte a 30 de sep de 2022 con el personal contratado se ha venido generando el fortalecimiento de las organizaciones</t>
  </si>
  <si>
    <t>Un nuevo contrato para fortalecimiento institucional en Fontibón</t>
  </si>
  <si>
    <t>Realizar 4 Estrategias De Fortalecimiento Institucional En El Cuatrienio.</t>
  </si>
  <si>
    <t>VIGENCIA (a 30/09/2022): Con corte al 30 de sep de 2022,  se han realizado contratación de CPS de apoyo a la gestión con los cuales se da cumplimiento a la meta.</t>
  </si>
  <si>
    <t>Realizar 1 Rendición Realizar 1 Rendición De Cuentas Anual</t>
  </si>
  <si>
    <t>VIGENCIA (a 30/09/2022): Con corte a 30 de sep de 2022 se genero la audiencia de rendición de cuentas para la vigencia.</t>
  </si>
  <si>
    <t>Un nuevo contrato para acciones de inspección, vigilancia y control en Fontibón</t>
  </si>
  <si>
    <t>Realizar 4 Acciones  De Inspección, Vigilancia Y Control En El Cuatrienio</t>
  </si>
  <si>
    <t>VIGENCIA (a 30/09/2022): Corte 30 sep  2022 Se ha ejecutado mediante la contratación CPS para el cumplimiento de la meta</t>
  </si>
  <si>
    <t>Un nuevo contrato social y ambiental para Engativá</t>
  </si>
  <si>
    <t>UNCSABE</t>
  </si>
  <si>
    <t>Engativá</t>
  </si>
  <si>
    <t>Subsidios y transferencias para la equidad en Engativá</t>
  </si>
  <si>
    <t>Atender 30000 Hogares Con Apoyos Que Contribuyan Al Ingreso Mínimo Garantizado</t>
  </si>
  <si>
    <t>Beneficiar 2150 Personas Mayores Con Apoyo Economico Tipo C</t>
  </si>
  <si>
    <t>Engativá emprende, se transforma e innova</t>
  </si>
  <si>
    <t>Apoyar 241 Mipymes Y/O Empredimientos Culturales Y Creativos, Con Enfasis En Jóvenes Y Población Vulnerable</t>
  </si>
  <si>
    <t>VIGENCIA (a 30/09/2022): Corte 30 de septiembre 2022: Las contrataciones reportadas corresponden a prestaciones de servicio que no mueven meta</t>
  </si>
  <si>
    <t>Promover 176 Mipymes Y/O Emprendimientos Sociales Con Procesos De Reconversión Hacia Actividades Sostenibles, Con Enfasis En Jóvenes Y Población Vulnerable</t>
  </si>
  <si>
    <t>Promover 277 Mipymes Y/O Empredimientos Sociales La Transformación Empresarial Y/O Produciva, Con Enfasis En Jóvenes Y Población Vulnerable</t>
  </si>
  <si>
    <t>Revitalizar 244 Mipymes Y/O Emprendimientos Sociales Potencializadas Dentro De Las Aglomeraciones Económicas Que Fomentan El Empleo, Con Enfasis En Jóvenes Y Población Vulnerable Y/O Nuevas Actividades Económicas</t>
  </si>
  <si>
    <t>Desarrollo integral para la transformación social</t>
  </si>
  <si>
    <t>Dotar 5 Sedes De Atención A La Primera Infancia Y/O Adolescencia (Jardines Infantiles Y Centro Amar)</t>
  </si>
  <si>
    <t>Formar 501 Personas En Prevención De Violencia Intrafamiliar, Violencia Sexual, Violencia De Género, Violencia De Identidad Sexual, Violencia Contra Las Creencias Religiosas O De Culto Y/O Violencia Racial O Étnica</t>
  </si>
  <si>
    <t>Sistema local de cuidado</t>
  </si>
  <si>
    <t>Vincular 2586 Personas Cuidadoras A Estratégias De Cuidado</t>
  </si>
  <si>
    <t>Promoción de la inclusión social de las personas con discapacidad en las diferentes acciones de la vida cotidiana</t>
  </si>
  <si>
    <t>Beneficar 278 Personas Con Discapacidad A Través De Dispositivos De Asistencia Personal - Ayudas Técnicas (No Incluidas En Los Planes De Beneficios)</t>
  </si>
  <si>
    <t>Educación Inicial: Bases sólidas para la vida en Engativá</t>
  </si>
  <si>
    <t>Implementar 33 Proyectos Para El Desarrollo Integral De La Primera Infancia Y La Relación Escuela, Familia Y Comunidad.</t>
  </si>
  <si>
    <t>Dotaciones pedagógicas para mejorar el aprendizaje</t>
  </si>
  <si>
    <t>Dotar 9 Sedes Educativas Urbanas</t>
  </si>
  <si>
    <t>Jóvenes con capacidades: proyecto de vida para la ciudadanía, la innovación y el trabajo del Siglo XXI en Engativá</t>
  </si>
  <si>
    <t>Beneficiar 233 Personas Con Apoyos Para La Educación Superior</t>
  </si>
  <si>
    <t>Beneficiar 233 Estudiantes De Programas De Educación Superior Con Apoyo De Sostenimiento Para La Permanencia</t>
  </si>
  <si>
    <t>Jóvenes con espacios para la formación de capacidades y la consolidación de proyecto de vida</t>
  </si>
  <si>
    <t>Dotar 1 Sede De La Casa De Juventud</t>
  </si>
  <si>
    <t>Engativá siempre activa con el deporte, la recreación y la actividad física</t>
  </si>
  <si>
    <t>Vincular 20908 Personas En Actividades Recreo-Deportivas Comunitarias</t>
  </si>
  <si>
    <t>Capacitar 1260 Personas En Los Campos Deportivos</t>
  </si>
  <si>
    <t>Cultura, arte y patrimonio para transformar a Engativá</t>
  </si>
  <si>
    <t>Realizar 29 Eventos De Promoción De Actividades Culturales</t>
  </si>
  <si>
    <t>Otorgar 100 Estímulos De Apoyo Al Sector Artístico, Cultural Y Recreo-Deportivo</t>
  </si>
  <si>
    <t>Capacitar 1260 Personas En Los Campos Artísticos, Interculturales, Culturales Y/O Patrimoniales</t>
  </si>
  <si>
    <t>Desarrollo sostenible y participación social</t>
  </si>
  <si>
    <t>Emprendimiento de industrias culturales y creativas</t>
  </si>
  <si>
    <t>Financiar 58 Proyectos Del Sector Cultural Y Creativo</t>
  </si>
  <si>
    <t>Participación social para la gestión del cambio climático</t>
  </si>
  <si>
    <t>Implementar 4 Procedas .</t>
  </si>
  <si>
    <t>Intervenir 1670 M2 De Jardinería, Coberturas Verdes Y Paisajísmo</t>
  </si>
  <si>
    <t>Engativá protectora de sus recursos naturales</t>
  </si>
  <si>
    <t>Intervenir 3 Hectáreas Con Procesos De Restauración, Rehabilitación O Recuperación Ecológica</t>
  </si>
  <si>
    <t>Prevención del riesgo y atención de emergencias</t>
  </si>
  <si>
    <t>Realizar 2 Acciones Efectivas Para El Fortalecimiento De Las Capacidades Locales Para La Respuesta A Emergencias Y Desastres</t>
  </si>
  <si>
    <t>Desarrollar 3 Intervenciones Para La Reducción Del Riesgo Y Adaptación Al Cambio Climático</t>
  </si>
  <si>
    <t>Arborización y cuidado de nuestro medio ambiente</t>
  </si>
  <si>
    <t>Mantener 9805 Arboles Urbanos</t>
  </si>
  <si>
    <t>Plantar 1562 Arboles Urbanos</t>
  </si>
  <si>
    <t>Parques para la vida, la transformación social y la cultura</t>
  </si>
  <si>
    <t>Intervenir 40 Parques Vecinales Y/O De Bolsillo Con Acciones De Mejoramiento, Mantenimiento, Y/O Dotación</t>
  </si>
  <si>
    <t>Engativá protectora de los animales</t>
  </si>
  <si>
    <t>Atender 15688 Animales En Urgencias, Brigadas Médico-Beterinarias, Acciones De Esterilización, Educación Y Adopción</t>
  </si>
  <si>
    <t>Ecoeficiencia, reciclaje, manejo de residuos e inclusión de la población recicladora en Engativá</t>
  </si>
  <si>
    <t>Vincular 2529 Personas En Habitos De Consumo, Separación En La Fuente Y Reciciclaje</t>
  </si>
  <si>
    <t>Engativá territorio de paz y atención integral a las víctimas del conflicto armado</t>
  </si>
  <si>
    <t>Vincular 721 Personas A Procesos De Construcción De Memoría, Verdad, Reparación Integral A Víctimas, Paz Y Reconciliación</t>
  </si>
  <si>
    <t>Más mujeres viven una vida libre de violencias en Engativá</t>
  </si>
  <si>
    <t>Vincular 2653 Personas Para La Construcción De Ciudadanía Y Desarrollo De Capacidades Para El Ejercicio De Derechos De Las Mujeres</t>
  </si>
  <si>
    <t>Vincular 3959 Personas En Acciones Para La Prevención Del Feminicidio Y La Violencia Contra La Mujer</t>
  </si>
  <si>
    <t>Cultura ciudadana para la confianza, la convivencia y la participación desde la vida cotidiana en Engativá</t>
  </si>
  <si>
    <t>Implementar 70 Estrategias De Atención De Movilizaciones Y Aglomeraciones En El Territorio A Través De Equipos De Gestores De Convivencia Bajo El Direccionamiento Estratégico De La Secretaría De Seguridad,Convivencia Y Justicia</t>
  </si>
  <si>
    <t>Vincular 8896 Personas En Actividades Para La Resiliencia, La Prevención De Hechos Delictivos Y El Desarrollo De Los Frentes De Seguridad</t>
  </si>
  <si>
    <t>Espacio público para una vida en sociedad en Engativá</t>
  </si>
  <si>
    <t>Realizar 4 Acuerdos Para El Uso Del Ep Con Fines Culturales, Deportivos, Recreacionales, De Mercados Temporales O Del Uso Democrático Del Espacio Público</t>
  </si>
  <si>
    <t>Realizar 4 Acuerdos Para Promover La Formalización De Vendedores Informales A Circulos Económicos Productivos De La Ciudad</t>
  </si>
  <si>
    <t>VIGENCIA (a 30/09/2022): El ajuste se solicita debido a anulación presentada en el rp 885 por valor de $8.987.666 El avance fisico de la meta se incrementa a 1 ya que en el corte anterior era 0. YinnaB.13102022.</t>
  </si>
  <si>
    <t>Realizar 2 Acuerdos Para La Vinculación De La Ciudadania En Los Programas Adelantados Por El Idrd Y Acuerdos Con Vendedores Informales O Estacionarios</t>
  </si>
  <si>
    <t>Fomento de la seguridad ciudadana integral y transformación de conflictos sociales</t>
  </si>
  <si>
    <t>Implementar 3 Estrategias Locales De Acciones Afirmativas Y Pedagógicas Del Código Nacional De Seguridad Y Convivencia Ciudadana En La Localidad</t>
  </si>
  <si>
    <t>Fortalecimiento a los organismos de seguridad</t>
  </si>
  <si>
    <t>Suministrar 90 Dotaciones Tecnológicas A Organismos De Seguridad</t>
  </si>
  <si>
    <t>Suministrar 1290 Dotaciones Logísticas A Organismos De Seguridad</t>
  </si>
  <si>
    <t>Movilidad segura, sostenible y accesible en Engativá</t>
  </si>
  <si>
    <t>Intervenir 2405 Metros Cuadrados De Elementos Del Sistema De Espacio Público Peatonal Con Acciones De Construcción Y/O Conservación</t>
  </si>
  <si>
    <t>Intervenir 2395 Metros Cuadrados De Puentes Vehiculares Y/O Peatonales De Escala Local Sobre Cuerpos De Agua Con Acciones De Construcción Y/O Conservación</t>
  </si>
  <si>
    <t>Intervenir 32 Kilómetros-Carril De Malla Vial Urbana (Local Y/O Intermedia) Con Acciones De Construcción Y/O Conservación</t>
  </si>
  <si>
    <t>Intervenir 2417 Metros Lineales De Ciclo-Infraestructura Con Acciones De Construcción Y/O Conservación</t>
  </si>
  <si>
    <t>Participación ciudadana para el desarrollo social</t>
  </si>
  <si>
    <t>Intervenir 41 Sedes De Salones Comunales</t>
  </si>
  <si>
    <t>Dotar 68 Sedes De Salones Comunales</t>
  </si>
  <si>
    <t>Vincular 1320 Personas A Través De Procesos De Formación Para La Participación De Manera Vritual Y Presencial</t>
  </si>
  <si>
    <t>Fortalecer 195 Organizaciones Jac, Propiedad Horizontal E Instancias De Participación Ciudadana</t>
  </si>
  <si>
    <t>Gestión pública y control social</t>
  </si>
  <si>
    <t>Realizar 4 Estratégias De Fortalecimiento Institucional</t>
  </si>
  <si>
    <t>Gestión policiva y jurídica</t>
  </si>
  <si>
    <t>Un nuevo contrato social y ambiental para Suba</t>
  </si>
  <si>
    <t>UNCSABS</t>
  </si>
  <si>
    <t>Suba</t>
  </si>
  <si>
    <t>Suba solidaria y equitativa</t>
  </si>
  <si>
    <t>Beneficiar 5100 Personas Mayores Con Apoyo Económico Tipo C Doce Meses Al Año</t>
  </si>
  <si>
    <t>Atender 27000 Hogares Con Apoyos Que Contribuyan Al Ingreso Mínimo Garantizado</t>
  </si>
  <si>
    <t>Beneficiar 607 Jóvenes Con Transferencias Monetarias Condicionadas</t>
  </si>
  <si>
    <t>VIGENCIA (a 30/09/2022): Corresponde a recursos orientados a dar terminación a las actividades programadas durante 2021</t>
  </si>
  <si>
    <t>Fortaleciendo el tejido económico local</t>
  </si>
  <si>
    <t>Apoyar 1000 Mipymes Y/O Emprendimientos Culturales Y Creativos</t>
  </si>
  <si>
    <t>Promover En 800 Mipymes Y/O Emprendimientos Procesos De Reconversión Hacia Actividades Sostenibles</t>
  </si>
  <si>
    <t>Promover En 1400 Mipymes Y/O Emprendimientos La Transformación Empresarial Y/O Productiva</t>
  </si>
  <si>
    <t>Revitalizar 1000 Mipymes Y/O Emprendimientos Dentro De Las Aglomeraciones Económicas Que Fomentan El Empleo Y/O Nuevas Actividades Económicas</t>
  </si>
  <si>
    <t>Suba saludable y sin barreras</t>
  </si>
  <si>
    <t>Vincular 1800 Personas Con Discapacidad, Cuidadores Y Cuidadoras A Actividades Alternativas En Salud</t>
  </si>
  <si>
    <t>VIGENCIA (a 30/09/2022): Corte 30 septiembre 2022: Las contrataciones reportadas no aportan al avance  directo de la meta.</t>
  </si>
  <si>
    <t>Vincular 1100 Personas A Acciones Desarrolladas Desde Los Dispositivos De Base Comunitaria En Respuesta Al Consumo De Spa.</t>
  </si>
  <si>
    <t>Beneficiar 1500 Personas Con Discapacidad Con La Entrega De Dispositivos De Asistencia Personal - Ayudas Técnicas (No Incluidas En Los Planes De Beneficios)</t>
  </si>
  <si>
    <t>Beneficiar 700 Personas A Acciones Y Estrategias De Reconocimiento De Los Saberes Ancestrales En Medicina</t>
  </si>
  <si>
    <t>Beneficiar 500 Mujeres Gestantes, Niños Y Niñas, Migrantes Irregulares En Acciones De Protección Específica Y Detección Temprana.</t>
  </si>
  <si>
    <t>Beneficiar 3000 Personas A Acciones Complementarias De La Estrategia Territorial De Salud</t>
  </si>
  <si>
    <t>Mujeres guardianes del cuidado</t>
  </si>
  <si>
    <t>Vincular 3000 Mujeres Cuidadoras A Estrategias De Cuidado</t>
  </si>
  <si>
    <t>Suba entorno protector</t>
  </si>
  <si>
    <t>Formar 10000 Personas En Prevención De Violencia Intrafamiliar Y/O Violencia Sexual.</t>
  </si>
  <si>
    <t>Dotar 1 Centro De Atención Especializado Crecer</t>
  </si>
  <si>
    <t>Dotar 11 Sedes De Atención A La Primera Infancia Y/O Adolescencia (Jardines Infantiles Y Centros Amar)</t>
  </si>
  <si>
    <t>Adolescencia con sexualidad segura y responsable</t>
  </si>
  <si>
    <t>Vincular 900 Personas A Las Acciones Y Estrategias Para La Prevención Del Embarazo Adolescente</t>
  </si>
  <si>
    <t>Construyendo nuestra infancia local</t>
  </si>
  <si>
    <t>Implementar 58 Proyectos Para El Desarrollo Integral De La Primera Infancia Y La Relación Escuela, Familia Y Comunidad</t>
  </si>
  <si>
    <t>Herramientas para educar</t>
  </si>
  <si>
    <t>Instrumentos que garantizan el desarrollo de la juventud</t>
  </si>
  <si>
    <t>Dotar 1 Sede De La Casa De La Juventud</t>
  </si>
  <si>
    <t>Dotar 1 Sede  De Atención A Adolescentes Y Jovenes Vinculados Al Sistema De Responsabilidad Penal Adolescente (Centros Forjar)</t>
  </si>
  <si>
    <t>Jóvenes formados para el futuro</t>
  </si>
  <si>
    <t>Beneficiar 575 Personas Con Apoyo Para La Educación Superior</t>
  </si>
  <si>
    <t>Beneficiar 575 Estudiantes De Programas De Educación Superior Con Apoyo De Sostenimiento Para La Permanencia</t>
  </si>
  <si>
    <t>Ruralidad con vivienda digna e integral</t>
  </si>
  <si>
    <t>Mejorar 120 Viviendas De Interés Social Rurales En La Localidad De Suba</t>
  </si>
  <si>
    <t>Suba, una comunidad que se mueve</t>
  </si>
  <si>
    <t>Vincular 20000 Personas En Actividades Recreo-Deportivas Comunitarias</t>
  </si>
  <si>
    <t>Formar 7000 Personas En Los Campos Deportivos</t>
  </si>
  <si>
    <t>Beneficiar 6000 Personas Con Artículos Deportivos Entregados</t>
  </si>
  <si>
    <t>Suba cultural y creativa</t>
  </si>
  <si>
    <t>Realizar 40 Eventos De Promoción De Actividades Culturales</t>
  </si>
  <si>
    <t>Otorgar 150 Estímulos De Apoyo Al Sector Artístico, Cultural Y Recreodeportivo</t>
  </si>
  <si>
    <t>Capacitar 1600 Personas En Los Campos Artísticos, Interculturales, Culturales Y/O Patrimoniales.</t>
  </si>
  <si>
    <t>Intervenir 6 Sedes Culturales Con Dotación Y/O Adecuación</t>
  </si>
  <si>
    <t>Ruralidad capacitada y fortalecida</t>
  </si>
  <si>
    <t>Apoyar 40 Predios Rurales Con Asistencia Técnica Agropecuaria Y/O Ambiental</t>
  </si>
  <si>
    <t>Vincular 100 Hogares Y/O Unidades Productivas A Procesos Productivos Y De Comercialización En El Sector Rural</t>
  </si>
  <si>
    <t>Suba territorio cultural</t>
  </si>
  <si>
    <t>Financiar 50 Proyectos Del Sector Cultural Y Creativo</t>
  </si>
  <si>
    <t>Sembrando emprendimiento urbano</t>
  </si>
  <si>
    <t>Implementar 750 Acciones De Fomento Para La Agricultura Urbana</t>
  </si>
  <si>
    <t>Suba reverdece</t>
  </si>
  <si>
    <t>Implementar 50 Procedas ..</t>
  </si>
  <si>
    <t>Inervenir Y/O Plantar 10000 M2 De Jardinería Y Coberturas Verdes</t>
  </si>
  <si>
    <t>Conectividad del territorio ambiental de Suba</t>
  </si>
  <si>
    <t>Suba previene y reduce riegos naturales</t>
  </si>
  <si>
    <t>Realizar 4 Acciones Para El Fortalecimiento De Las Capacidades Locales Para La Respuesta A Emergencias Y Desastres</t>
  </si>
  <si>
    <t>Más arboles, más vida</t>
  </si>
  <si>
    <t>Mantener 3000 Árboles Jóvenes Urbanos Y/O Rurales</t>
  </si>
  <si>
    <t>Plantar 1000 Árboles Urbanos Y/O Rurales</t>
  </si>
  <si>
    <t>Suba recupera y mantiene sus parques</t>
  </si>
  <si>
    <t>Intervenir 37 Parques Vecinales Y/O De Bolsillo</t>
  </si>
  <si>
    <t>Suba protege los animales</t>
  </si>
  <si>
    <t>Atender 11000 Animales Con Servicios Medico Veterinarios: Urgencias, Brigadas Médico Veterinarias, Esterilización, Vacunación, Promoción De La Adopción Y Educación A Sus Cuidadores</t>
  </si>
  <si>
    <t>Más agua potable para nuestras veredas</t>
  </si>
  <si>
    <t>Fortalecer 1 Acuducto Veredal Con Asistencia, Intervención Técnica U Organizativa</t>
  </si>
  <si>
    <t>Suba promueve el reciclaje y las energías alternativas</t>
  </si>
  <si>
    <t>Vincular 2000 Personas En Separación En La Fuente Y Reciclaje</t>
  </si>
  <si>
    <t>Fortalecer 20 Organización De Recicladores En Materia Organizativa Y Operacional</t>
  </si>
  <si>
    <t>Realizar 2 Acciones Con Energías Alternativas Para El Área Rural.</t>
  </si>
  <si>
    <t>Suba territorio de paz y reconciliación</t>
  </si>
  <si>
    <t>Vincular 2000 Personas A Procesos De Construcción De Memoria, Verdad, Reparación Integral A Víctimas, Paz Y Reconciliación</t>
  </si>
  <si>
    <t>Mujeres libres, seguras y sin miedo</t>
  </si>
  <si>
    <t>Vincular 4000 Personas En La Construcción De Ciudadanía Y Desarrollo De Capacidades Para El Ejercicio De Derechos De Las Mujeres.</t>
  </si>
  <si>
    <t>Vincular 6800 Personas En Acciones Para La Prevención Del Feminicidio Y La Violencia Contra La Mujer</t>
  </si>
  <si>
    <t>Suba convive con seguridad y tranquilidad</t>
  </si>
  <si>
    <t>Implementar 4 Estrategias De Atención De Movilizaciones Y Aglomeraciones En El Territorio A Través De Equipos De Gestores De Convivencia Bajo El Direccionamiento Estratégico De La Secretaria De Seguridad, Convivencia Y Justicia</t>
  </si>
  <si>
    <t>Formar 2000 Personas En La Escuela De Seguridad</t>
  </si>
  <si>
    <t>Espacio Público, un lugar de encuentro libre y democrático</t>
  </si>
  <si>
    <t>Realizar 4 Acuerdos Acuerdos Para La Promover La Formalización De Vendedores Informales A Círculos Económicos Productivos De La Localidad.</t>
  </si>
  <si>
    <t>Conviviendo con seguridad y justicia</t>
  </si>
  <si>
    <t>Beneficiar 500 Personas A Través De Estrategias Para El Fortalecimiento De Los Mecanismos De Justicia Comunitaria.</t>
  </si>
  <si>
    <t>Vincular 15 Instituciones Educativas Al Programa Pedagógico De Resolución De Conflictos En La Comunidad Escolar</t>
  </si>
  <si>
    <t>Mejores herramientas para mayor seguridad</t>
  </si>
  <si>
    <t>Suministrar 2 Dotaciones Tecnológicas A Organismos De Seguridad</t>
  </si>
  <si>
    <t>Suministar 2 Dotaciones Logísticas A Organismos De Seguridad</t>
  </si>
  <si>
    <t>Mejor infraestructura para la movilidad en suba</t>
  </si>
  <si>
    <t>Intervenir 5.5 Kilómetros-Carril De Malla Vial Urbana (Local Y/O Intermedia) Con Acciones De Construcción Y/O Conservación.</t>
  </si>
  <si>
    <t>Intervenir 160 Metros Cuadrados De Puentes Vehiculares Y/O Peatonales De Escala Local Sobre Cuerpos De Agua Con Acciones De Construcción Y/O Conservación</t>
  </si>
  <si>
    <t>Intervenir 11000 Metros Lineales De Ciclo-Infraestructura Con Acciones De Construcción Y/O Conservación</t>
  </si>
  <si>
    <t>La ruralidad se conecta con el mundo</t>
  </si>
  <si>
    <t>Suba participa, incide y reconstruye la confianza ciudadana</t>
  </si>
  <si>
    <t>Dotar 70 Sedes De Salones Comunales</t>
  </si>
  <si>
    <t>Formar 2000 Personas A Través De Procesos Para La Participación De Manera Virtual Y Presencial</t>
  </si>
  <si>
    <t>Fortalecer 400 Organizaciones Sociales, Comunales, Comunitarias, De Propiedad Horizontal E Instancias De Participación, Con Énfasis En Jóvenes Y Asociatividad Productiva.</t>
  </si>
  <si>
    <t>Suba con una gestión pública trasparente y eficiente</t>
  </si>
  <si>
    <t>Inspección Vigilancia y Control más eficiente</t>
  </si>
  <si>
    <t>Un nuevo contrato social y ambiental para Barrios Unidos</t>
  </si>
  <si>
    <t>UNCSABBU</t>
  </si>
  <si>
    <t>Barrios Un</t>
  </si>
  <si>
    <t>Gobierno solidario</t>
  </si>
  <si>
    <t>Beneficiar 650 Personas Mayores Con Apoyo Económico Tipo C</t>
  </si>
  <si>
    <t>Beneficiar 12000 Hogares Con Apoyos Que Contribuyan Al Ingreso Mínimo Garantizado</t>
  </si>
  <si>
    <t>VIGENCIA (a 30/09/2022): Se espera informe de SDP para actualización de hogares beneficiados.</t>
  </si>
  <si>
    <t>Buen trato</t>
  </si>
  <si>
    <t>Formar 2300 Personas En Prevención De Violencia Intrafamiliar Y/O Vioencia Sexual</t>
  </si>
  <si>
    <t>VIGENCIA (a 30/09/2022): Se espera avance físico para octubre.</t>
  </si>
  <si>
    <t>Sistema Local de Cuidado</t>
  </si>
  <si>
    <t>Vincular 400 Personas Con Discapacidad, Cuidadores Y Cuidadoras, En Actividades Alternativas De Salud</t>
  </si>
  <si>
    <t>Vincular 600 Personas A Las Acciones Desarrolladas Desde Los Dospositivos De Base Comunitaria En Respuesta Al Consumo De Spa</t>
  </si>
  <si>
    <t>Beneficiar 400 Personas Con Discapacidad A Través De Dispositivos De Asistencia Personal - Ayudas Técnicas (No Incluidas En Los Planes De Beneficios)</t>
  </si>
  <si>
    <t>Vincular 400 Personas En Acciones Complementarias De La Estrategia Territorial De Salud</t>
  </si>
  <si>
    <t>Impulsemos Economía Local</t>
  </si>
  <si>
    <t>Revitalizar 102 Mipymes Y/O Emprendimientos Potencializadas Dentro De Las Aglomeraciones Económicas Que Fomentan El Empleo Y/O Nuevas Actividades Económicas.</t>
  </si>
  <si>
    <t>Apoyar 380 Mipymes Y/O Emprendimientos Culturales Y Creativos.</t>
  </si>
  <si>
    <t>Promover 145 Mipymes Y/O Emprendimientos Procesos De Reconversión Hacia Actividades Sostenibles.</t>
  </si>
  <si>
    <t>Promover 340 Mipymes Y/O Emprendimientos La Transformación Empresarial Y/O Productiva.</t>
  </si>
  <si>
    <t>Educación para decidir</t>
  </si>
  <si>
    <t>Vincular 1200 Personas A Las Acciones Y Estrategias Para La Prevención Del Embarazo Adolescente</t>
  </si>
  <si>
    <t>Primeros pasos</t>
  </si>
  <si>
    <t>Implementar 4 Proyectos Para El Desarrollo Integral De La Primera Infancia Y La Relación Escuela, Familia Y Comunidad.</t>
  </si>
  <si>
    <t>VIGENCIA (a 30/09/2022): Se espera avance físico de la meta para noviembre.</t>
  </si>
  <si>
    <t>Nasqua</t>
  </si>
  <si>
    <t>Beneficiar 202 Personas Con Apoyo Para La Educación Superior</t>
  </si>
  <si>
    <t>VIGENCIA (a 30/09/2022): Se espera avance físico de la meta para octubre.</t>
  </si>
  <si>
    <t>Beneficiar 636 Estudiantes De Programas De Educación Superior Con Apoyo De Sustenimiento Para La Permanencia</t>
  </si>
  <si>
    <t>Dotar 1 Sede De Casas De Juventud</t>
  </si>
  <si>
    <t>Finalizada - No continua</t>
  </si>
  <si>
    <t>Dotar 6 Sedes De Atención A La Primera Infancia Y/O Adolescencia (Jardines Infantiles Y Centros Amar)</t>
  </si>
  <si>
    <t>Deporte y recreación para el desarrollo social</t>
  </si>
  <si>
    <t>Vincular 4500 Personas En Actividades Recreo-Deportivas Comunitarias.</t>
  </si>
  <si>
    <t>Capacitar 700 Personas En Los Campos Deportivos.</t>
  </si>
  <si>
    <t>Cultura para el desarrollo social</t>
  </si>
  <si>
    <t>Realizar 16 Eventos De Promoción De Actividades Culturales.</t>
  </si>
  <si>
    <t>Otorgar 40 Estímulos De Apoyo Al Sector Artístico Y Cultural</t>
  </si>
  <si>
    <t>Capacitar 1300 Personas En Los Campos Artísticos, Interculturales, Culturales Y/O Patrimoniales.</t>
  </si>
  <si>
    <t>Intervenir 1 Sedes Culturales Con Dotación Y/O Adecuación.</t>
  </si>
  <si>
    <t>Emprendimiento cultural para el desarrollo social</t>
  </si>
  <si>
    <t>Financiar 40 Proyectos Del Sector Cultural Y Creativo.</t>
  </si>
  <si>
    <t>Reverdecer el urbanismo</t>
  </si>
  <si>
    <t>Implemetar 100 Acciones De Fomento Para La Agricultura Urbana</t>
  </si>
  <si>
    <t>Aprendamos para cuidar la naturaleza</t>
  </si>
  <si>
    <t>Intervenir 3000 Metros Cuadrados De Jardinería Y Coberturas Verde</t>
  </si>
  <si>
    <t>Respeta y conéctate con la naturaleza</t>
  </si>
  <si>
    <t>Intervenir 3 Hectáreas Con Procesos De Restauración, Rehabilitación O Recuperación Ecológica.</t>
  </si>
  <si>
    <t>Acciones efectivas para prevenir</t>
  </si>
  <si>
    <t>Realizar 4 Acción Efectiva Para El Fortalecimiento De Las Capacidades Locales Para Las Respuestas A Emergencias Y Desastres</t>
  </si>
  <si>
    <t>Verde para Barrios Unidos</t>
  </si>
  <si>
    <t>Mantener 5400 Árboles Urbanos Y/O Rurales.</t>
  </si>
  <si>
    <t>Plantar 600 Árboles Urbanos Y/O Rurales.</t>
  </si>
  <si>
    <t>Nirvana</t>
  </si>
  <si>
    <t>Atender 4000 Animales En Urgencias, Brigadas Médico Veterinarias, Acciones De Esterilización, Educación Y Adopción.</t>
  </si>
  <si>
    <t>Barrios Unidos contra el cabio climático</t>
  </si>
  <si>
    <t>Capacitar 1600 Personas En Separación En La Fuente Y Reciclaje.</t>
  </si>
  <si>
    <t>Barrios Unidos territorio de paz</t>
  </si>
  <si>
    <t>Vincular 1000 Personas A Procesos De Construcción De Memoria, Verdad, Reparación Integral A Víctimas, Paz Y Reconciliación.</t>
  </si>
  <si>
    <t>Yuliana Samboni</t>
  </si>
  <si>
    <t>Capacitar 980 Personas Para La Construcción De Ciudadanía Y Desarrollo De Capacidades Para El Ejercicio De Derechos De Las Mujeres.</t>
  </si>
  <si>
    <t>Vincular 2000 Personas En Acciones Para La Prevención Del Feminicidio Y La Violencia Contra La Mujer.</t>
  </si>
  <si>
    <t>Por una localidad segura y resiliente</t>
  </si>
  <si>
    <t>Implementar 1 Estrategia De Atención De Movilizaciones Y Aglomeraciones En El Territorio A Través De Equipos De Gestores De Convivencia Bajo El Direccionamiento Estratégico De La Secretaría De Seguridad, Convivencia Y Justicia</t>
  </si>
  <si>
    <t>VIGENCIA (a 30/09/2022): Se solicita ajuste por menor valor en la ejecución presupuestal dado que se realizó anulación de un contrato. Correo MariaE.Ruiz12102022.</t>
  </si>
  <si>
    <t>Acuerdos en comunidad</t>
  </si>
  <si>
    <t>Realizar 15 Acuerdos Para El Uso Del Ep Con Fines Culturales, Deportivos, Recreacionales O De Mercadores Temporales</t>
  </si>
  <si>
    <t>Realizar 30 Acuerdos Para Promover La Formación De Vendedores Informales A Círculos Productivos De La Ciudad</t>
  </si>
  <si>
    <t>Realizar 90 Acuerdos Para La Vinculación De La Ciudadanía En Los Programas Adelantados Por El Idrd Y Acuerdos Con Vendedores Informales O Estacionarios</t>
  </si>
  <si>
    <t>Instituciones fuertes y efectivas</t>
  </si>
  <si>
    <t>Suministrar 1 Dotaciones Tecnológicas A Organismos De Seguridad</t>
  </si>
  <si>
    <t>Suministrar 1 Dotaciones Logísticas A Organismos De Seguridad</t>
  </si>
  <si>
    <t>Suministrar 1 Dotaciones Del Parque Automotor A Organismos De Seguridad</t>
  </si>
  <si>
    <t>Mejores vías para una mejor calidad de vida</t>
  </si>
  <si>
    <t>Intervenir 4500 Metros Cuadrados De Elementos Del Sistema Del Espacio Público Peatonal Con Acciones De Construcción Y/O Conservación</t>
  </si>
  <si>
    <t>Intervenir 500 Metros Cuadrados De Puentes Vehículares Y/O Peatonales De Escala Local Sobre Cuerpos De Agua Con Acciones De Construcción Y/O Conservación</t>
  </si>
  <si>
    <t>Intervenir 2.8 Kilómetros-Carril De Malla Vial Urbana (Local Y/O Intermedia) Con Acciones De Construcción Y/O Conservación</t>
  </si>
  <si>
    <t>VIGENCIA (a 30/09/2022): Km/Carril por encima de la meta.</t>
  </si>
  <si>
    <t>Intervenir 1895 Metros Lineales De Cicloinfraestructura Con Acciones De Construcción Y/O Conservación</t>
  </si>
  <si>
    <t>Diálogos para crecer y participar</t>
  </si>
  <si>
    <t>Intervenir 14 Sedes De Salones Comunales</t>
  </si>
  <si>
    <t>Dotar 14 Sedes De Salones Comunales</t>
  </si>
  <si>
    <t>Capacitar 460 Personas A Través De Procesos De Formación Para La Participación De Manera Virtual Y Presencial</t>
  </si>
  <si>
    <t>VIGENCIA (a 30/09/2022): Se espera avance físico para noviembre.</t>
  </si>
  <si>
    <t>Fortalecer 60 Organizaciones , Jac E Instancias De Participación Ciudadana.</t>
  </si>
  <si>
    <t>Realizar 1 Rendición De Cuentas Anuales.</t>
  </si>
  <si>
    <t>VIGENCIA (a 31/03/2022): No se ha realizado la rendición de cuentas</t>
  </si>
  <si>
    <t>Un nuevo contrato social y ambiental para Teusaquillo</t>
  </si>
  <si>
    <t>Teusaquill</t>
  </si>
  <si>
    <t>Teusaquillo con un nuevo contrato social con igualdad de oportunidades para la inclusión social</t>
  </si>
  <si>
    <t>Beneficiar 250 Personas Mayores Con Apoyo Económico Tipo C</t>
  </si>
  <si>
    <t>VIGENCIA (a 30/09/2022): se adelanto la entrega de subsidio tipo C: Julio   250 personas, Agostos 250 personas y sept  250 personas</t>
  </si>
  <si>
    <t>Beneficiar 2773 Hogares Con Apoyos Que Contribuyan Al Ingreso Mínimo Garantizado</t>
  </si>
  <si>
    <t>VIGENCIA (a 30/09/2022):  De acuerdo a Reporte enviado por SDG , información con corte a 30 sept de 2022,  hogares atendidos con almenos una trasferencia</t>
  </si>
  <si>
    <t>Teusaquillo: Construyendo acciones para el fortalecimiento de capacidades de la gente, la reactivación económica y el impulso empresarial e industrial de la localidad</t>
  </si>
  <si>
    <t>Apoyar 258 Mypimes Y/O Emprendimientos Culturales Y Creativos Desarrollo De Capacidades Y Fortalecimiento A Emprendimientos Culturales Y Creativos, Asi Como Dotación.</t>
  </si>
  <si>
    <t>VIGENCIA (a 30/09/2022): Se lleva a cabo convenio Interadministrativo con Propais Convenio No. 215</t>
  </si>
  <si>
    <t>Promover 279 Mipymes Y/O Emprendimientos Con Procesos De Reconversión Hacia Actividades Sostenibles</t>
  </si>
  <si>
    <t>VIGENCIA (a 30/09/2022): Acompañamiento a Mypimes  por parte de los profesionales contratados por la administración local.</t>
  </si>
  <si>
    <t>Promover 207 Mipymes Y/O Emprendimientos Con La Transformación Empresarial Y/O Productiva.</t>
  </si>
  <si>
    <t>VIGENCIA (a 30/09/2022): Se llevo a cabo Convenio Interadministrativo  con Pro Pais, convenio No. 215 y adiconalmente  se mueve la meta con profesionales  contratados por la adm local.</t>
  </si>
  <si>
    <t>Revitalizar 230 Mipymes Y/O Emprendimientos Potencializadas Dentro De Las Aglomeraciones Económicas Que Fomentan El Empleo Y/O Nuevas Actividades Económicas.</t>
  </si>
  <si>
    <t>VIGENCIA (a 30/09/2022): Con el personal contratado se apoya la ejecución de ferias donde las mypimes ofrecen sus productos para revitalizar</t>
  </si>
  <si>
    <t>Teusaquillo un nuevo contrato social para la dotación de CAIDSG, dotación de jardines infantiles y centros amar y para la prevención de violencias</t>
  </si>
  <si>
    <t>Dotar 1 Jardin Infantil Y/O Centro Amar De La Localidad</t>
  </si>
  <si>
    <t>VIGENCIA (a 30/09/2022): Personal contratado adelanta el proceso de formulación del proyecto</t>
  </si>
  <si>
    <t>Dotar 1 Caidsg Herramientas A Los Servicios Sociales Ya Existentes Y A Otros Nuevos Posibles</t>
  </si>
  <si>
    <t>VIGENCIA (a 30/09/2022): Se llevó a cabo Contrato con  Tecnophone Colombia SAS No. 225</t>
  </si>
  <si>
    <t>Formar 2000 Personas En Prevención De La Violencia Intrafamiliar Y Sexual</t>
  </si>
  <si>
    <t>VIGENCIA (a 30/09/2022): Se llevó a cabo Convenio con PENUD  No. 192</t>
  </si>
  <si>
    <t>Teusaquillo un nuevo contrato social con igualdad de oportunidades para vincular mujeres cuidadoras a estrategias del cuidado</t>
  </si>
  <si>
    <t>Vincular 860 Mujeres A Estrategias De Cuidado</t>
  </si>
  <si>
    <t>VIGENCIA (a 30/09/2022):  Convenio llevado a cabo Convenio de Cooperación  con PNUD No. 198</t>
  </si>
  <si>
    <t>Teusaquillo incluyente para las personas con discapacidad y la disminución de factores de riesgo frente al consumo de sustancias psicoactivas</t>
  </si>
  <si>
    <t>Beneficiar 300 Personas Con Discapacidad A Treves Del Suministro De Ayudas Técnicas No Cubiertas Por El Pos.</t>
  </si>
  <si>
    <t>VIGENCIA (a 30/09/2022): Se llevó a cabo convenio interadministrativo con la sub red norte No 200</t>
  </si>
  <si>
    <t>Vincular 480 Personas A Las Acciones Desarrolladas Desde Los Dispositivos De Base Comunitaria En Respuesta Al Consumo De Spa</t>
  </si>
  <si>
    <t>VIGENCIA (a 30/09/2022): Se está ejecutando a traves de los profesionales contratados para ello por el FDLT, soportado  con listas de participación de las personas atendidas.</t>
  </si>
  <si>
    <t>Teusaquillo entorno protector para los niños y las niñas</t>
  </si>
  <si>
    <t>VIGENCIA (a 30/09/2022): La contratación  para 1 jardin infantil  corresponde al 15% del total del proyecto, los demás recursos corresponden al personal formulador.</t>
  </si>
  <si>
    <t>Teusaquillo respira educación</t>
  </si>
  <si>
    <t>Dotar 2 Sedes Educativas Urbanas</t>
  </si>
  <si>
    <t>Jóvenes con futuro</t>
  </si>
  <si>
    <t>Beneficiar 311 Personas Con Apoyo Para La Educación Superior</t>
  </si>
  <si>
    <t>VIGENCIA (a 30/09/2022): Se llevó a cabo Convenio No. 222 con la Agencia Distrital de Educación Superior</t>
  </si>
  <si>
    <t>Beneficiar 349 Estudiantes De Programas De Educación Superior Con Apoyo De Sostenimiento Para La Permanencia</t>
  </si>
  <si>
    <t>VIGENCIA (a 30/09/2022):  Se llevó a cabo Convenio No. 222 con la Agencia Distrital de Educación Superior</t>
  </si>
  <si>
    <t>Teusaquillo referente en deporte, recreación y actividad física</t>
  </si>
  <si>
    <t>Vincular 2000 Personas En Actividades Recreodeportivas</t>
  </si>
  <si>
    <t>VIGENCIA (a 30/09/2022): Se continua vinculando a personas  en estas actividades  de todos los grupos poblacionales por medio de los instructores vinculados a la Alcaldia Local.</t>
  </si>
  <si>
    <t>Beneficiar 1000 Personas Con Articulos Deportivos Entregados</t>
  </si>
  <si>
    <t>Teusaquillo promotora del arte, la cultura y el patrimonio</t>
  </si>
  <si>
    <t>Realizar 12 Eventos De Promocion De Actividades Culturales</t>
  </si>
  <si>
    <t>VIGENCIA (a 30/09/2022): Contratado Convenio  de Cooperación Internacional No. 198 PNUD</t>
  </si>
  <si>
    <t>Capacitar 450 Personas En Los Campos Artisticos, Interculturales, Culturales Y/O Patrimoniales</t>
  </si>
  <si>
    <t>Otrogar 15 Estimulos De Apoyo Al Sector Artistico Y Cultural</t>
  </si>
  <si>
    <t>VIGENCIA (a 30/09/2022): Se llevo a cabo Convenio Marco  con el IDCT para emprendimientos culturales  y cumplir con esta meta</t>
  </si>
  <si>
    <t>Intervenir 3 Sedes Culturales Mediante Su Adecuación Y/O Dotación</t>
  </si>
  <si>
    <t>VIGENCIA (a 30/09/2022): Los recursos obedecen a personal contratado para formular y hacer gestión por esta meta</t>
  </si>
  <si>
    <t>Teusaquillo adelante con la agricultura urbana</t>
  </si>
  <si>
    <t>Implementar 2 Acciones De Fomento Para La Agricultura Urbana</t>
  </si>
  <si>
    <t>VIGENCIA (a 30/09/2022): Contratación de profesionales por la admón local para sensibilización, adicional de forma complementaria  se realizan talleres y la suscripción de contrato de compra de herramientas No. 224 de 2022</t>
  </si>
  <si>
    <t>Teusaquillo localidad emprendedora e innovadora</t>
  </si>
  <si>
    <t>Financiar 20 Proyectos Del Sector Cultural Y Creativo.</t>
  </si>
  <si>
    <t>VIGENCIA (a 30/09/2022): Se llevó a cabo convenio con PNUD No. 198</t>
  </si>
  <si>
    <t>Teusaquillo recupera ecosistemas</t>
  </si>
  <si>
    <t>Intervenir 2 Hectareas Con Procesos De Restauración Rehabilitación O Recuperación Ecológica</t>
  </si>
  <si>
    <t>Teusaquillo se previene y se prepara para las emergencias</t>
  </si>
  <si>
    <t>Realizar 1 Acción Efectiva Para El Fortalecimiento De Las Capacidades Locales Para La Respuesta A Emergencias Y Desastres.</t>
  </si>
  <si>
    <t>VIGENCIA (a 30/09/2022): Se llevo a cabo  Convenio de Cooperación con PNUD No. 198</t>
  </si>
  <si>
    <t>Realizar 1 Intervención Para La Reducción Del Riesgo Y Adaptación Al Cambio Climático.</t>
  </si>
  <si>
    <t>Teusaquillo siembra árboles y respira oxígeno</t>
  </si>
  <si>
    <t>Mantener 1200 Arboles Urbanos</t>
  </si>
  <si>
    <t>Plantar 450 Arboles Urbanos</t>
  </si>
  <si>
    <t>Teusaquillo con parques para disfrutar</t>
  </si>
  <si>
    <t>Intervenir Y/O Mantener 4 Parques De Bolsillo Y/O Vecinales</t>
  </si>
  <si>
    <t>Teusaquillo respira bienestar por los animales</t>
  </si>
  <si>
    <t>Atender 4000 Animales En Urgencias, Brigadas Médico Veterinarias, Acciones De Esterilización Educación Y Adopción</t>
  </si>
  <si>
    <t>VIGENCIA (a 30/09/2022): Se llevó a cabo Contrato No. 201 con CRECE SAS,   asi mismo con la gestión de los profesionales contratistas.</t>
  </si>
  <si>
    <t>Teusaquillo se embellece para los ciudadanos</t>
  </si>
  <si>
    <t>Implementar 2 Procedas Procesos De Educación Ambiental</t>
  </si>
  <si>
    <t>Intervenir 4200 Metros De Jardinería Y Coberturas Verdes</t>
  </si>
  <si>
    <t>Teusaquillo responsable con el consumo</t>
  </si>
  <si>
    <t>Capacitar 700 Personas En Separación En La Fuente Y Reciclaje</t>
  </si>
  <si>
    <t>En Teusaquillo construimos un territorio de paz, memoria y reconciliación</t>
  </si>
  <si>
    <t>Teusaquillo Localidad segura para las mujeres</t>
  </si>
  <si>
    <t>Capacitar 800 Personas Para La Construcción De Ciudadanía Y Desarrollo De Capacidades Para El Ejercicio De Derechos De Las Mujeres.</t>
  </si>
  <si>
    <t>Vincular 1600 Personas En Acciones Para La Prevención Del Feminicidio Y La Violencia Contra La Mujer.</t>
  </si>
  <si>
    <t>VIGENCIA (a 30/09/2022): Se llevó a cabo Convenio de Cooperación No.198  con PNUD</t>
  </si>
  <si>
    <t>Teusaquillo respira confianza y seguridad ciudadana</t>
  </si>
  <si>
    <t>VIGENCIA (a 30/09/2022):  corresponde la ejecución a  los gestores de convivencia vinculados  y se soporta con actas y registro.</t>
  </si>
  <si>
    <t>Un nuevo contrato social para el Espacio Público Local</t>
  </si>
  <si>
    <t>Realizar 4 Acuerdos Para El Uso Del Espacio Publico Con Fines Culturales, Deportivos, Recreacionales O De Mercados Temporales.</t>
  </si>
  <si>
    <t>VIGENCIA (a 30/09/2022): Se llevó a cabo convenio  de Cooperación No. 198  con PNUD.</t>
  </si>
  <si>
    <t>VIGENCIA (a 30/09/2022): Se llevó a cabo convenio de cooperación No 198 con Penud</t>
  </si>
  <si>
    <t>Teusaquillo una localidad para la paz, la concertación y el cuidado</t>
  </si>
  <si>
    <t>Suministrar 2  Dotaciones Tecnologicas Tecnologicas A Organismos De Seguridad</t>
  </si>
  <si>
    <t>VIGENCIA (a 30/09/2022):  se encuentra en formulación  con personal contratado por el FDLT</t>
  </si>
  <si>
    <t>Suministrar 2 Dotaciones Logisticas A Organismos De Seguridad</t>
  </si>
  <si>
    <t>Teusaquillo Localidad accesible y justa</t>
  </si>
  <si>
    <t>Atender 500 Personas En Estrategias De Acceso A La Justicia Integral En La Ciudad</t>
  </si>
  <si>
    <t>Teusaquillo mejor con la malla vial y espacio público</t>
  </si>
  <si>
    <t>Intervenir 1 Km Carril De Malla Vial Urbana (Local Y/O Intermedia) Con Acciones De Construcción Y/O Conservación.</t>
  </si>
  <si>
    <t>VIGENCIA (a 30/09/2022): Contratacion llevada a cabo con INCITECO SAS</t>
  </si>
  <si>
    <t>Intervenir 2300 Metros Cuadrados De Elementos Del Sistema De Espacio Público Peatonal) Con Acciones De Construcción Y/O Conservación.</t>
  </si>
  <si>
    <t>VIGENCIA (a 30/09/2022): Se contrato con INCITECO SAS</t>
  </si>
  <si>
    <t>Interveniir 1300 Metros Cuadrados De  Puentes Vehiculares Y/O Peatonales De Escala Local Sobre Cuerpos De Agua Con Acciones De Construcción Y/O Conservación.</t>
  </si>
  <si>
    <t>Intervenir 2900 Metros Lineales De Ciclo-Infraestructura Con Acciones De Construcción Y/O Conservación.</t>
  </si>
  <si>
    <t>VIGENCIA (a 30/09/2022): Se contrataron los profesionales gestors del proyecto</t>
  </si>
  <si>
    <t>Teusaquillo, un nuevo contrato social para la Participación</t>
  </si>
  <si>
    <t>Dotar 4 Salones Comunales  De Elementos Tecnológicos Y Logísticos Propios De La Dinámica Comunal</t>
  </si>
  <si>
    <t>Capacitar 500 Personas Capacitación A Personas A Través  De Procesos De Formación Para La Participación De Manera Virtual Y Presencial</t>
  </si>
  <si>
    <t>Fortalecer 50 Organizaciones E Instancias De Participación Por Medio De Actividades Que Mejoren De Manera Sustancial Su Estructura Organizativa</t>
  </si>
  <si>
    <t>Fortalecimiento institucional y rendición de cuentas</t>
  </si>
  <si>
    <t>VIGENCIA (a 30/09/2022): Corresponde a la contratación del personal destinado al fortalecimiento.</t>
  </si>
  <si>
    <t>VIGENCIA (a 30/06/2022): Su cumplimiento se dió por Gestión Institucional.</t>
  </si>
  <si>
    <t>Teusaquillo con acciones de IVC transparentes</t>
  </si>
  <si>
    <t>VIGENCIA (a 30/09/2022): Corresponde a la contratación del personal que apoya las labores de las inspecciones de policia de la localidad</t>
  </si>
  <si>
    <t>Un nuevo contrato social y ambiental para Los Mártires emprendedora, diversa, incluyente, cuidadora, sostenible y que dignifica a sus habitantes</t>
  </si>
  <si>
    <t>UNCSABLM</t>
  </si>
  <si>
    <t>Los Mártir</t>
  </si>
  <si>
    <t>Mártires equitativa con la población más vulnerable</t>
  </si>
  <si>
    <t>Beneficiar 4800 Personas Mayores Con Apoyo Económico Tipo C.</t>
  </si>
  <si>
    <t>VIGENCIA (a 30/09/2022): se ha cumplido con la meta y se encuentra en ejecución.</t>
  </si>
  <si>
    <t>Atender 4000 Hogarea Con Apoyos Que Contribuyan Al Ingreso Mínimo Garantizado.</t>
  </si>
  <si>
    <t>VIGENCIA (a 30/09/2022): a la fecha se ha logrado 4885 ingresos y se encuentra en ejecución.</t>
  </si>
  <si>
    <t>Ayudas técnicas y medicina ancestral</t>
  </si>
  <si>
    <t>Beneficiar 240 Personas Con Discapacidad A Través De Dispositivos De Asistencia Personal - Ayudas Técnicas (No Incluidas En Los Planes De Beneficios).</t>
  </si>
  <si>
    <t>VIGENCIA (a 30/09/2022): convenio 206 de 2020 en proceso de ejecucion.</t>
  </si>
  <si>
    <t>Vincular 240 Personas A Las Acciones Y Estrategias De Reconocimiento De Los Saberes Ancestrales En Medicina.</t>
  </si>
  <si>
    <t>VIGENCIA (a 30/06/2022): En proceso de formulacion</t>
  </si>
  <si>
    <t>Localidad emprendedora y sostenible</t>
  </si>
  <si>
    <t>Apoyar 140 Mipymes Y/O Emprendimientos Con Transformación Empresarial Y/O Productiva</t>
  </si>
  <si>
    <t>VIGENCIA (a 30/09/2022): se encuentra en proceso de contratacion.</t>
  </si>
  <si>
    <t>Apoyar 170 Mipymes Y/O Emprendimientos Culturales Y Creativos</t>
  </si>
  <si>
    <t>Apoyar 80 Mipymes Y/O Emprendimientos Procesos De Reconversión Hacia Actividades Sostenibles</t>
  </si>
  <si>
    <t>Apoyar 95 Mipymes Y/O Emprendimientos Revitalizadas O Potenciadas Dentro De Las Aglomeraciones Económicas Que Fomentan El Empleo Y/O Nuevas Actividades Económicas</t>
  </si>
  <si>
    <t>Mártires cuidadora</t>
  </si>
  <si>
    <t>Dotar 1 Centro De Atencion Especializada Crecer</t>
  </si>
  <si>
    <t>VIGENCIA (a 30/09/2022): no cuenta con recursos para la vigencia</t>
  </si>
  <si>
    <t>VIGENCIA (a 30/09/2022): en proceso de contratación</t>
  </si>
  <si>
    <t>Vincular 800 Mujeres Cuidadoras Vinculadas A Estrategias De Cuidado</t>
  </si>
  <si>
    <t>VIGENCIA (a 30/09/2022): proceso formulado para presentar a comite de contratación.</t>
  </si>
  <si>
    <t>Vincular 600 Personas Con Discapacidad, Cudadores Y Cuidadoras, En Alternativas De Salud</t>
  </si>
  <si>
    <t>VIGENCIA (a 30/09/2022): se encuentra en proceso de entrega, en ejecución</t>
  </si>
  <si>
    <t>Territorios diversos y libres de violencia</t>
  </si>
  <si>
    <t>Dotar 1 Unidad Operativa Del Centro De Atención Integral A La Diversidad Sexual Y De Géneros.</t>
  </si>
  <si>
    <t>VIGENCIA (a 30/09/2022): para vigencia 2022 no cuenta con recursos.</t>
  </si>
  <si>
    <t>Orientar, Formar O Sensibiizar 1000 Personas En Prevención De Violencia Intrafamiliar Y/O Violencia Sexual.</t>
  </si>
  <si>
    <t>VIGENCIA (a 30/09/2022):  se encuentra en ejecucion</t>
  </si>
  <si>
    <t>Vincular 400 Personas A Las Acciones Desarrolladas Desde Los Dispositivos De Base Comunitaria En Respuesta Al Consumo De Spa.</t>
  </si>
  <si>
    <t>Educación inicial para el desarrollo integral</t>
  </si>
  <si>
    <t>Implementar 8 Proyectos Para El Desarrollo Integral De La Primera Infancia Y La Relación Escuela, Familia Y Comunidad.</t>
  </si>
  <si>
    <t>VIGENCIA (a 30/09/2022): en proceso de formulación</t>
  </si>
  <si>
    <t>Educación integral y de calidad</t>
  </si>
  <si>
    <t>Dotar 13 Sedes Educativas Urbanas</t>
  </si>
  <si>
    <t>VIGENCIA (a 30/09/2022):  en proceso de contratacion</t>
  </si>
  <si>
    <t>Jóvenes con oportunidades para la vida</t>
  </si>
  <si>
    <t>Dotar 1 Sedes De Casa De Juventud</t>
  </si>
  <si>
    <t>VIGENCIA (a 30/09/2022):  no cuenta con recursos.</t>
  </si>
  <si>
    <t>VIGENCIA (a 30/09/2022): CONTRATADO EN EJECUCION</t>
  </si>
  <si>
    <t>Beneficiar 340 Estudiantes De Programas De Educación Superior Con Apoyo De Sostenimiento Para La Permanencia.</t>
  </si>
  <si>
    <t>VIGENCIA (a 30/09/2022): CONTRATADO. CONVENIO</t>
  </si>
  <si>
    <t>Recreación y deporte para una vida más sana</t>
  </si>
  <si>
    <t>Vincular 2000 Personas En Actividades Recreo-Deportivas Comunitarias</t>
  </si>
  <si>
    <t>VIGENCIA (a 30/09/2022):  se encuentra en proceso de formulación.</t>
  </si>
  <si>
    <t>Beneficiar 60 Personas Con Artículos Deportivos Entregados.</t>
  </si>
  <si>
    <t>VIGENCIA (a 30/09/2022): sin recursos y programacion.</t>
  </si>
  <si>
    <t>Capacitar 200 Personas En Los Campos Deportivos</t>
  </si>
  <si>
    <t>Promoción de la democracia local por medio del arte y la cultura</t>
  </si>
  <si>
    <t>Otorgar 16 Estímulos De Apoyo Al Sector Artístico Y Cultural</t>
  </si>
  <si>
    <t>VIGENCIA (a 30/09/2022): se encuentra en proceso de ejecución.</t>
  </si>
  <si>
    <t>VIGENCIA (a 30/09/2022): se encuentra en estudios y diseños. no mueve meta.</t>
  </si>
  <si>
    <t>Realizar 15 Eventos De Promoción De Actividades Culturales</t>
  </si>
  <si>
    <t>VIGENCIA (a 30/09/2022):  se encuentra en proceso de contratacion.</t>
  </si>
  <si>
    <t>Capacitar 250 Personas En Los Campos Artísticos, Interculturales, Culturales Y/O Patrimoniales</t>
  </si>
  <si>
    <t>VIGENCIA (a 30/09/2022): No cueta con recurso ni programacion para vigencia 2022.</t>
  </si>
  <si>
    <t>Mártires, territorio emprendedor</t>
  </si>
  <si>
    <t>Realizar 8 Proyectos Financiados Y Acompañados Del Sector Cultural Y Creativo.</t>
  </si>
  <si>
    <t>VIGENCIA (a 30/09/2022): en proceso de ejecucion, convenio sdcrd y gilberto alzate avendaño</t>
  </si>
  <si>
    <t>Realizar 8 Acciones De Fomento Para La Agricultura Urbana</t>
  </si>
  <si>
    <t>Gestión ante la crisis climática</t>
  </si>
  <si>
    <t>Implementar 12 Procedas .</t>
  </si>
  <si>
    <t>Intervenir 100 Metros Cuadrados De Muros Y Techos Verdes</t>
  </si>
  <si>
    <t>VIGENCIA (a 30/09/2022):  se encuentra en proceso de formulacion.</t>
  </si>
  <si>
    <t>Intervenir 800 Metros Cuadrados De Jardinería Y Coberturas Verdes</t>
  </si>
  <si>
    <t>Mártires eficiente en atención y manejo de emergencias</t>
  </si>
  <si>
    <t>Desarrollar 1 Intervención Para La Reducción Del Riesgo Y Adaptación Al Cambio Climático</t>
  </si>
  <si>
    <t>VIGENCIA (a 30/09/2022): No cuenta con programacion de recursos para la vigencia</t>
  </si>
  <si>
    <t>VIGENCIA (a 30/09/2022): vigencia 2022 sin programacion  de recursos.</t>
  </si>
  <si>
    <t>Mártires reverdece</t>
  </si>
  <si>
    <t>Intervenir 4 Parques Vecinales Y/O De Bolsillo Con Acciones De Mejoramiento, Mantenimiento Y/O Dotación.</t>
  </si>
  <si>
    <t>VIGENCIA (a 30/09/2022): no cuenta con recurso para la vigencia</t>
  </si>
  <si>
    <t>Mantener 4000 Árboles Urbanos</t>
  </si>
  <si>
    <t>Plantar 125 Árboles Urbanos Y/O Rurales</t>
  </si>
  <si>
    <t>Intervenir 700 Metros Cuadrados De Parques Vecinales Y/O De Bolsillo Con Acciones De Mejoramiento, Mantenimiento Y/O Dotación.</t>
  </si>
  <si>
    <t>Cuidado y protección de animales en el territorio</t>
  </si>
  <si>
    <t>Atender 2000 Animales En Urgencias, Brigadas Médico-Veterinarias, Acciones De Esterilización, Educación Y Adopción.</t>
  </si>
  <si>
    <t>VIGENCIA (a 30/09/2022): en ejecucion.para la vigencia 2022 se ha logrado 606, falta contratar suministros de medicamentos y alimentos.</t>
  </si>
  <si>
    <t>Territorio eficiente en el manejo y disposición de residuos</t>
  </si>
  <si>
    <t>Capacitar 800 Personas En Separación En La Fuente Y Reciclaje</t>
  </si>
  <si>
    <t>VIGENCIA (a 30/09/2022): en proceso de contratacion.</t>
  </si>
  <si>
    <t>Mártires territorio de paz y atención a las víctimas del conflicto armado</t>
  </si>
  <si>
    <t>Vincular 250 Personas A Procesos De Construcción De Memoria, Verdad, Reparación Integral A Víctimas, Paz Y Reconciliación</t>
  </si>
  <si>
    <t>VIGENCIA (a 30/09/2022): El proceso principal se encuentra en contratación.</t>
  </si>
  <si>
    <t>Mártires libre de violencias</t>
  </si>
  <si>
    <t>VIGENCIA (a 30/09/2022):  se encuentra en proceso formulación.</t>
  </si>
  <si>
    <t>Vincular 1500 Personas En Acciones Para La Prevención Del Feminicidio Y La Violencia Contra La Mujer</t>
  </si>
  <si>
    <t>VIGENCIA (a 30/09/2022): se encuentra en proceso formulación.</t>
  </si>
  <si>
    <t>Atención a movilizaciones y aglomeraciones</t>
  </si>
  <si>
    <t>Implementar 28 Estrategias De Atención De Movilizaciones Y Aglomeraciones En El Territorio A Través De Equipos De Gestores De Convivencia Bajo El Direccionamiento Estratégico De La Secretaria De Seguridad, Convivencia Y Justicia</t>
  </si>
  <si>
    <t>VIGENCIA (a 30/09/2022): en proceso de ejecucion con avance de 6 estrategias.</t>
  </si>
  <si>
    <t>Paisaje urbano amigable y seguro</t>
  </si>
  <si>
    <t>Realizar 8 Acuerdos Para El Uso Del Ep Con Fines Culturales, Deportivos, Recreacionales O De Mercados Temporales.</t>
  </si>
  <si>
    <t>VIGENCIA (a 30/09/2022): En proceso de ejecucion</t>
  </si>
  <si>
    <t>VIGENCIA (a 30/09/2022): en proceso de entrega. en ejecucion</t>
  </si>
  <si>
    <t>VIGENCIA (a 30/09/2022): no cuenta con recursos para la vigencia.</t>
  </si>
  <si>
    <t>Seguridad y justicia comunitaria</t>
  </si>
  <si>
    <t>Vincular 8 Instituciones Educativas Al Programa Pedagógico De Resolución De Conflictos En La Comunidad Escolar.</t>
  </si>
  <si>
    <t>VIGENCIA (a 30/09/2022): No cuenta con recursos para la vigencia. meta cumplida</t>
  </si>
  <si>
    <t>Beneficiar 50 Personas A Través De Estrategias Para El Fortalecimiento De Los Mecanismos De Justicia Comunitaria.</t>
  </si>
  <si>
    <t>VIGENCIA (a 30/09/2022): sin programacion de recursos.</t>
  </si>
  <si>
    <t>Implementar 1 Estrategia Local De Acciones Pedagógicas Del Código Nacional De Seguridad Y Convivencia Ciudadana En La Localidad.</t>
  </si>
  <si>
    <t>Suministrar 2 Dotaciones Tecnológicas A Organismos De Seguridad.</t>
  </si>
  <si>
    <t>VIGENCIA (a 30/09/2022):   sin programacion de recursos.</t>
  </si>
  <si>
    <t>Suministrar 1 Dotacion Logística A Organismos De Seguridad.</t>
  </si>
  <si>
    <t>VIGENCIA (a 30/09/2022): se encuentra en proceso de formulacion.</t>
  </si>
  <si>
    <t>Suministrar 1 Dotacion De Equipos Especiales De Protección A Organismos De Seguridad.</t>
  </si>
  <si>
    <t>Suministrar 1 Dotacion Del Parque Automotor A Organismos De Seguridad.</t>
  </si>
  <si>
    <t>VIGENCIA (a 30/09/2022): No cuenta con recursos para la vigencia</t>
  </si>
  <si>
    <t>Movilidad segura y sostenible</t>
  </si>
  <si>
    <t>Intervenir 1200 Metros Cuadrados De Elementos Del Sistema De Espacio Público Peatonal Con Acciones De Construcción Y/O Conservación.</t>
  </si>
  <si>
    <t>VIGENCIA (a 30/09/2022): contratado</t>
  </si>
  <si>
    <t>Intervenir 1 Kilometros-Carril De Malla Vial Urbana (Local Y/O Intermedia) Con Acciones De Construcción Y/O Conservación.</t>
  </si>
  <si>
    <t>VIGENCIA (a 30/09/2022): contratado.</t>
  </si>
  <si>
    <t>Intervenir 900 Metros Lineales De Ciclo-Infraestructura Con Acciones De Construcción Y/O Conservación.</t>
  </si>
  <si>
    <t>Mártires participa y decide</t>
  </si>
  <si>
    <t>Fortalecer 60 Organizaciones , Jac E Instancias De Participación Ciudadana</t>
  </si>
  <si>
    <t>VIGENCIA (a 30/09/2022): convenio 005/2021 se encuentran en ejecucion. se adiciono.</t>
  </si>
  <si>
    <t>Intervenir 7 Sedes De Salones Comunales</t>
  </si>
  <si>
    <t>VIGENCIA (a 30/09/2022): e encuentra en proceso de formulacion.</t>
  </si>
  <si>
    <t>Dotar 9 Sedes De Salones Comunales</t>
  </si>
  <si>
    <t>VIGENCIA (a 30/09/2022): sin programacion de recursos</t>
  </si>
  <si>
    <t>Capacitar 500 Personas A Través De Procesos De Formación Para La Participación De Manera Virtual Y Presencial.</t>
  </si>
  <si>
    <t>VIGENCIA (a 30/09/2022): continua en proceso de formulacion.</t>
  </si>
  <si>
    <t>Construcción y dotación sede administrativa local</t>
  </si>
  <si>
    <t>Construccion 1 Sede Administrativa  Construir 1 Sede Administrativa Local</t>
  </si>
  <si>
    <t>VIGENCIA (a 31/03/2022): sin programacion de recursos 2022.</t>
  </si>
  <si>
    <t>Gestión pública eficiente y transparente</t>
  </si>
  <si>
    <t>VIGENCIA (a 30/09/2022): EN EJECUCION</t>
  </si>
  <si>
    <t>VIGENCIA (a 30/09/2022): en ejecucion</t>
  </si>
  <si>
    <t>VIGENCIA (a 30/09/2022): en proceso de liquidacion.</t>
  </si>
  <si>
    <t>Un nuevo contrato social y ambiental para la localidad Antonio Nariño</t>
  </si>
  <si>
    <t>UNCSABAN</t>
  </si>
  <si>
    <t>Antonio Na</t>
  </si>
  <si>
    <t>Acciones de atención para población vulnerable</t>
  </si>
  <si>
    <t>Atender 5000 Hogares Atendidos Con Apoyos Que Contribuyan Al Ingreso Mínimo Garantizado. Atender 5000 Hogares Con Apoyos Que Contribuyan Al Ingreso Mínimo Garantizado.</t>
  </si>
  <si>
    <t>VIGENCIA (a 30/09/2022): Resolución 3 de 2022. Soporte IMG, fuente SDP - SDBS. Información de hogares atendidos, entregada por SDP.</t>
  </si>
  <si>
    <t>Beneficiar 700 Número De Personas Mayores Con Apoyo Económico Tipo C. Beneficiar 700 Personas Mayores Con Apoyo Económico Tipo C.</t>
  </si>
  <si>
    <t>VIGENCIA (a 30/09/2022): Resolución 173 del 2021 vigente y con cobertura  hasta el 30 de abril del 2022. Resolución 70 del 2022 con cobertura de julio 2022 a marzo del 2023 memorando de Susana Ugalde.</t>
  </si>
  <si>
    <t>Acciones integrales para la productividad y el emprendimiento</t>
  </si>
  <si>
    <t>Fortalecer 100 Mipymes Y/O Emprendimiento Culturales Apoyar 100 Mipymes Y/O Emprendimientos Culturales Y Creativos</t>
  </si>
  <si>
    <t>Reactivación 50 Mipymes Y/O Procesos De Actividades Sostenibles Promover 50 Mipymes Y/O Emprendimientos Procesos De Reconversión Hacia Actividades Sostenibles</t>
  </si>
  <si>
    <t>Transformación Productiva 100 Promover Mipymes Y/O Emprendimientos Promover En 100 Mipymes Y/O Emprendimientos La Transformación Empresarial, Productiva Y/O Comercial</t>
  </si>
  <si>
    <t>VIGENCIA (a 30/09/2022): Los rps corresponden a contratación de personal.</t>
  </si>
  <si>
    <t>Revitalización De Corazón Productivo 80 Revitalización De Mipymes Revitalizar 80 Mipymes Y/O Emprendimientos Potencializadas Dentro De Las Aglomeraciones Económicas Que Fomentan El Empleo Y/O Nuevas Actividades Económicas</t>
  </si>
  <si>
    <t>Acciones de atención a primera infancia y prevención de violencias</t>
  </si>
  <si>
    <t>Dotar 4 Sedes De Atención A La Primera Infancia Y/O Adolescencia (Jardines Infantiles Y Centros Amar) Dotar 4 Sedes De Atención A La Primera Infancia  Y/O Adolescencia (Jardines Infantiles Y Centros Amar)</t>
  </si>
  <si>
    <t>Formar 420 Personas Formar 420 Personas En Prevneción De Violencia Intrafamiliar Y/O Violencia Sexual.</t>
  </si>
  <si>
    <t>Acciones para las personas cuidadoras</t>
  </si>
  <si>
    <t>Vincular 850 Mujeres Cuiadadoras Vinculadas A Estrategias De Cuidado Vincular 850 Personas Cuidadoras A Estrategias De Cuidado</t>
  </si>
  <si>
    <t>VIGENCIA (a 30/09/2022): Los rps corresponden a contratación de personal</t>
  </si>
  <si>
    <t>Acciones de fomento y promoción de las condiciones de salud</t>
  </si>
  <si>
    <t>Vincular 300 Número De Personas Con Discapacidad, Cuidadoras Y Cuidadores, Vinculados En Alternativas De Salud Vincular 300 Personas Con Discapacidad, Cuidadoras Y Cuidadores, En Actividades Alternativas De Salud.</t>
  </si>
  <si>
    <t>Beneficiar 200 Número De Personas Con Discapacidad  Beneficiadas Con Dsipositivos De Asistencia Personal - Ayudas T Beneficiar 200 Personas Con Discapacidad A Través De Dispositivos De Asistencia Personal - Ayudas Técnicas (No Incluidas En Los Planes De Beneficios)</t>
  </si>
  <si>
    <t>VIGENCIA (a 30/09/2022): SUBRED INTEGRADA DE SERVICIOS DE SALUD CENTRO ORIENTE ESE. RP 591. EL PROYECTO ESTÁ INICIANDO POR LO QUE NO SE HAN DISCRIMINADO CANTIDAD DE HOMBRES Y MUJERES.</t>
  </si>
  <si>
    <t>Vincular 200 Número De Personas Vinculadas A Las Acciones Y Estrategias De Reconocimiento De Los Saberes Ancestra Vincular 200 Personas A Las Acciones Y Estrategias De Reconocimiento De Los Saberes Ancestrales En Medicina</t>
  </si>
  <si>
    <t>Vincular 50 Número De Personas Vinculadas A Las Acciones Desarrolladas Desde Los Dispositivos De Base Comunitari Vincular 50 Personas A Las Acciones Desarrolladas Desde Los Dispositivos De Base Comunitaria En Respuesta Al Consumo De Spa.</t>
  </si>
  <si>
    <t>VIGENCIA (a 30/09/2022): CORPORACION INTEGRAL PARA EL DESARROLLO DE LAS REGIONES, RP 540.</t>
  </si>
  <si>
    <t>Vincular 100 Número De Personas Vinculadas En Las Acciones Complementarias De La Estrategia Territorial De Salud Vincular 100 Personas En Acciones Complementarias De La Estrategia Territorial De Salud</t>
  </si>
  <si>
    <t>Vincular 150 Número De Mujeres Gestantes, Niños Y Niñas, Migrantes Irregulares, Vinculados En Acciones De Protecc Vincular 150 Mujeres Gestantes, Niños Y Niñas, Migrnates Irregulares, Vinculados En Acciones De Protección Específica Y Detección Temprana.</t>
  </si>
  <si>
    <t>Acciones de prevención del embarazo adolecentes</t>
  </si>
  <si>
    <t>Vincular 100 Número De Personas Vinculadas A Las Acciones Y Estrategias Para La Prevención Del Embarazo Adolescen Vincular 100 Personas A Las Acciones Y Estrategias Para La Prevención Del Embarazo Adolescente.</t>
  </si>
  <si>
    <t>Acciones para la primera infancia</t>
  </si>
  <si>
    <t>Implementar 4 Proyectos Para Desarrollo Integral De La Primera Infancia Y Relación Escuela, Familia Y Comunidad. Los Proyectos Para El Fortalecimiento De La Educación Inicial Se Constituyen En Una Alternativa Pertinente Para Dar Respuesta A Lo Que Las Niñas Y Niños De Primera Infancia Y Sus Familias Necesitan En Función De Las Dinámicas De Cada Localidad, Upz Y Territorio , Así Como A Las Apuetas Que Se Tienen En El Marco Del Plan De Desarrollo Distrital Y El Proyecto De Inversión 7784: Fortalecimiento De La Educación Inicial Con Pertinencia Y Calidad En Los Colegios Tanto Urbanos Como Rurales De Bogotá.</t>
  </si>
  <si>
    <t>VIGENCIA (a 30/09/2022): CONTRATO 177 ALMACÉN EL DEPORTISTA S.A.S.</t>
  </si>
  <si>
    <t>Dotaciones a instituciones educativas</t>
  </si>
  <si>
    <t>Dotar 5 Sedes Educativas Urbanas Y Rurales Dotadas Dotar Cinco (5) Sedes Educativas Urbanas.</t>
  </si>
  <si>
    <t>Acciones de promoción para la educación superior</t>
  </si>
  <si>
    <t>Beneficiar 92 Personas Beneficiadas Con Apoyo Para La Educación Superior Beneficiar 92 Personal Con Apoyo Para La Educación Superior</t>
  </si>
  <si>
    <t>VIGENCIA (a 30/09/2022): Atenea. RP 576.</t>
  </si>
  <si>
    <t>Acciones de fomento a la juventud</t>
  </si>
  <si>
    <t>Dotar 1 Sedes De Casa De Juventud Dotadas Dotar Una (1) Desde De Casas De Juventud, Con Elementos Y Material Pedagógico, Elementos Para El Desarrollo Artístico, Elementos Para El Desarrollo De Oficios Y Elementos Para El Desarrollo Deportivo.</t>
  </si>
  <si>
    <t>VIGENCIA (a 30/09/2022): GN GENERACION DE NEGOCIOS SAS y C I WARRIORS COMPANY SAS.</t>
  </si>
  <si>
    <t>Acciones de fomento y promoción de actividades en el campo deportivo</t>
  </si>
  <si>
    <t>Vincular 800 Personas Vinculadas En Actividades Recreo-Deportivas Comunitarias Vincular 800 Personas En Actividades Recreo-Deportivas Comunitarias</t>
  </si>
  <si>
    <t>VIGENCIA (a 30/09/2022): Los rps generados no mueven meta, corresponden a contratación de personal.</t>
  </si>
  <si>
    <t>Capacitar 600 Personas Capacitadas En Los Campos Deportivas Capacitar  600 Personas En Los Campos Deportivos.</t>
  </si>
  <si>
    <t>Beneficiar 600 Personas Beneficiadas Con Artículos Entregados Beneficiar 600 Personas Con Artículos Deportivos Entregados</t>
  </si>
  <si>
    <t>Acciones de fomento y promoción de actividades artísticas, interculturales, culturales y/o patrimoniales.</t>
  </si>
  <si>
    <t>Realizar 8 Eventos De Promoción De Actividades Culturales Realizadas Realizar 8 Eventos De Promoción De Actividades Culturales.</t>
  </si>
  <si>
    <t>VIGENCIA (a 30/09/2022): Los rps generados no mueven la meta. Corresponden a contratación de personal.</t>
  </si>
  <si>
    <t>Otorgar 55 Estímulos Otorgados De Apoyo Al Sector Artístico Y Cultural Otorgar 55 Estímulos De Apoyo Al Sector Artístico Y Cultural .</t>
  </si>
  <si>
    <t>VIGENCIA (a 30/09/2022): SECRETARIA DISTRITAL DE CULTURA RECREACIÓN Y DEPORTE. RP 504. INSTITUTO DISTRITAL DE LAS ARTES RPS 505 Y 506.</t>
  </si>
  <si>
    <t>Capacitar 600 Personas Capacitadas En Los Campor Artísticos, Interculturales, Culturales Y/O Patrimoniales Capacitar 600 Personas Enlos Campos Artísticos, Interculturales, Culturales Y/O Patrimoniales</t>
  </si>
  <si>
    <t>Intervenir 3 Sedes Dotadas/Sedes Adecuadas Intervenir 3 Sedes Culturales Con Dotación Y/O Adecuación</t>
  </si>
  <si>
    <t>VIGENCIA (a 30/09/2022): Contrato 136-2022 con MAPPER CONSULTORA S.A.S Mantenimiento eléctrico Teatro Villa Mayor.</t>
  </si>
  <si>
    <t>Acciones de fortalecimiento a industrias culturales y creativas de la localidad</t>
  </si>
  <si>
    <t>Financiar 1 Número De Proyectos Financiados Y Acompañados Del Sector Cultural Y Creativo. Financiar 1 Proyectos Del Sector Cultural Y Creativo.</t>
  </si>
  <si>
    <t>Acciones que promueven la agricultura urbana</t>
  </si>
  <si>
    <t>Implementar 4 Número De Acciones De Fomento Para La Agricultura Urbana. Implementar 4 Acciones De Fomento Para La Agricultura Urbana.</t>
  </si>
  <si>
    <t>VIGENCIA (a 30/09/2022): El rp generado no mueve la meta, corresponde a contratación de personal.</t>
  </si>
  <si>
    <t>Acciones de educación ambiental y eco-urbanismo</t>
  </si>
  <si>
    <t>Implementar 4 Número De Procedas Implementados Implementar 4 Procedas</t>
  </si>
  <si>
    <t>Construir 150 M2 De Muros Y Techos Verde Construir 150 M2 De Muros Y Techos Verdes.</t>
  </si>
  <si>
    <t>Intervenir 100 M2 De Jardinería Y Coberturas Verdes Intervenir 100 M2 De Jardinería Y Coberturas Verdes.</t>
  </si>
  <si>
    <t>Acciones de mitigación del riesgo y fortalecimiento de capacidades de reacción.</t>
  </si>
  <si>
    <t>Realizar 2 Acciones Efectivas Para El Fortalecimiento De Las Capacidades Locales Para La Respuesta A Emergencia Realizar 2 Acciones Efectivas Para El Fortalecimiento De Las Capacidades Locales Para La Respuesta A Emergencias Y Desastres</t>
  </si>
  <si>
    <t>VIGENCIA (a 30/09/2022): El rp generado corresponde a contratación de personal, no mueve la meta.</t>
  </si>
  <si>
    <t>Intervención 1 Intervenciones Para La Reducción Del Riesgo Y Adaptación Al Cambio Climático Desarrollar 1 Intervenciones Para La Reducción Del Riesgo Y Adaptación Al Cambio Climático</t>
  </si>
  <si>
    <t>VIGENCIA (a 30/09/2022): El rp generado corresponde a contratación de personal.</t>
  </si>
  <si>
    <t>Acciones ambientales para reverdecer la localidad</t>
  </si>
  <si>
    <t>Mantener 800 Número De Árboles Mantenidos Mantener 800 Árboles Urbanos Y/O Rurales</t>
  </si>
  <si>
    <t>Plantar 680 Número De Árboles Plantados Plantar 680 Árboles Urbanos Y/O Rurales</t>
  </si>
  <si>
    <t>VIGENCIA (a 30/09/2022): El rp generado no mueve meta. Corresponde a contratación de personal.</t>
  </si>
  <si>
    <t>Acciones de mejoramiento y embellecimiento de parques</t>
  </si>
  <si>
    <t>Construir 1800 M2 De Parque Vecinales Y/O De Bolsillo Construidos Y Dotados Construir 1800 M2 De Parques Vecinales Y De Bolsillo (La Construcción Incluye Su Dotación)</t>
  </si>
  <si>
    <t>Intervenir 4 Número De Parques Vecinales Y/O De Bolsillo Intervenidos En Mejoramiento, Mantenimiento Y/O Dotación Intervenir 4 Parques Vecinales Y/O De Bolsillo Con Acciones De Mejoramiento, Mantenimiento Y/O Dotación.</t>
  </si>
  <si>
    <t>VIGENCIA (a 30/09/2022): Los rps generados corresponden a contratación de personal y adición Incivias S.A.S.</t>
  </si>
  <si>
    <t>Acciones de atención y bienestar animal</t>
  </si>
  <si>
    <t>Atender 1000 Número De Animales Atendidos. Atender 1000 Animales En Urgencias, Brigadas Médico Veterinarias, Acciones De Esterilización, Educación Y Adopción.</t>
  </si>
  <si>
    <t>VIGENCIA (a 30/09/2022):  IMPECOS SAS</t>
  </si>
  <si>
    <t>Acciones que fomentan el cambio de hábitos y mejoramiento de las condiciones ambientales</t>
  </si>
  <si>
    <t>Capacitar 800 Personas Capacitadas En Separación En La Fuente Y Reciclaje. Capacitar 800 Personas En Separación En La Fuente Y Reciclaje.</t>
  </si>
  <si>
    <t>VIGENCIA (a 30/09/2022): Los rps generados no mueven la meta. Corresponden a contratación de personal.Se está ejecutando bajo la gestión del CPS 003-2022. FEC SUMINISTROS Y SERVICIOS S.A.S.</t>
  </si>
  <si>
    <t>Acciones para la construcción de memoria, verdad, reparación, víctimas, paz y reconciliación</t>
  </si>
  <si>
    <t>Vincular 500 Personas Vinculadas A Procesos De Construcción De Memoria, Verdad,Reparación Integral A Víctimas,Paz Vincular 500 Personas A Procesos De Construcción De Memoria, Verdad, Reparación Integral A Víctimas, Paz  Y Reconciliación</t>
  </si>
  <si>
    <t>Acciones para el desarrollo de capacidades y el fomento de los derechos de las mujeres</t>
  </si>
  <si>
    <t>Capacitar 800 Personas Capacitadas Para La Construcción De Ciudadanía Y Desarrollo De Capacidades Capacitar  800 Personas Para La Construcción De Ciudadanía Y Desarrollo De Capacidades Para El Ejercicio De Derechos De Las Mujeres</t>
  </si>
  <si>
    <t>VIGENCIA (a 30/09/2022): Los rps generados corresponden a contratación de personal</t>
  </si>
  <si>
    <t>Vincular 1000 Número De Personas Vinculadas En Acciones Para La Prevención Del Feminicidio Y La Violencia Contra Vincular 1000 Personas En Acciones Para La Prevención Del Feminicidio Y La Violencia Contra La Mujer.</t>
  </si>
  <si>
    <t>Acciones de promoción para la convivencia ciudadana</t>
  </si>
  <si>
    <t>Formar 200 Número De Personas Formadas En La Escuela De Seguridad Formar 200 Personas En La Escuela De Seguridad</t>
  </si>
  <si>
    <t>Acciones para establecer acuerdos ciudadanos</t>
  </si>
  <si>
    <t>Realizar 2 Acuerdos Realizados Para El Uso De Ep Con Fines Culturales, Deportivos, Recreacionales O De Mercados Realizar 2 Acuerdos Para El Uso De Ep Con Fines Culturales, Deportivos, Recreacionales O De Mercados Temporales</t>
  </si>
  <si>
    <t>Realizar 2 Acuerdos Realizados Para Promover La Formalización De Vendedores Informales A Círculos Económicos Pr Realizar 2 Acuerdos Para Promover La Formalización De Vendedores Informales A Círculos Económicos Productivos De La Ciudad.</t>
  </si>
  <si>
    <t>VIGENCIA (a 30/09/2022): Los rps generados no mueven meta. Corresponden a contratación de personal.</t>
  </si>
  <si>
    <t>Acciones de acceso a la justicia</t>
  </si>
  <si>
    <t>Beneficiar 400 Beneficiarios De Las Estrategias Para Elfortaleciiento De Losmecanismos De Justicia Comunitaria Beneficiar  400 Personas A Través De Estrategias Para El Fortalecimiento De Los Mecanismos De Justicia Comunitaria</t>
  </si>
  <si>
    <t>Dotaciones de seguridad</t>
  </si>
  <si>
    <t>Dotación Tecnológica 2 Dotaciones Tecnológicas Suministradas A Organismos De Seguridad Suministrar 2 Dotaciones Tecnológicas A Organismos De Seguridad.</t>
  </si>
  <si>
    <t>Dotación Automotor 1 Dotación Del Parque Automotor Suministrada A Organismos De Seguridad Suministrar 1 Dotación Del Parque Automotor A Organismos De Seguridad</t>
  </si>
  <si>
    <t>Acciones de mejoramiento de la malla vial y el espacio público</t>
  </si>
  <si>
    <t>Intervenir 10000 M2. Construcción Y Conservación Intervenir 10.000 Metros Cuadrados De Elementos Del Sistema De Espacio Público Peatonal Con Acciones De Construcción Y/O Conservación.</t>
  </si>
  <si>
    <t>VIGENCIA (a 30/09/2022): Consorcio Local  402, rp 555, CONSORCIO INGEVIAL LAM, RP 568.</t>
  </si>
  <si>
    <t>Intervenir 600 M2. Intervención Puentes Intervenir 600 Metros Cuadrados De Puentes Vehiculares Y/O Peatonales De Escala Local Sobre Cuerpos De Agua Con Acciones De Construcción Y/O Conservación</t>
  </si>
  <si>
    <t>Intervenir 5 Km/Carril Intervención Malla Vial Local Intervenir 5 Km/Carril De Malla Vial Urbana (Local Y/O Intermedia) Con Acciones De Construcción Y /O Conservación</t>
  </si>
  <si>
    <t>Intervenir 450 Ml Ciclo Infraestructura Intervenir 450 Metros Lineales De Ciclo- Infraestructura Con Acciones De Construcción Y/O Conservación</t>
  </si>
  <si>
    <t>Acciones de fomento y fortalecimiento de procesos participativos</t>
  </si>
  <si>
    <t>Intervenir 7 Sedes Intervenidas  De Salones Comunales Intervenir 7 Sedes De Salones Comunales</t>
  </si>
  <si>
    <t>VIGENCIA (a 30/09/2022): Los rps corresponden a contratación de personal.Contrato 139-2022. MAPPER CONSULTORA S.A.S. Intervenir 2 salones comunales en ejecución.</t>
  </si>
  <si>
    <t>Dotar 15 Sedes Dotadas De Salones Comunales Dotar 15 Sedes De Salones Comunales</t>
  </si>
  <si>
    <t>VIGENCIA (a 30/09/2022): Los rps generado no mueve la meta. Corresponde a prestación de servicios de apoyo.</t>
  </si>
  <si>
    <t>Capacitar 500 Número De Personas Capacitadas En Procesos De Formación Para La Participación De Manera Virtual Y Pr Capacitar 500 Personas A Través De Procesos De Formación Para La Participación De Manera Virtual Y Presencial.</t>
  </si>
  <si>
    <t>VIGENCIA (a 30/09/2022): Los rsp generados no mueven la meta. Corresponden a prestación de servicios de apoyo.</t>
  </si>
  <si>
    <t>Fortalecer 70 Número De Organizaciones, Jac E Instancias De Participación Ciudadana Fortalecidas Fortalecer 70 Organizaciones, Jac E Instacncias De Participación Ciudadana</t>
  </si>
  <si>
    <t>Acciones inspección, vigilancia y control</t>
  </si>
  <si>
    <t>Realizar 4 Acciones De Inspección Vigilancia Y Control Realizadas Realizar 4 Acciones De Inspección Vigilancia Y Control</t>
  </si>
  <si>
    <t>VIGENCIA (a 30/09/2022): Los rps son del personal contratado que apoya las acciones de inspección, vigilancia y control.</t>
  </si>
  <si>
    <t>Acciones para el fortalecimiento institucional</t>
  </si>
  <si>
    <t>Rendir 1 Número De Rendición De Cuentas Anuales Realizar 1 Rendición De Cuentas Anuales.</t>
  </si>
  <si>
    <t>VIGENCIA (a 30/09/2022): Se realiza la rendición de cuentas sin ejecutar recursos de la meta.</t>
  </si>
  <si>
    <t>Realizar 4 Estrategias De Fortalecimiento Insitucional Realizadas Realizar 4 Estrategias De Fortalecimiento Institucional</t>
  </si>
  <si>
    <t>VIGENCIA (a 30/09/2022): Los rps generados corresponden a contratación de personal de apoyo.</t>
  </si>
  <si>
    <t>Un nuevo contrato social y ambiental para Puente Aranda</t>
  </si>
  <si>
    <t>UNCSABPA</t>
  </si>
  <si>
    <t>016</t>
  </si>
  <si>
    <t>Puente Ar</t>
  </si>
  <si>
    <t>Puente Aranda cuidadora y protectora de la población vulnerable</t>
  </si>
  <si>
    <t>Beneficiar 885 Personas Mayores Con Subsidio Tipo C</t>
  </si>
  <si>
    <t>VIGENCIA (a 30/09/2022): A 30 septiembre: Pendiente de información de SDP y SDH para conocer las dispersiones.</t>
  </si>
  <si>
    <t>Atender 6402 Hogares Con Apoyos Que Contribuyan Al Ingreso Mínimo Garantizado.</t>
  </si>
  <si>
    <t>Empleo y productividad, una apuesta del contrato social para Puente Aranda</t>
  </si>
  <si>
    <t>Apoyar 1000 Mipymes Y/O Emprendimientos Culturales Y Creativos.</t>
  </si>
  <si>
    <t>VIGENCIA (a 30/09/2022): a 30 septiembre: la meta se encuentra en ejecución por medio de convenio y licitación pública</t>
  </si>
  <si>
    <t>Promover 500 Mipymes Y/O Emprendimientos En Procesos De Reconversión Hacia Actividades Sostenibles.</t>
  </si>
  <si>
    <t>VIGENCIA (a 30/09/2022): a 30 de septiembre: se encuentra en ejecución con proceso de licitación pública</t>
  </si>
  <si>
    <t>Promover 4000 Mipymes Y/O Emprendimientos En  Transformación Empresarial Y/O Productiva</t>
  </si>
  <si>
    <t>Revitalizar. 2000 Mipymes Y/O Emprendimientos Potencializadas Dentro De Las Aglomeraciones Económicas Que Fomentan El Empleo Y/O Nuevas Actividades Económicas</t>
  </si>
  <si>
    <t>VIGENCIA (a 30/09/2022): a 30 septiembre: Licitación pública en ejecución</t>
  </si>
  <si>
    <t>Puente Aranda sin violencias</t>
  </si>
  <si>
    <t>VIGENCIA (a 30/09/2022): a 30 septiembre: continúa ejecución de meta. Se finaliza en el mes de diciembre.</t>
  </si>
  <si>
    <t>Dotar 1 Centro De Atención Especialiados</t>
  </si>
  <si>
    <t>Dotar 8 Sedes De Atención A La Primera Infancia Y/O Adolescencia (Jardines Infantiles Y Centros Amar)</t>
  </si>
  <si>
    <t>Mujeres cuidadoras en un nuevo contrato social para Puente Aranda</t>
  </si>
  <si>
    <t>Vincular 400 Mujeres Cuidadoras A Estrategias De Cuidado.</t>
  </si>
  <si>
    <t>Puente Aranda con salud</t>
  </si>
  <si>
    <t>Beneficiar 500 Personas Con Discapacidad A Través De Dispositivos De Asistencia Personal - Ayudas Técnicas (No Incluidas En Los Planes De Beneficios).</t>
  </si>
  <si>
    <t>VIGENCIA (a 30/09/2022): a 30 septiembre: convenio interadministrativo se encuentra en ejecución</t>
  </si>
  <si>
    <t>Vincular 2000 Personas A Las Acciones Desarrolladas Desde Los Dispositivos De Base Comunitaria En Respuesta Al Consumo De Spa</t>
  </si>
  <si>
    <t>Vincular 1600 Personas En Acciones Complementarias De La Estrategia Territorial De Salud.</t>
  </si>
  <si>
    <t>VIGENCIA (a 30/09/2022): a 30 septiembre: La ejecución se mantiene y cantidad entregada aumentará.</t>
  </si>
  <si>
    <t>Puente Aranda cuida a las muejres gestantes</t>
  </si>
  <si>
    <t>Viincular 600 Mujeres Gestantes, Niños, Niñas, Migrantes Irregulares  En Acciones De Protección Específica Y Detección Temprana</t>
  </si>
  <si>
    <t>Puente Aranda educada en prevención de embarazo</t>
  </si>
  <si>
    <t>Vincular 2000 Personas Acciones Y Estrategias Para La Prevención Del Embarazo Adolescente.</t>
  </si>
  <si>
    <t>Educación inicial: bases solidadas para la vida para los niños y niñas de puente Aranda</t>
  </si>
  <si>
    <t>Implementar 15 Proyectos Para El Desarrollo Integral De La Primera Infancia Y La Relación Escuela, Familia Y Comunidad.</t>
  </si>
  <si>
    <t>VIGENCIA (a 30/09/2022): a 30 septiembre: está en ejecución/formulación</t>
  </si>
  <si>
    <t>Una localidad pedagógica</t>
  </si>
  <si>
    <t>Dotar 15 Sedes Educativas Urbanas</t>
  </si>
  <si>
    <t>Puente Aranda comprometida con la educación superior de los jóvenes</t>
  </si>
  <si>
    <t>Beneficiar 180 Personas Con Apoyo A La Educación Superior</t>
  </si>
  <si>
    <t>Beneficiar 1500 Estudiantes De Programas De Educación Superior Con Apoyo De Sostenimiento Para La Permanencia.</t>
  </si>
  <si>
    <t>Puente Aranda referente en cultura, deporte y recreación</t>
  </si>
  <si>
    <t>Vincular 6000 Personas En Actividades Recreo Deportivas Comunitarias.</t>
  </si>
  <si>
    <t>Capacitar 4000 Personas En Los Campos Deportivos</t>
  </si>
  <si>
    <t>Beneficiar 2000 Personas Con Artículos Deportivos Entregados</t>
  </si>
  <si>
    <t>Arte, cultura y patrimonio, un nuevo pacto social para Puente Aranda</t>
  </si>
  <si>
    <t>Realizar 8 Eventos De Promoción De Actividades Culturales</t>
  </si>
  <si>
    <t>VIGENCIA (a 30/09/2022): a 30 de septiembre: se encuentra en formulación el restante de la meta</t>
  </si>
  <si>
    <t>Otorgar 80 Estímulos De Apoyo Al Sector Cultural, Artístico, Patrimonial Y Recreo Deportivas</t>
  </si>
  <si>
    <t>VIGENCIA (a 30/09/2022): a 30 de septiembre: se encuentra en ejecución</t>
  </si>
  <si>
    <t>VIGENCIA (a 30/09/2022): a 30 de septiembre: Se encuentra en ejecución</t>
  </si>
  <si>
    <t>Intervenir 6 Sedes Sedes Culturales Con Dotación Y/O Adecuación.</t>
  </si>
  <si>
    <t>Industria cultural para Puente Aranda</t>
  </si>
  <si>
    <t>Financiar 12 Proyectos Del Sector Cultural Y Creativo.</t>
  </si>
  <si>
    <t>Educación ambiental y eco urbanismo en Puente Aranda</t>
  </si>
  <si>
    <t>Implementar 5 Procedas Conservación Y El Desarrollo Sostenible De La Localidad</t>
  </si>
  <si>
    <t>Construir 300 M2 De Muros Y Techos Verdes</t>
  </si>
  <si>
    <t>Intervenir 300 M2 De Jardinería Y Coberturas Verdes</t>
  </si>
  <si>
    <t>Restauración ecológica para Puente Aranda</t>
  </si>
  <si>
    <t>Intervenir 4 Hectáreas Con Procesos De Restauración, Rehabilitación O Recuperación Ecológica.</t>
  </si>
  <si>
    <t>Puente Aranda alerta ante las emergencias</t>
  </si>
  <si>
    <t>VIGENCIA (a 30/09/2022): Los contratos no mueven meta</t>
  </si>
  <si>
    <t>Arbolado para Puente Aranda</t>
  </si>
  <si>
    <t>Mantener 1000 Árboles Urbanos Bajo Condiciones Necesarias Para La Protección Ambiental.</t>
  </si>
  <si>
    <t>Plantar 500 Árboles Urbanos Bajo Condiciones Necesarias Para La Protección Ambiental.</t>
  </si>
  <si>
    <t>Parques para Puente Aranda</t>
  </si>
  <si>
    <t>Intervenir 8 Parques De Bolsillo Y Vecinales  Con Acciones De Construcción, Mejoramiento, Mantenimiento Y/O Dotación</t>
  </si>
  <si>
    <t>Construir 1 Parque Zonal Veraguas</t>
  </si>
  <si>
    <t>Puente Aranda protege y cuida a los animales</t>
  </si>
  <si>
    <t>Atender 3000 Animales En Urgencias, Brigadas Médico-Veterinarias, Acciones De Esterilización, Educación Y Adopción.</t>
  </si>
  <si>
    <t>Puente Aranda cambia sus hábitos de consumo</t>
  </si>
  <si>
    <t>Capacitar 4000 Personas En Separación La Fuente Y Reciclaje.</t>
  </si>
  <si>
    <t>Puente Aranda de la mano con la paz y la reconciliación</t>
  </si>
  <si>
    <t>Mujeres libres y seguras en Puente Aranda</t>
  </si>
  <si>
    <t>Capacitar 1000 Personas Para La Construcción De Ciudadanía Y Desarrollo De Capacidades Para El Ejercicio De Derechos De Las Mujeres.</t>
  </si>
  <si>
    <t>Vincular 2000 Personas En Acciones Para La Prevención Del Feminicidio Y La Violencia Contra La Mujer</t>
  </si>
  <si>
    <t>Seguridad y convivencia para Puente Aranda</t>
  </si>
  <si>
    <t>Implementar 4 Estrategias Atención De Movilizaciones Y Aglomeraciones En El Territorio A Través De Equipos De Gestores De Convivencia Bajo El Direccionamiento Estratégico De La Secretaría De Seguridad, Convivencia Y Justicia.</t>
  </si>
  <si>
    <t>Incluir 800 Personas En Actividades De Educación Para La Resiliencia Y La Prevención De Hechos Delictivos.</t>
  </si>
  <si>
    <t>Acuerdos para el espacio público en el marco del contrato social para Puente Aranda</t>
  </si>
  <si>
    <t>Realizar 4 Acuerdos Para Promover La Formalización De Vendedores Informales A Círculos Económicos Productivos De La Ciudad.</t>
  </si>
  <si>
    <t>VIGENCIA (a 30/09/2022): a 30 de septiembre: continúa en ejecución</t>
  </si>
  <si>
    <t>Puente Aranda con justicia y paz</t>
  </si>
  <si>
    <t>Atender 3000 Personas En Estrategias De Acceso A La Justicia Integral En La Ciudad.</t>
  </si>
  <si>
    <t>Implementar 2 Estrategias De Acciones Pedagógicas Del Código Nacional De Seguridad Y Convivencia Ciudadana En La Localidad.</t>
  </si>
  <si>
    <t>Dotación en seguridad para Puente Aranda</t>
  </si>
  <si>
    <t>Suministrar 1 Dotación Tecnológica, Logistica Y Parque Automor</t>
  </si>
  <si>
    <t>Suministrar 1 Dotación Logística A Organismos De Seguridad.</t>
  </si>
  <si>
    <t>Suministrar 1 Dotación De Parque Automotor A Organismos De Seguridad</t>
  </si>
  <si>
    <t>Movilidad segura, sostenible y accesible para Puente Aranda</t>
  </si>
  <si>
    <t>Intervenir 11001 Metros Cuadrados De Elementos Del Sistema De Espacio Público Peatonal Con Acciones Construcción Y/O De Conservación.</t>
  </si>
  <si>
    <t>VIGENCIA (a 30/09/2022): Se incorporo recurso por excedentes presupuestales, se activa la meta con una unidad</t>
  </si>
  <si>
    <t>Intervenir 2000 Metros Cuadrados De Puentes Vehiculares Y/O Peatonales De Escala Local Sobre Cuerpos De Agua Con Acciones De Construcción Y/O Conservación.</t>
  </si>
  <si>
    <t>Intervenir 6.8 Kilómetros-Carril De Malla Vial Urbana (Local Y/O Intermedia) Con Acciones De Construcción Y/O Conservación</t>
  </si>
  <si>
    <t>Fortalecimiento de la participación ciudadana en Puente Aranda</t>
  </si>
  <si>
    <t>Intervenir 4 Sedes De Salones Comunales</t>
  </si>
  <si>
    <t>Construir 2.1 Sedes De Salones Comunales</t>
  </si>
  <si>
    <t>VIGENCIA (a 30/09/2022): Este valor se relaciona por el pago de expensas para la licencia de construcción de los dos salones comunales</t>
  </si>
  <si>
    <t>Capacitar 800 Personas A Través De Procesos De Formación Para La Participación De Manera Virtual Y Presencial.</t>
  </si>
  <si>
    <t>Fortalecer 100 Organizaciones Estrategias De Fortalecimiento</t>
  </si>
  <si>
    <t>Fortalecimiento al desarrollo local de Puente Aranda</t>
  </si>
  <si>
    <t>Un nuevo contrato social y ambiental para La Candelaria</t>
  </si>
  <si>
    <t>UNCSABLC</t>
  </si>
  <si>
    <t>La Candela</t>
  </si>
  <si>
    <t>La Candelaria solidaria</t>
  </si>
  <si>
    <t>Atender 3500 Hogares Con Apoyos Que Contribuyan Al Ingreso Mínimo Garantizado</t>
  </si>
  <si>
    <t>VIGENCIA (a 30/09/2022): Conforme al reporte de la DGDL-SDG sobre el seguimiento a las transferencias monetarias con corte a 30 de agosto de 2022, se han atendido 1318 hogares con ingreso mínimo en la localidad. Correo del 10 de octubre de 2022.</t>
  </si>
  <si>
    <t>Beneficiar 450 Personas Mayores Con Apoyo Económico Tipo C</t>
  </si>
  <si>
    <t>VIGENCIA (a 30/09/2022): Se dio continuidad a la contratación con el operador para el segundo semestre 2022 mediante resoluciones del 01 de julio (subsidio tipo C y costos operativos), según vigencia del convenio de la SDIS. Se tiene un 81 por ciento de ejecución de lo contratado.</t>
  </si>
  <si>
    <t>La Candelaria productiva y resiliente</t>
  </si>
  <si>
    <t>Apoyar 146 Mipymes Y/O Emprendimientos Culturales Y Creativos, Incluyendo La Asesoría, Acompañamiento Técnico Y/O Apoyos Económicos,  Teniendo En Cuenta Las Salas De Teatro De La Localidad</t>
  </si>
  <si>
    <t>VIGENCIA (a 30/09/2022): Se celebro el contrato interadministrativo 153-2022 (CIA-003-2022) con fecha de inicio 02 de septiembre de 2022 con la Corporación parta el desarrollo de las Microempresas PROPAIS para apoyar a través de procesos de asistencia técnica, la formulación de planes de inversión y capitalización de unidades productivas o emprendimientos según la focalización territorial con el fin de promover la sostenibilidad de la población con mayores brechas sociales y económicas en el marco del convenio interadministrativo con la SDDE 671-2022. Se tiene un avance del 5% de las actividades en los procesos de inscripción, capacitación y capitalización.</t>
  </si>
  <si>
    <t>Promover En 75 Mipymes Y/O Emprendimientos Procesos De Reconversión Hacia Actividades Sostenibles, Incluyendo La Asesoría, Acompañamiento Técnico Y/O Apoyo Económico.</t>
  </si>
  <si>
    <t>Revitalizar 100 Mipymes Y/O Emprendimientos Potencializadas Dentro De Las Aglomeraciones Económicas Que Fomentan El Empleo Y/O Nuevas Actividades Económicas Incluyendo La Asesoría, Acompañamiento Técnico Y/O Apoyo Económico.</t>
  </si>
  <si>
    <t>Promover En 133 Mipymes Y/O Emprendimientos La Transformación Empresarial Y/O Productiva Incluyendo La Asesoría, Acompañamiento Técnico Y/O Apoyo Económico.</t>
  </si>
  <si>
    <t>La Candelaria territorio libre de violencia intrafamiliar y sexual</t>
  </si>
  <si>
    <t>Formar 400 Personas En Prevención De Violencia Intrafamiliar Y/O Violencia Sexual</t>
  </si>
  <si>
    <t>Dotar 1 Sede De Atención A La Primera Infancia Y/O Adolescencia (Centros Amar)</t>
  </si>
  <si>
    <t>La Candelaria redistributiva: democratizando el trabajo de cuidado</t>
  </si>
  <si>
    <t>Vincular 400 Mujeres Cuidadoras A Estrategias De Cuidado Y Demás Personas Que Ejerzan Las Labores Del Cuidado</t>
  </si>
  <si>
    <t>La Candelaria incluyente y ancestral</t>
  </si>
  <si>
    <t>Beneficiar 100 Personas Con Discapacidad A Través De Dispositivos De Asistencia Personal - Ayudas Técnicas (No Incluidas En Los Planes De Beneficios).</t>
  </si>
  <si>
    <t>VIGENCIA (a 30/09/2022): Se realizará en el mes de octubre la suscripción, legalización e inicio del convenio interadministrativo con la ESE Subred Integrada de servicios de salud Centro Oriente para el proceso de otorgamiento de dispositivos de asistencia personal ayudas técnicas a personas con discapacidad.</t>
  </si>
  <si>
    <t>La Candelaria pedagógica: bases sólidas para la vida</t>
  </si>
  <si>
    <t>Implementar 2 Proyectos Para El Desarrollo Integral De La Primera Infancia Y La Relación Escuela, Familia Y Comunidad.</t>
  </si>
  <si>
    <t>La Candelaria pedagógica: más y mejor tiempo en los colegios</t>
  </si>
  <si>
    <t>Dotar 3 Sedes Educativas Urbanas Públicas</t>
  </si>
  <si>
    <t>La Candelaria pedagógica: proyecto de vida para la ciudadanía, la innovación y el trabajo del siglo XXI</t>
  </si>
  <si>
    <t>Beneficiar 55 Personas Con Apoyo Para La Educación Superior, Priorizando El Ingreso A Las Universidades Públicas</t>
  </si>
  <si>
    <t>VIGENCIA (a 30/09/2022): Se celebró el convenio 161-2022 (CIA-004-2022) con la Agencia Distrital para la Educación Superior la Ciencia y la Tecnología "ATENEA" para beneficiar 14 personas con apoyo para el ingreso a las universidades públicas para educación superior.</t>
  </si>
  <si>
    <t>Beneficiar 55 Estudiantes De Programas De Educación Superior Con Apoyo De Sostenimiento Para La Permanencia</t>
  </si>
  <si>
    <t>VIGENCIA (a 30/09/2022): Se celebró el convenio 161-2022 (CIA-004-2022) con la Agencia Distrital para la Educación Superior la Ciencia y la Tecnología "ATENEA" para beneficiar 14 estudiantes con apoyo para el sostenimiento para la permanencia en programas de educación superior</t>
  </si>
  <si>
    <t>La Candelaria para los jóvenes: dotación de la casa de la juventud</t>
  </si>
  <si>
    <t>Dotar 1 Sede De Casa De Juventud.</t>
  </si>
  <si>
    <t>VIGENCIA (a 30/09/2022): Se adjudicaron en SECOP II (proceso SASI-002-2022) los contratos de compraventa 172, 175, 176 y 177 de 2022 para la adquisición de los bienes de dotación de la Casa Nacho Sánchez, con inicio el 27 de septiembre de 2022. Pendiente la legalización e inicio de los contratos para los lotes 2 y 3 lo cual se realizará en el mes de octubre.</t>
  </si>
  <si>
    <t>La Candelaria activa: referente en cultura, deporte, recreación</t>
  </si>
  <si>
    <t>Vincular 2000 Personas En Actividades Recreo-Deportivas Comunitarias Incluyendo Los Elementos Necesarios Para Su Desarrollo.</t>
  </si>
  <si>
    <t>VIGENCIA (a 30/09/2022): Se adjudicó en SECOP II (proceso SAMC-003-2022) el contrato 131-2022 celebrado con Fundación País Humano para la vinculación de 1000 personas a eventos y actividades deportivas recreativas y de actividad física, con fecha de inicio el 08 de julio de 2022. Se ha ejecutado el 20 por ciento de las acciones contempladas en el proyecto con la realización de la actividad física y la salida recreativa beneficiando a 130 adultos mayores y el proceso de la convocatoria de vacaciones recreativas componente étnico afro.</t>
  </si>
  <si>
    <t>La Candelaria cultural, artística y patrimonial</t>
  </si>
  <si>
    <t>Realizar 3 Eventos De Promoción De Actividades Culturales, Priorizando Las Fiestas Tradicionales Definidas Mediante Acuerdo Local</t>
  </si>
  <si>
    <t>VIGENCIA (a 30/09/2022): Se adjudicó en SECOP II (proceso IMC-006-2022) el contrato 163-2022 celebrado con DIAL GROUP S.A.S para para la realización de la fiesta de Bogotá con fecha de inicio el 30 de agosto de 2022, se realizaron las actividades de convocatoria y selección de comparsas en el mes de septiembre. Asimismo, se publicó el proceso contractual LP-002-2022 en la plataforma SECOP II en el mes de septiembre para la realización de la Fiesta de Reyes Magos y el Festival de Puertas abiertas que de acuerdo con el cronograma se adjudica y suscribe el CPS en la segunda semana de noviembre.</t>
  </si>
  <si>
    <t>Otorgar 30 Estímulos Apoyo Al Sector Artístico Y Cultural</t>
  </si>
  <si>
    <t>Capacitar 400 Personas Procesos De Formación En Los Campos Artísticos, Interculturales, Culturales Y/O Patrimoniales</t>
  </si>
  <si>
    <t>VIGENCIA (a 30/09/2022): Se celebró el convenio 446-2022 con la SDCRD y la FUGA programa "Es Cultura Local 2022" con el fin de desarrollar acciones articuladas orientadas a fomentar procesos de formación, cualificación, fortalecimiento de los agentes culturales territoriales, en el marco de la generación y circulación de bienes y servicios culturales, artísticos y patrimoniales, de conformidad con las iniciativas priorizadas y concertadas con los grupos de interés locales.</t>
  </si>
  <si>
    <t>Intervenir 1 Sedes Culturales Con Dotación Y/O Adecuación</t>
  </si>
  <si>
    <t>VIGENCIA (a 30/09/2022): Se adjudicaron en SECOP II (proceso SASI 001-2022) los contratos de compraventa 125, 126, 127, 128 y 129 de 2022 para la adquisición de los bienes de dotación de la Casa Cultural del ZIPA, con inicio el 14 y 15 de julio de 2022. Se realizó por parte de los proveedores la entrega del 100% de los bienes en el mes de septiembre.</t>
  </si>
  <si>
    <t>La Candelaria sostenible: agricultura urbana</t>
  </si>
  <si>
    <t>Implementar 4 Acciones De Fomento Para La Agricultura Urbana (Capacitación, Implementación, Fortalecimiento Y Encadenamiento Productivo) Teniendo En Cuenta Su Sostenibilidad En El Tiempo</t>
  </si>
  <si>
    <t>La Candelaria emprendedora e innovadora</t>
  </si>
  <si>
    <t>Financiar 30 Proyectos Del Sector Cultural Y Creativo Entre Ellos Los Proyectos Relacionados Con Los Medios De Comunicación Alternativa</t>
  </si>
  <si>
    <t>La Candelaria sostenible: cambio cultural para la gestión de la crisis climática</t>
  </si>
  <si>
    <t>Implementar 2 Procedas .</t>
  </si>
  <si>
    <t>Construir 50 M2 De Muros Y Techos Verdes, Y Su Sostenimiento.</t>
  </si>
  <si>
    <t>VIGENCIA (a 30/09/2022): El proceso fue aprobado en comité de contratación finalizando el mes de septiembre de 2022. Se publicará en la plataforma SECOP II en la primera semana de octubre bajo la modalidad de SAMC.</t>
  </si>
  <si>
    <t>Intervenir 50 M2 De Jardinería Y Coberturas Verdes, Y Su Sostenimiento.</t>
  </si>
  <si>
    <t>La Candelaria Sostenible: protectora de sus recursos naturales</t>
  </si>
  <si>
    <t>Intervenir .01 Hectáreas Con Procesos De Restauración, Rehabilitación O Recuperación Ecológica.</t>
  </si>
  <si>
    <t>La Candelaria preventiva: eficiencia en la atención de emergencias</t>
  </si>
  <si>
    <t>Desarrollar 1 Intervención Física Para La Reducción Del Riesgo Y Adaptación Al Cambio Climático.</t>
  </si>
  <si>
    <t>La Candelaria sostenible: más árboles y más vida</t>
  </si>
  <si>
    <t>Mantener 500 Árboles Urbanos</t>
  </si>
  <si>
    <t>Plantar 100 Árboles Urbanos</t>
  </si>
  <si>
    <t>La Candelaria recreativa: parques para la vida</t>
  </si>
  <si>
    <t>Construir 30 M2 De Parques De Bolsillo (La Construcción Incluye Su Dotación).</t>
  </si>
  <si>
    <t>VIGENCIA (a 30/09/2022): El proceso fue aprobado en comité de contratación finalizando el mes de septiembre de 2022. Se publicará en la plataforma SECOP II en la tercera semana de octubre bajo la modalidad de licitación pública.</t>
  </si>
  <si>
    <t>Intervenir 3 Parques Vecinales Y/O De Bolsillo Con Acciones De Mejoramiento, Mantenimiento Y/O Dotación.</t>
  </si>
  <si>
    <t>La Candelaria animalista: mejores condiciones para los animales</t>
  </si>
  <si>
    <t>Atender 1500 Animales En Urgencias, Brigadas Médico Veterinarias, Acciones De Esterilización, Educación Y Adopción, Y  Articulando Con Los Espacios De Acogida Presentes En La Localidad</t>
  </si>
  <si>
    <t>VIGENCIA (a 30/09/2022): Se han atendido 464 animales que corresponde a un 70% de ejecución de las actividades contratadas mediante la prestación de servicios en urgencias, brigadas médico veterinarias, acciones de esterilización, educación y adopción.</t>
  </si>
  <si>
    <t>La Candelaria sostenible: ecoeficiencia, reciclaje y cambio de hábitos de consumo</t>
  </si>
  <si>
    <t>Capacitar 150 Personas En Separación En La Fuente Y Reciclaje Fortaleciendo Los Procesos Gremiales De Los Recicladores.</t>
  </si>
  <si>
    <t>VIGENCIA (a 30/09/2022): Se adjudicó en SECOP II (proceso IMC-005-2022) el contrato 143-2022 celebrado con Ángela Barón para capacitar a comerciantes y recuperadores de oficio de la localidad en separación en la fuente, reciclaje y aprovechamiento de residuos, para promover el desarrollo ambiental sostenible, con fecha de inicio el 02 de agosto de 2022. Se tiene un avance del 30% de las actividades contempladas en el proyecto.</t>
  </si>
  <si>
    <t>La Candelaria territorio de paz y reconciliación</t>
  </si>
  <si>
    <t>Vincular 200 Personas A Procesos De Construcción De Memoria, Verdad, Reparación Integral A Víctimas, Paz Y Reconciliación Teniendo En Cuenta La Mesa De Víctimas.</t>
  </si>
  <si>
    <t>VIGENCIA (a 30/09/2022): Se tiene un porcentaje de ejecución del 50 de las actividades estipuladas para el proyecto, se realizaron los talleres de emprendimiento y la obra de teatro beneficiando 50 personas víctimas del conflicto armado, en los procesos de paz, memoria y reconciliación</t>
  </si>
  <si>
    <t>La Candelaria segura: mujeres libres de violencias</t>
  </si>
  <si>
    <t>Capacitar 300 Personas Para La Construcción De Ciudadanía Y Desarrollo De Capacidades Para El Ejercicio De Derechos De Las Mujeres Teniendo En Cuenta Los Procesos Organizativos De Base Comunitaria, Con Enfoque De Género Y Diferencial, En El Marco De Los 8 Derechos Priorizados Por La Política Pública Distrital De Mujer Y Género.</t>
  </si>
  <si>
    <t>Vincular 200 Personas En Acciones Para La Prevención Del Feminicidio Y La Violencia Contra La Mujer, Principalmente Aquellas Mujeres Víctimas De Violencias Y/O Riesgo De Feminicidio Y A Las Mujeres Que Ejercen Trabajos Sexuales En La Candelaria.</t>
  </si>
  <si>
    <t>VIGENCIA (a 30/09/2022): Se publicó el proceso contractual SAMC-006-2022 en la plataforma SECOP II en el mes de agosto, pendiente adjudicación y suscripción del CPS de acuerdo con el ajuste al cronograma por las observaciones presentadas a la etapa precontractual.</t>
  </si>
  <si>
    <t>La Candelaria segura: cultura y convivencia ciudadana</t>
  </si>
  <si>
    <t>Implementar 2 Estrategias De Atención De Movilizaciones Y Aglomeraciones En El Territorio A Través De Equipos De Gestores De Convivencia Bajo El Direccionamiento Estratégico De La Secretaria De Seguridad, Convivencia Y Justicia, Con Enfoque De Género Y Diferencial .</t>
  </si>
  <si>
    <t>VIGENCIA (a 30/09/2022): El equipo de gestores está prestando de manera permanente sus servicios de apoyo en las actividades de convivencia ciudadana y seguridad. Se tiene un 93 por ciento aproximado de ejecución de lo contratado. Se adicionaron recursos al proyecto con el fin de dar cumplimiento al pago de una sentencia judicial.</t>
  </si>
  <si>
    <t>La Candelaria incluyente: espacio público para la ciudadanía</t>
  </si>
  <si>
    <t>Realizar 1 Acuerdo Para El Uso Del Ep Con Fines Culturales, Deportivos, Recreacionales O De Mercados Temporales, Entre La Ciudadanía, Los  Vendedores Informales Y La Administración, De Acuerdo A Lo Reglado Por La Junta Administradora Local En La Materia  Y Teniendo En Cuenta Procesos De Dotación Para Los Mercados Temporales.</t>
  </si>
  <si>
    <t>Realizar 1 Acuerdo Para La Promover La Formalización De Vendedores Informales A Círculos Económicos Productivos De La Ciudad, Entre La Ciudadanía, Los Vendedores Informales Y  La Administración.</t>
  </si>
  <si>
    <t>La Candelaria segura: acceso a la justicia integral</t>
  </si>
  <si>
    <t>Atender 50 Personas En Estrategias De Acceso A La Justicia Integral En La Ciudad.</t>
  </si>
  <si>
    <t>La Candelaria segura: dotación en seguridad</t>
  </si>
  <si>
    <t>Suministrar 1 Dotación Tecnológica A Organismos De Seguridad Que Facilite La Operatividad Y Movilidad En El Marco Del Cumplimiento De  Los Derechos Humanos</t>
  </si>
  <si>
    <t>La Candelaria sostenible: espacio público e infraestructura para la movilidad</t>
  </si>
  <si>
    <t>Intervenir 600 Metros Cuadrados De Elementos Del Sistema De Espacio Público Peatonal Con Acciones De  Conservación Que Fomente El Acceso De Las Personas Con Discapacidad .</t>
  </si>
  <si>
    <t>VIGENCIA (a 30/09/2022): Se publicó el proceso contractual LP-001-2022 en la plataforma SECOP II en el mes de septiembre, de acuerdo con el cronograma se adjudica y suscribe el COP en la primera semana de diciembre.</t>
  </si>
  <si>
    <t>Intervenir 50 Metros Cuadrados De Puentes Peatonales De Escala Local Con Acciones De Conservación.</t>
  </si>
  <si>
    <t>Intervenir .5 Kilómetros-Carril De Malla Vial Urbana (Local Y/O Intermedia) Con Acciones De Conservación.</t>
  </si>
  <si>
    <t>Intervenir 150 Metros Lineales De Ciclo-Infraestructura Con Acciones De Construcción Y/O Conservación, Incluyendo Mobiliarios Para Ciclo-Parqueadero</t>
  </si>
  <si>
    <t>La Candelaria participativa</t>
  </si>
  <si>
    <t>Capacitar 200 Personas A Través De Procesos De Formación Para La Participación De Manera Virtual Y Presencial, Teniendo En Cuenta La Divulgación Y Comunicación De Dichos Procesos</t>
  </si>
  <si>
    <t>Fortalecer 20 Organizaciones Jac E Instancias De Participación Ciudadana.</t>
  </si>
  <si>
    <t>La Candelaria gobierno abierto y transparente: fortalecimiento institucional</t>
  </si>
  <si>
    <t>VIGENCIA (a 30/09/2022): Se continúa fortaleciendo los equipos internos de trabajo en el Área para la Gestión del Desarrollo Local encargados de la estrategia de fortalecimiento institucional a lo largo de la vigencia mediante el cumplimiento de procesos y procedimientos. Se tiene un 60 por ciento aproximado de ejecución de lo contratado. Se celebró el COP 157-2022 proceso en SECOP II SAMC-005-2022 con fecha de inicio el 25 de agosto para realizar las reparaciones locativas y mantenimiento preventivo y correctivo de los bienes inmuebles del FDL de La Candelaria.</t>
  </si>
  <si>
    <t>VIGENCIA (a 30/09/2022): Mediante la contratación se da continuo apoyo a las actividades en los diferentes espacios de control social, dialogo y participación de la localidad.</t>
  </si>
  <si>
    <t>La Candelaria segura: inspección, vigilancia y control</t>
  </si>
  <si>
    <t>VIGENCIA (a 30/09/2022): Se encuentran conformados los equipos internos de trabajo en el Área para la Gestión Policiva encargados de la acción de inspección, vigilancia y control a lo largo de la vigencia mediante el cumplimiento de procesos y procedimientos. Se tiene un 85 por ciento aproximado de ejecución de lo contratado.</t>
  </si>
  <si>
    <t>Un nuevo contrato social y ambiental para la localidad de Rafael Uribe Uribe</t>
  </si>
  <si>
    <t>UNCSABRUU</t>
  </si>
  <si>
    <t>Rafael Uri</t>
  </si>
  <si>
    <t>Mejoramiento de la calidad de vida del adulto mayor en Rafael Uribe Uribe</t>
  </si>
  <si>
    <t>Beneficiar 6500 Personas Mayores Con Apoyo Económico Tipo C</t>
  </si>
  <si>
    <t>VIGENCIA (a 30/09/2022): A corte al 30 de Septiembre de 2022: El Proyecto 1636 sigue manteniendo su cobertura de las 6500 personas mayores en condición de vulnerabilidad, con un aporte mensual de $130.000 pesos permitiendo el mejoramiento de su calidad de vida.</t>
  </si>
  <si>
    <t>Rafael Uribe Uribe Solidaria.</t>
  </si>
  <si>
    <t>Beneficiar 27927 Hogares En Situación De Pobreza Con Apoyos Que Contribuyan Al Ingreso Mínimo Garantizado</t>
  </si>
  <si>
    <t>VIGENCIA (a 30/09/2022): Con corte a 30 de septiembre de 2022:  El recurso del Proyecto 2213 Meta #2 Ingreso Mínimo Garantizado fue colocado por parte del FDL AL RUU en la cuenta maestra de la Secretaría de Integración Social para ser girado a los Hogares Beneficiarios del Programa - IMG.- A la fecha del Corte 30 Septiembre de 2022 la SDG ha reportado las transferencias monetarias a 19058 hogares, cumpliendo así con el compromiso de la Meta del PDL.</t>
  </si>
  <si>
    <t>Beneficiar 516 Jóvenes Con Transferencias Monetarias Condicionadas</t>
  </si>
  <si>
    <t>VIGENCIA (a 30/09/2022): Con corte a 30 de septiembre de 2022: El proyecto se encuentra vigente y en ejecución la Cuarta Cohorte con 104 jóvenes beneficiarios del proyecto.- "Programa Parceros- Reto Local" y actualmente se tiene presupuestado que la Cohorte termine el 31-octubre -2022 y el CIA con la Secretaría de Integración Social se tiene como fecha de vencimiento el 30 de noviembre de 2022.</t>
  </si>
  <si>
    <t>Oportunidades para el desarrollo económico cultural y creativo en Rafael Uribe Uribe</t>
  </si>
  <si>
    <t>Apoyar 457 Mipymes Y/O Emprendimientos Culturales Y Creativos</t>
  </si>
  <si>
    <t>VIGENCIA (a 30/09/2022): Con Corte a 30 de septiembre de 2022: El proyecto encuentra Contratado mediante un Convenio Inter Administrativo con la Entidad PROPAIS, para beneficiar 102 emprendimientos o Mypimes,  este proyecto fue aprobado en Comité de Contratación del mes de agosto-2022, fue expedido el CDP Nº 1114 de fecha 01 de septiembre de 2022. Fue publicado en el Portal SECOP II con el Nº FDLRUU-CIA-317-el 15 de septiembre de 2022, y tiene Acta de Inicio de Ejecución con fecha 03- Octubre de 2022.</t>
  </si>
  <si>
    <t>Promover 237 Mipymes Y/O Emprendimientos De Procesos De Reconversión Hacia Actividades Sostenibles</t>
  </si>
  <si>
    <t>VIGENCIA (a 30/09/2022): Con Corte a 30 de septiembre de 2022: El proyecto encuentra Contratado mediante un Convenio Inter Administrativo con la Entidad PROPAIS, para beneficiar 59 emprendimientos o Mypimes,  este proyecto fue aprobado en Comité de Contratación del mes de agosto-2022, fue expedido el CDP Nº 1114 de fecha 01 de septiembre de 2022. Fue publicado en el Portal SECOP II con el Nº FDLRUU-CIA-317-2022 el 15 de septiembre de 2022, y tiene Acta de Inicio de Ejecución con fecha 03- Octubre de 2022.</t>
  </si>
  <si>
    <t>Promover 445 Mipymes Y/O Emprendimientos Para La Transformación Empresarial Y/O Productiva</t>
  </si>
  <si>
    <t>VIGENCIA (a 30/09/2022): Con corte a 30 de septiembre de 2022: El Proyecto se encuentra en revisión definitiva de la Formulación para pasar a Revisión de Contratación para la firma de un Convenio Inter Administrativo. El Proyecto se encuentra integrado por (Estudios Previos, Anexos Técnicos, Matriz de riesgos, Estudio de Mercado y del SECTOR. Se espera celebrar el Comité de Contratación para la tercera semana de octubre de 2022.</t>
  </si>
  <si>
    <t>Revitalizar 316 Mipymes Y/O Emprendimientos Potencializados Dentro De Las Aglomeraciones Económicas Que Fomentan El Empleo Y/O Nuevas Actividades Económicas</t>
  </si>
  <si>
    <t>Prevención de la violencia intrafamiliar y sexual en Rafael Uribe Uribe</t>
  </si>
  <si>
    <t>Formar 4000 Personas En Prevención De Violencia Intrafamiliar Y/O Violencia Sexual.</t>
  </si>
  <si>
    <t>Dotar 7 Sedes De Atención A La Primera Infancia Y/O Adolescencia (Jardines Infantiles Y Centros Amar)</t>
  </si>
  <si>
    <t>Autocuidado y bienestar de la comunidad en Rafael Uribe Uribe</t>
  </si>
  <si>
    <t>Vincular 1400 Personas Cuidadoras A Estrategias De Cuidado.</t>
  </si>
  <si>
    <t>Promoción y prevención de la salud en Rafael Uribe Uribe</t>
  </si>
  <si>
    <t>Vincular 250 Personas Con Discapacidad, Cuidadores Y Cuidadoras En Actividades Alternativas De Salud</t>
  </si>
  <si>
    <t>Vincular 600 Personas A Las Acciones Desarrolladas Desde Los Dispositivos De Base Comunitaria En Respuesta Al Consumo De Spa</t>
  </si>
  <si>
    <t>Beneficiar 960 Personas Con Discapacidad A Través De Dispositivos De Asistencia Personal - Ayudas Técnicas (No Incluidas En Los Planes De Beneficios)</t>
  </si>
  <si>
    <t>Vincular 600 Personas En Acciones Complementarias De La Estrategia Territorial De Salud</t>
  </si>
  <si>
    <t>Prevención de la maternidad temprana en Rafael Uribe Uribe</t>
  </si>
  <si>
    <t>Vincular 600 Personas  A Las Acciones Y Estrategias Para La Prevención Del Embarazo Adolescente</t>
  </si>
  <si>
    <t>Educación integral para la primera infancia en Rafael Uribe Uribe</t>
  </si>
  <si>
    <t>Implementar 100 Proyectos Para El Desarrollo Integral De La Primera Infancia Y La Relación Escuela, Familia Y Comunidad</t>
  </si>
  <si>
    <t>VIGENCIA (a 30/09/2022): Con corte a 30 de septiembre de 2022: Se realizó un Acuerdo Marco CCE-166-AMP-2021 MATERIAL PEDAGOGICO, del cual los elementos se distribuyeron en ocho órdenes de compra las cuales se encuentran en ejecución. Ya se aprobaron las pólizas y las muestras conforme al Anexo técnico. Se tiene previsto que en los meses de Octubre y Noviembre se reciban los bienes adquiridos.</t>
  </si>
  <si>
    <t>Calidad y permanencia en los colegios en Rafael Uribe Uribe</t>
  </si>
  <si>
    <t>Dotar 28 Sedes Educativas Urbanas</t>
  </si>
  <si>
    <t>Acceso y permanencia en la educación superior en Rafael Uribe Uribe</t>
  </si>
  <si>
    <t>Beneficiar 300 Personas Con Apoyo Para La Educación Superior</t>
  </si>
  <si>
    <t>VIGENCIA (a 30/09/2022): Con corte a 30 de septiembre de 2022: El Proyecto se encuentra formulado para beneficiar a 75 jóvenes de la localidad, fue aprobado en Comité de Contratación el 25 de agosto, se expedió el CDP, fue publicado en el Portal SECOP II con el número de proceso FDLRUU-CIA-307-2022 con fecha 25-AGO-2022. Y a la fecha se encuentra adjudicado a la AGENCIA DISTRITAL PARA LA EDUCACIÓN - ATENEA, con una duración de siete años y cuatro meses.</t>
  </si>
  <si>
    <t>Beneficiar 300 Estudiantes De Programas De Educación Superior Con Apoyo De Sostenimiento Par La Permanencia Con Apoyo De Sostenimiento Para La Permanencia.</t>
  </si>
  <si>
    <t>Desarrollo de capacidades y fortalecimiento de habilidades en los y las adolescentes y jóvenes de Rafael Uribe Uribe</t>
  </si>
  <si>
    <t>Dotar 1 Sede De Atención A Adolescentes Y Jóvenes Vinculados Al Sistema De Responsabilidad Penal Adolescente (Centros Forjar).</t>
  </si>
  <si>
    <t>Cultura, deporte y recreación para el bienestar de la ciudadanía de Rafael Uribe Uribe</t>
  </si>
  <si>
    <t>Apropiación del arte, la cultura y el patrimonio en Rafael Uribe Uribe</t>
  </si>
  <si>
    <t>VIGENCIA (a 30/09/2022): Con corte a 30 de septiembre de 2022: Con corte a 30 de septiembre de 2022: El Proyecto se encuentra formulado, para realizar seis (6) Eventos de Promoción de Actividades Culturales, este proyecto fue aprobado en Comité de Contratación de la tercera semana de Agosto-2022, fue expedido el CDP Nº 1125 DEL 09-SEP-2022, a la fecha se encuentra publicado en Portal SECOP II con el Nº FDLRUU-LP-011-2022 y a la fecha de corte se encuentra en observaciones al prepliego de condiciones.</t>
  </si>
  <si>
    <t>Otorgar 90 Estímulos De Apoyo Al Sector Artístico Y Cultural.</t>
  </si>
  <si>
    <t>VIGENCIA (a 30/09/2022): Con corte a 30 de septiembre de 2022: Se encuentra en ejecución el CIA Nº447-2022 y el Componente "B"- ESTIMULOS: El pasado 28 de septiembre cerró la Convocatoria teniendo un total de 64 propuestas inscritas, las cuales serán objeto de análisis por parte de IDARTES. A la fecha se encuentra desembolsado el recurso del Componente "B" en su totalidad y del componente "A" se desembolsó el recurso asignado para la vigencia 2022.</t>
  </si>
  <si>
    <t>Capacitar 3780 Personas En Los Campos Artísticos, Interculturales, Culturales Y/O Patrimoniales.</t>
  </si>
  <si>
    <t>VIGENCIA (a 30/09/2022): Con corte a 30 de septiembre-2022: El Convenio Interadministrativo Nº447-2022 se firmó Acta de Inicio el 19 de julio-2022. Se realizó el proceso de formación para el componente "A" Presupuestos Participativos, y a la fecha los seis constructores locales ya cargaron sus Anexos Técnicos y Presupuestales los cuales están siendo objeto de revisión por parte de Cultura. Conforme al Componente "B"- ESTIMULOS: El pasado 28 de septiembre cerró la Convocatoria teniendo un total de 64 propuestas inscritas, las cuales serán objeto de análisis por parte de IDARTES. A la fecha se encuentra desembolsado el recurso del Componente "B" en su totalidad y del componente "A" se desembolsó el recurso asignado para la vigencia 2022.</t>
  </si>
  <si>
    <t>Construir 1 Sede Cultural Y Dotarla</t>
  </si>
  <si>
    <t>Agricultura urbana productiva y sostenible en Rafael Uribe Uribe</t>
  </si>
  <si>
    <t>Cultura y emprendimiento con igualdad de oportunidades en Rafael Uribe Uribe</t>
  </si>
  <si>
    <t>Financiar 54 Proyectos  Del Sector Cultural Y Creativo</t>
  </si>
  <si>
    <t>Reverdecimiento y mitigación del cambio climático en Rafael Uribe Uribe</t>
  </si>
  <si>
    <t>Implementar 120 Procedas .</t>
  </si>
  <si>
    <t>Intervenir 4000 M2 De Jardinería Y Coberturas Verdes</t>
  </si>
  <si>
    <t>Restauración ecológica en Rafael Uribe Uribe</t>
  </si>
  <si>
    <t>Reducción de riesgos por emergencias y desastres en Rafael Uribe Uribe</t>
  </si>
  <si>
    <t>Realizar 4 Acciones Efectivas Para El Fortalecimiento De Las Capacidades Locales Para La Respuesta A Emergencias Y Desastres Meta 1  Para La Reducción Del Riesgo Y Adaptación Al Cambio Climático. Meta 2</t>
  </si>
  <si>
    <t>VIGENCIA (a 30/09/2022): Con corte a 30 de septiembre de 2022: El Proyecto se encuentra formulado FORMATO ESTUDIOS PREVIOS SELECCIÓN ABREVIADA DE MENOR CUANTÍA Realizar 1 acciones efectivas para el fortalecimiento de las capacidades locales para la respuesta a emergencias y desastres. Este fue aprobado en Comité de Contratación de fecha 15-sep-2022, se encuentra en trámite de cargue a SIPSE y solicitud de CDP.   Para el proceso de SELECCIÓN ABREVIADA POR SUBASTA INVERSA se encuentra formulado desde el 30-jul-2022 está en la espera de la programación de comité de contratación. El segundo componente de la acción de fortalecimiento de capacidades para atención de emergencias se continúa desarrollando con el  grupo de Vigías de Gestión del Riesgo y Cambio Climático los cuales han venido adelantando actividades con base en las obligaciones específicas contractuales y con el fin de mitigar los riesgos presentes en el territorio de la Localidad.</t>
  </si>
  <si>
    <t>VIGENCIA (a 30/09/2022): Con Corte al 30 de septiembre  de 2022, se informa que esta meta solo tiene rubro para la vigencia 2021, la cual se está cumpliendo mediante el contrato COP-322-2021 -CONSORCIO MITIGACION 2021, el cual se encuentra en un avance del 70% de ejecución, en el Punto Barrio Luis López de Mesa, el cual fue definido y concertado con la Comunidad y el área de infraestructura del FDL para su recuperación.</t>
  </si>
  <si>
    <t>Árboles y medio ambiente en Rafael Uribe Uribe</t>
  </si>
  <si>
    <t>Mantener 2700 Árboles Urbanos Y/O Rurales</t>
  </si>
  <si>
    <t>Plantar 1800 Árboles Urbanos Y/O Rurales</t>
  </si>
  <si>
    <t>Más parques en Rafael Uribe Uribe</t>
  </si>
  <si>
    <t>Construir 2000 M2 De Parques Vecinales Y/O De Bolsillo (La Construcción Incluye Su Dotación)</t>
  </si>
  <si>
    <t>VIGENCIA (a 30/09/2022): Con Corte a 30 de septiembre de 2022: A corte del 30 de septiembre de 2022, Se adjudica el proceso de obra de parques con el contrato de obra publica COP-321-2022 y su interventoria CI-322-2020, los cuales estan en expedicion de CRP y se esta a la espera de acta de inicio para inicio de obra.</t>
  </si>
  <si>
    <t>Acciones responsables para la protección y cuidado animal en Rafael Uribe Uribe</t>
  </si>
  <si>
    <t>Atender 18200 Animales En Urgencias, Brigadas Médico Veterinarias, Acciones De Esterilización, Educación Y Adopción</t>
  </si>
  <si>
    <t>Cambio de hábitos en el manejo de residuos para mitigar el cambio climático en Rafael Uribe Uribe</t>
  </si>
  <si>
    <t>Capacitar 80000 Personas En Separación En La Fuente Y Reciclaje</t>
  </si>
  <si>
    <t>Territorio de paz, memoria y reconciliación de las víctimas en Rafael Uribe Uribe</t>
  </si>
  <si>
    <t>Vincular 1000 Personas A Procesos De Construcción De Memoria, Verdad, Reparación Integral A Víctimas, Paz Y Reconciliación</t>
  </si>
  <si>
    <t>Mujeres con una vida libre de violencia y con confianza en la justicia en Rafael Uribe Uribe</t>
  </si>
  <si>
    <t>Capacitar 2600 Personas Para La Construcción De Ciudadanía Y Desarrollo De Capacidades Para El Ejercicio De Derechos De Las Mujeres</t>
  </si>
  <si>
    <t>Vincular 8000 Personas En Acciones Para La Prevención Del Feminicidio Y La Violencia Contra La Mujer</t>
  </si>
  <si>
    <t>Ciudadanos más seguros y con confianza en la justicia en Rafael Uribe Uribe</t>
  </si>
  <si>
    <t>VIGENCIA (a 30/09/2022): Con corte al 30 de septiembre de 2022: La meta # 2 del Proyecto, se encuentra en ejecución de la meta de la estrategia del componente de gestores de convivencia, y se cumple con normalidad a la fecha.</t>
  </si>
  <si>
    <t>Cultura ciudadana y uso optimo del espacio público en Rafael Uribe Uribe</t>
  </si>
  <si>
    <t>Realizar 20 Acuerdos Para El Uso Del Ep Con Fines Culturales, Deportivos, Recreacionales O De Mercados Temporales Para La Promover La Formalización De Vendedores Informales A Círculos Económicos Productivos De La Ciudad Para La Vinculación De La Ciudadanía En Los Programas Adelantados Por El Idrd Y Acuerdos Con Vendedores Informales O Estacionarios.</t>
  </si>
  <si>
    <t>VIGENCIA (a 30/09/2022): Con corte a 30 de septiembre de 2022: El Proyecto se encuentra formulado como una Subasta Inversa para los incentivos, para beneficiar a 150 personas vendedores informales, este proyecto se encuentra en revisión de (Estudios Previos, Anexos Técnicos, estudio de mercado, Matriz de riesgos, Etc.) por el lider del área de Planeación.</t>
  </si>
  <si>
    <t>VIGENCIA (a 30/09/2022): Con corte a 30 de septiembre de 2022: El Proyecto se encuentra formulado como una Subasta Inversa para los incentivos, para beneficiar a 150 personas vendedores informales, este proyecto se encuentra en revisión de (Estudios Previos, Anexos Técnicos, estudio de mercado, Matriz de riesgos, Etc.) por el lider del área de Planeación. En esta meta se incluyó la Contratación por mínima cuantía de un Formador para capacitar treinta líderes en habitabilidad de calle.</t>
  </si>
  <si>
    <t>VIGENCIA (a 30/09/2022): Con corte a 30 de septiembre de 2022: El Proyecto se encuentra formulado como un Proceso de mínima cuantía para la compra de veinte bicicletas para dotar la Escuela de la Bici-, este proyecto se encuentra en revisión de (Estudios Previos, Anexos Técnicos, estudio de mercado, Matriz de riesgos, Etc.) por el lider del área de Planeación.</t>
  </si>
  <si>
    <t>Confianza ciudadana en la red institucional de justicia en Rafael Uribe Uribe</t>
  </si>
  <si>
    <t>Beneficiar 200 Personas A Través De Estrategias Para El Fortalecimiento De Los Mecanismos De Justicia Comunitaria</t>
  </si>
  <si>
    <t>Atender 400 Personas En Estrategias De Acceso A La Justicia Integral En La Ciudad</t>
  </si>
  <si>
    <t>Vincular 60 Instituciones Educativas Al Programa Pedagógico De Resolución De Conflictos En La Comunidad Escolar</t>
  </si>
  <si>
    <t>Confianza y seguridad ciudadana en Rafael Uribe Uribe</t>
  </si>
  <si>
    <t>Suministrar 4 Dotaciones Logísticas A Organismos De Seguridad</t>
  </si>
  <si>
    <t>Movilidad multimodal, incluyente y sostenible en Rafael Uribe Uribe</t>
  </si>
  <si>
    <t>Intervenir 7164 M2 De Elementos Del Sistema De Espacio Público Peatonal Con Acciones De Construcción Y/O Conservación</t>
  </si>
  <si>
    <t>VIGENCIA (a 30/09/2022): A corte del 30 de septiembre de 2022, se encuentra en proceso de formulación, (Estudios Previos, Anexos Técnicos, Matriz de riesgos.) Se encuentra en elaboración la propuesta económica de acuerdo con los resultados del estudio de mercado. Una vez terminada la propuesta económica se enviará a revisión del coordinador de área de infraestructura para su aprobación y continuar con el proceso de contratación.</t>
  </si>
  <si>
    <t>Intervenir 800 M2 De Puentes Vehiculares Y/O Peatonales De Escala Local Sobre Cuerpos De Agua Con Acciones De Construcción Y/O Conservación</t>
  </si>
  <si>
    <t>VIGENCIA (a 30/09/2022): A corte del 30 de septiembre de 2022, se tiene dos procesos que apuntan a esta meta, 1- Conservación, el cual se fue a desierto con el LP-002-2022, se reformula el proceso mediante una selección abreviada de menor cuantía, la cual esta en tramite de expedición CDP para posterior cargue a SECOP II.   2 -Construcción, este proceso está cargado en el SECOP II: FDLRUU-LP-005-2022, el cual tiene fecha de adjudicación 17 de noviembre de 2022.</t>
  </si>
  <si>
    <t>Intervenir 2527 M Lineales De Ciclo-Infraestructura Con Acciones De Construcción Y/O Conservación</t>
  </si>
  <si>
    <t>VIGENCIA (a 30/09/2022): A corte del 30 de septiembre de 2022, se tienen dos procesos que apuntan a esta meta, 1- Conservación el cual fue declarado desierto con el LP-002-2022, se reformula el proceso mediante una selección abreviada de menor cuantía, la cual está en tramite de expedición CDP para posterior cargue a SECOP II.   2-Construcción este proceso está cargado en el SECOP II: FDLRUU-LP-005-2022, el cual tiene fecha de adjudicación 17 de noviembre de 2022.</t>
  </si>
  <si>
    <t>Participación ciudadana organizada y solidaria en Rafael Uribe Uribe</t>
  </si>
  <si>
    <t>Dotar 51 Juntas De Acción Comunal .</t>
  </si>
  <si>
    <t>Construir 1 Sede De Salón Comunal</t>
  </si>
  <si>
    <t>Capacitar 1600 Personas A Través De Procesos De Formación Para La Participación De Manera Virtual Y Presencial</t>
  </si>
  <si>
    <t>VIGENCIA (a 30/09/2022): Con corte a 30 de septiembre de 2022: Se realizó la Adición del CPS 300-2021 por valor de $51.265.224, adicionalmente se realizó la formulación para el cumplimiento de la meta proceso FDLRUU-LP-009-2022 el cual se encuentra en recepción de propuestas.</t>
  </si>
  <si>
    <t>Fortalecer 250 Organizaciones, Medios Alternativos De Comunicación Comunitaria, Jac E Instancias De Participación Ciudadana</t>
  </si>
  <si>
    <t>Gestión pública transparente y que rinde cuentas a la ciudadanía en Rafael Uribe Uribe</t>
  </si>
  <si>
    <t>VIGENCIA (a 30/09/2022): Con corte a 30 de Septiembre de 2022: La meta de realizar una (1) estrategia para el fortalecimiento institucional se viene cumpliendo a cabalidad, por cuanto se realizó la contratación del recurso humano para las diferentes áreas operativas y administrativas de la Alcaldía Local, y cumplir así  la ejecución efectiva de la meta del proyecto.</t>
  </si>
  <si>
    <t>Inspección, vigilancia y control en Rafael Uribe Uribe</t>
  </si>
  <si>
    <t>VIGENCIA (a 30/09/2022): Con corte a 30 de septiembre de 2022: El personal del Talento Humano contratado para las Acciones de Control y Vigilancia Policiva vienen desarrollando y ejecutando de manera eficaz y eficiente las actividades propias de cada Contrato de Prestación de Servicios- abogados, técnicos de apoyo, con el fin de dar cumplimiento a la meta del Proyecto.</t>
  </si>
  <si>
    <t>Un nuevo contrato social y ambiental para Ciudad Bolívar</t>
  </si>
  <si>
    <t>UNCSABCB</t>
  </si>
  <si>
    <t>Ciudad Bol</t>
  </si>
  <si>
    <t>Un nuevo contrato para el desarrollo social y económico de Ciudad Bolívar</t>
  </si>
  <si>
    <t>Beneficiar 4500 Personas Con Apoyo Economico Tipo C</t>
  </si>
  <si>
    <t>Atender 77329 Hogares Con Apoyos Que Contribuyan Al Ingreso Mínimo Garantizado</t>
  </si>
  <si>
    <t>Beneficar 1110 Jovenes Con Transferencias Monetarias Condicionadas</t>
  </si>
  <si>
    <t>VIGENCIA (a 30/09/2022): Se modifica la magnitud para el tercer trimestre, dado que el avance en el cumplimiento de la meta se evidenciará en el cuarto trimestre. Es de anotar que se corrigio lo correspondiente a magnitud pero en el tercer trimestre se cuentan con unos recursos totales de $241.430.993. Correo SoniaMontenegro19102022.</t>
  </si>
  <si>
    <t>Revitalización y Transformación Productiva en la localidad de Ciudad Bolívar</t>
  </si>
  <si>
    <t>Apoyar 300 Mipymes Y/O Emprendimientos Culturales Y Creativos.</t>
  </si>
  <si>
    <t>Promover 250 Mipymes Y/O Emprendimientos Procesos De Reconversión Hacia Actividades Sostenibles.</t>
  </si>
  <si>
    <t>Capacitar 1000 Peronas En Procesos De Formación Para El Trabajo Y Desarrollo Humano.</t>
  </si>
  <si>
    <t>Revitalizar El Corazon Productivo 4 Estrategias De Fortalecimiento A Mipymes Y/O Emprendimientos Y Generación De Empleo.</t>
  </si>
  <si>
    <t>Ciudad Bolívar un nuevo contrato Social desde la gestación hasta la adolescencia</t>
  </si>
  <si>
    <t>Dotar 2 Centros De Atención Especializado</t>
  </si>
  <si>
    <t>Dotar 1 De Desarrollo Comunitario De Desarrollo Comunitario</t>
  </si>
  <si>
    <t>Dotar 280 Sedes De Atención A La Primera Infancia Y/O Adolescencia (Jardines Infantiles, Hogares Comunitarios Icbf Y Centros Amar).</t>
  </si>
  <si>
    <t>Un nuevo contrato social por las cuidadoras de Ciudad Bolívar</t>
  </si>
  <si>
    <t>Vincular 6000 Mujeres Cuidadoras A Estrategias De Cuidado.</t>
  </si>
  <si>
    <t>Ciudad Bolívar, un nuevo contrato social en salud con igualdad de oportunidades</t>
  </si>
  <si>
    <t>Vincular 1200 Personas Actividades Alternativas De Salud.</t>
  </si>
  <si>
    <t>Vincular 2400 Personas Acciones Desarrolladas Desde Los Dispositivos De Base Comunitaria En Respuesta Al Consumo De Spa.</t>
  </si>
  <si>
    <t>Beneficiar 1700 Personas Entrega De Dispositivos De Asistencia Personal - Ayudas Técnicas (No Incluidas En Los Planes De Beneficios). Pos).</t>
  </si>
  <si>
    <t>Vincular 800 Personas Acciones Y Estrategias De Reconocimiento De Los Saberes Ancestrales En Medicina.</t>
  </si>
  <si>
    <t>Vincular 600 Personas Vinculados En Acciones De Protección Específica Y Detección Temprana.</t>
  </si>
  <si>
    <t>Vicncular 2500 Personas Acciones Complementarias De La Estrategia Territorial De Salud.</t>
  </si>
  <si>
    <t>Ciudad Bolívar, un nuevo contrato social y ambiental en la promoción y prevención de la maternidad temprana</t>
  </si>
  <si>
    <t>Vincular 1300 Personas Acciones Y Estrategias Para La Prevención Del Embarazo Adolescente.</t>
  </si>
  <si>
    <t>Educación inicial: un nuevo contrato social para los niños y niñas de Ciudad Bolívar</t>
  </si>
  <si>
    <t>Implementar 80 Proyectos Fortalecimiento Y/O Desarrollo Integral De La Primera Infancia Y La Relación Escuela, Familia Y Comunidad.</t>
  </si>
  <si>
    <t>Dotación pedagógica a IED</t>
  </si>
  <si>
    <t>Dotar 46 Colegios  Educativas Urbanas Y Rurales.</t>
  </si>
  <si>
    <t>Educación superior: un contrato social para los habitantes de Ciudad Bolívar con garantías de acceso y permanencia</t>
  </si>
  <si>
    <t>Beneficiar 730 Personas Apoyo Para La Educación Superior.</t>
  </si>
  <si>
    <t>Beneficiar 160 Personas Programas De Educación Superior Con Apoyo De Sostenimiento Para La Permanencia</t>
  </si>
  <si>
    <t>Un nuevo contrato Social para los jóvenes con capacidades de Ciudad Bolívar</t>
  </si>
  <si>
    <t>Dotar 1 Casa De Casa De Juventud</t>
  </si>
  <si>
    <t>Ciudad Bolívar, una localidad con infraestructura educativa para la educación superior</t>
  </si>
  <si>
    <t>Terminar 1 Sede De La Universidad Distrital Francisco José De Caldas ¿ El Ensueño, En Ciudad Bolívar, Incluyendo Su Construcción Y Adecuación.</t>
  </si>
  <si>
    <t>Mejoramiento en la calidad de vida en los habitantes rurales de la localidad de Ciudad Bolívar</t>
  </si>
  <si>
    <t>Mejorar 90 Viviendas Rurales</t>
  </si>
  <si>
    <t>Ciudad Bolívar, un nuevo contrato social y ambiental en deporte y nuevas tendencias para los habitantes de la localidad</t>
  </si>
  <si>
    <t>Vincular 4000 Personas Actividades Recreo-Deportivas Comunitarias</t>
  </si>
  <si>
    <t>Capacitar 4000 Personas Actividades Campos Deportivos</t>
  </si>
  <si>
    <t>VIGENCIA (a 30/09/2022): El recurso comprometido no afecta la magnitud de la meta</t>
  </si>
  <si>
    <t>Beneficiar 300 Personas Dotación Artículos Deportivos</t>
  </si>
  <si>
    <t>Un nuevo contrato social por la cultura, el arte y patrimonio de Ciudad Bolívar</t>
  </si>
  <si>
    <t>Otorgar 320 Estimulos De Apoyo Al Sector Artístico Y Cultural</t>
  </si>
  <si>
    <t>Ciudad Bolívar Rural, sostenible, con asistencia agropecuaria y emprendimiento ciudadano para un territorio productivo y creciente</t>
  </si>
  <si>
    <t>Apoyar 800 Predios A Programas De Asistencia Técnica Agropecuaria Y Ambiental, Que  Permitan  A  La  Población  Rural Tener Una Participación Comunitaria Para Mejorar La Productividad Con Un Desarrollo Sostenible Y Calidad De Vida</t>
  </si>
  <si>
    <t>Vincular 160 Hogares En  Eventos Y Actividades  De  Emprendimiento Y Comercialización De Sus Productos Agrícolas Y Pecuarios  Que Permitan Reconocer, Fortalecer El Mercado Rural  En La  Localidad  Y La Ciudad.</t>
  </si>
  <si>
    <t>Ciudad Bolívar, una localidad ambiental y orientada para la agricultura urbana</t>
  </si>
  <si>
    <t>Implementar 200 Acciones De Fomento Para La Agricultura Urbana.</t>
  </si>
  <si>
    <t>Cultura en Ciudad Bolívar: un camino de inclusión y emprendimiento</t>
  </si>
  <si>
    <t>Financiar 50 Proyectos Del Sector Cultural Y Creativo.</t>
  </si>
  <si>
    <t>Ciudad Bolívar, participativa, activa y reverdecida, con más educación y practica ambiental</t>
  </si>
  <si>
    <t>Implementar 400 Procedas Implementar Acopañar Y/O Fortalecer 400 Procedas.</t>
  </si>
  <si>
    <t>Intervenir 3000 M2 Intervenir Con Implementación O Mantenimiento 3000 M2 De Jardinería Y Coberturas Verdes</t>
  </si>
  <si>
    <t>Ciudad Bolívar, adaptada al cambio climático con acciones de restauración ecologica</t>
  </si>
  <si>
    <t>Intervenir 12 Hectareas Con Procesos De Restauración, Rehabilitación Y Mantenimiento</t>
  </si>
  <si>
    <t>Acciones de mejoramiento, gestión de riesgo, manejo de emergencias y desastres de los eventos y fenómenos relacionados con los escenarios de amenaza que se presentan</t>
  </si>
  <si>
    <t>Generar 100 Acciones Efectivas Que Garanticen El Fortalecimiento De Las Capacidades De Organizaciones Locales Para La Respuesta A Emergencias Y Desastres.</t>
  </si>
  <si>
    <t>VIGENCIA (a 30/09/2022): Los recursos comprometidos no afectan magnitud de la vigencia 2022 ya que estos son para cumplimento de magnitud de 2021</t>
  </si>
  <si>
    <t>Desarrollar 1 Intervencion Desarrollar 1 Intervenciones Para La Reducción Del Riesgo Y Adaptación Al Cambio Climático.</t>
  </si>
  <si>
    <t>Ciudad Bolívar, más verde más sostenible</t>
  </si>
  <si>
    <t>Mantener 1000 Arboles Urbanos Y/O Rurales.</t>
  </si>
  <si>
    <t>Plantar 1200 Arboles Urbanos Y/O Rurales.</t>
  </si>
  <si>
    <t>Construcción y mantenimiento de parques</t>
  </si>
  <si>
    <t>Construir 1800 Metros Cuadrados Vecinales Y/O De Bolsillo (La Construcción Incluye Su Dotación)</t>
  </si>
  <si>
    <t>Intervenir 20 Parques Vecinales Y/O De Bolsillo Con Acciones De Mejoramiento, Mantenimiento Y/O Dotación</t>
  </si>
  <si>
    <t>Ciudad Bolívar, Protectora de los Animales</t>
  </si>
  <si>
    <t>Atender 40000 Animales En Urgencias, Brigadas Médico Veterinarias, Acciones De Esterilización, Educación Y Adopción.</t>
  </si>
  <si>
    <t>Ciudad Bolívar mejorando la provisión y calidad de servicios de agua a la comunidad rural</t>
  </si>
  <si>
    <t>Fortalescer 6 Acueductos Veredales Con Asistencia, Intervenir Técnica U Organizativa</t>
  </si>
  <si>
    <t>Ciudad Bolívar, una localidad eficiente, resiliente y alternativa</t>
  </si>
  <si>
    <t>Fortalecer 80 Acciones  Y/O Promover 80 Acciones Con Organizaciones Yo Colectivos Que Promuevan El Cambio De La Cultura Ciudadana En La Separación En La Fuente Y Reciclaje</t>
  </si>
  <si>
    <t>VIGENCIA (a 31/03/2022): Los contratos de la vigencia 2022 no mueven meta</t>
  </si>
  <si>
    <t>Adelantar 20 Acciones De Implementación, Investigación O Promoción De Energías Alternativas Para El Área Rural.</t>
  </si>
  <si>
    <t>paz, memoria y reconciliación en el marco de un nuevo contrato social y ambiental para Ciudad Bolívar</t>
  </si>
  <si>
    <t>Vincular 1200 Personas Procesos De Construcción De Memoria, Verdad, Reparación Integral A Víctimas, Paz Y Reconciliación</t>
  </si>
  <si>
    <t>Un nuevo contrato social por las mujeres de Ciudad Bolívar</t>
  </si>
  <si>
    <t>Capacitar 4000 Personas Para La Construcción De Ciudadanía Y Desarrollo De Capacidades Para El Ejercicio De Derechos De Las Mujeres</t>
  </si>
  <si>
    <t>Vincular 5600 Personas Personas En Acciones Para La Prevención Del Feminicidio Y La Violencia Contra La Mujer.</t>
  </si>
  <si>
    <t>Ciudad Bolívar, una localidad segura y en paz a través de la convivencia y la prevención</t>
  </si>
  <si>
    <t>Implemetar 4 Estrategias De Atención De Movilizaciones Y Aglomeraciones En El Territorio A Través De Equipos De Gestores De Convivencia Bajo El Direccionamiento Estratégico De La Secretaria De Seguridad, Convivencia Y Justicia.</t>
  </si>
  <si>
    <t>Incluir 450 Personas En Actividades De Educación Para La Resiliencia Y La Prevención De Hechos Delictivos.</t>
  </si>
  <si>
    <t>Un nuevo contrato social y ambiental por un espacio público amigable con la comunidad de Ciudad Bolívar</t>
  </si>
  <si>
    <t>Acceso a la justicia en Ciudad Bolívar</t>
  </si>
  <si>
    <t>Beneficiar 4000 Personas A Través De Estrategias Para El Fortalecimiento De Los Mecanismos De Justicia Comunitaria.</t>
  </si>
  <si>
    <t>Atender 600 Personas En Estrategias De Acceso A La Justicia Integral En La Ciudad.</t>
  </si>
  <si>
    <t>Vincular 40 Instituciones Al Programa Pedagógico De Resolución De Conflictos En La Comunidad Escolar.</t>
  </si>
  <si>
    <t>Tecnológica, segura y en paz en Ciudad Bolívar</t>
  </si>
  <si>
    <t>Suminkistrar 1 Dotacion Tecnológicas A Organismos De Seguridad.</t>
  </si>
  <si>
    <t>Suministrar 1 Dotac Ion Llogisticos A Organismos De Seguridad.</t>
  </si>
  <si>
    <t>Movilidad segura, sostenible y accesible en Ciudad Bolívar</t>
  </si>
  <si>
    <t>Intervenir 8000 M2 De Elementos Del Sistema De Espacio Público Peatonal Con Acciones De Construcción Y/O Conservación.</t>
  </si>
  <si>
    <t>VIGENCIA (a 30/09/2022): Se adjudicaron los recursos de excedentes fiancieros y se esta definiendo el impacto en la meta</t>
  </si>
  <si>
    <t>Intervenir 35000 M2 De Puentes Vehiculares Y/O Peatonales De Escala Local Sobre Cuerpos De Agua Con Acciones De Construcción Y/O Conservación.</t>
  </si>
  <si>
    <t>Intervenir 15 Km-Carril De Malla Vial Urbana (Local Y/O Intermedia) Con Acciones De Construcción Y/O Conservación</t>
  </si>
  <si>
    <t>Intervenir 19 Km-Carril De Malla Vial Rural Con Acciones De Construcción Y/O Conservación</t>
  </si>
  <si>
    <t>Intervenir 1500 M2 Lineales De Ciclo-Infraestructura Con Acciones De Construcción Y/O Conservación.</t>
  </si>
  <si>
    <t>Ciudad Bolívar con conectividad rural</t>
  </si>
  <si>
    <t>Operativizar 15 Centros De Acceso Comunitario En Zonas Rurales Y/O Apartadas</t>
  </si>
  <si>
    <t>VIGENCIA (a 30/09/2022): Se modifica magnitud a 3 teniendo en cuenta que una vez revisado la programacion de la meta se evidencia que esta en suma y se tienen activos operativizando los portales en 9 de la vigencia 2021 y de 2022 son solo tres completando los 12 existentes con un presupuesto total a 30 de septiembre de $581.552.176.Corre SoniaMontenegro.19102022.</t>
  </si>
  <si>
    <t>Participación ciudadana, pilar del nuevo contrato social</t>
  </si>
  <si>
    <t>Intervenir 35 Salones Comunales Elementos Logísticos O Tecnológicos</t>
  </si>
  <si>
    <t>Capacitar 2000 Personas Formación Para La Participación De Manera Virtual Y Presencial.</t>
  </si>
  <si>
    <t>Fortalecer 400 Organizaciones Jac E Instancias De Participación Ciudadana</t>
  </si>
  <si>
    <t>VIGENCIA (a 30/09/2022): Se comprometen los recursos en el marco de fortalecimiento a instancias de participacion ciudadana sin  ejecucion de magnitud fisica</t>
  </si>
  <si>
    <t>Ciudad Bolívar, una localidad con gobierno abierto y gestión pública transparente y eficiente, adaptada al siglo XXI</t>
  </si>
  <si>
    <t>Realizar 1 Rendicion De Cuentas Anuales</t>
  </si>
  <si>
    <t>IVC eficaz, eficiente y transparente en Ciudad Bolívar</t>
  </si>
  <si>
    <t>Un nuevo contrato social y ambiental para Sumapaz</t>
  </si>
  <si>
    <t>Sumapaz</t>
  </si>
  <si>
    <t>Más y mejores oportunidades para la población vulnerable</t>
  </si>
  <si>
    <t>Beneficiar 239 Personas Mayores Con Apoyo Económico Tipo C</t>
  </si>
  <si>
    <t>Atender 800 Hogares Con Apoyos Que Contribuyan Al Ingreso Mínimo</t>
  </si>
  <si>
    <t>Revitalización y transformación productiva en la localidad de Sumapaz</t>
  </si>
  <si>
    <t>Promover 20 Mipymes Y/O Emprendimientos Procesos De Reconversión Hacia Actividades Sostenibles. Apoyando En Asesoría Administrativa, Técnica Y Jurídica Para La Constitución De Los Emprendimientos Organizativos Y Mipymes</t>
  </si>
  <si>
    <t>Promover 50 Mipymes Y/O Emprendimientos La Transformación Empresarial Y/O Productiva. Apoyando En Asesoría Administrativa, Técnica Y Jurídica Para La Constitución De Los Emprendimientos Organizativos Y Mipymes</t>
  </si>
  <si>
    <t>Revitalizar 50 Mipymes Y/O Emprendimientos Potencializadas Dentro De Las Aglomeraciones Económicas Que Fomentan El Empleo Y/O Nuevas Actividades Económicas. Apoyando En Asesoría Administrativa, Técnica Y Jurídica Para La Constitución De Los Emprendimientos Organizativos Y Mipymes</t>
  </si>
  <si>
    <t>Prevención de violencias y dotación jardines</t>
  </si>
  <si>
    <t>Dotar 3 Sedes De Atención A La Primera Infancia Y/O Adolescencia (Jardines Infantiles Y Centros Amar)</t>
  </si>
  <si>
    <t>Formar 600 Personas En Prevención De Violencia Intrafamiliar Y/O Violencia Sexual.</t>
  </si>
  <si>
    <t>Estrategias del cuidado para cuidadoras, cuidadores y a personas con discapacidad</t>
  </si>
  <si>
    <t>Vincular 500 Mujeres Cuidadoras A Estrategias De Cuidado</t>
  </si>
  <si>
    <t>Mejores condiciones de salud en la Ruralidad</t>
  </si>
  <si>
    <t>Vincular 100 Personas Con Discapacidad, Cuidadores Y Cuidadoras, En Actividades Alternativas De Salud.</t>
  </si>
  <si>
    <t>Vincular 300 Personas A Las Acciones Desarrolladas Desde Los Dispositivos De Base Comunitaria En Respuesta Al Consumo De Spa. Las Acciones Serán Concertadas Con Las Comunidades</t>
  </si>
  <si>
    <t>VIGENCIA (a 30/09/2022): No mueve meta,  profesionar encargado de coordinar actividades en salud.</t>
  </si>
  <si>
    <t>Vincular 100 Personas A Las Acciones Y Estrategias De Reconocimiento De Los Saberes Ancestrales En Medicina.</t>
  </si>
  <si>
    <t>Vincular 1000 Personas En Acciones Complementarias De La Estrategia Territorial De Salud.</t>
  </si>
  <si>
    <t>Estrategia para la prevención del embarazo en la adolescencia de Sumapaz</t>
  </si>
  <si>
    <t>Vincular 400 Personas A Las Acciones Y Estrategias Para La Prevención Del Embarazo Adolescente. Acciones Que Serán Concertadas En Mesas Técnicas Con El Sector</t>
  </si>
  <si>
    <t>Fortalecimiento de la educación inicial con pertinencia y calidad</t>
  </si>
  <si>
    <t>Implementar 1 Proyecto Para El Desarrollo Integral De La Primera Infancia Y La Relación Escuela, Familia Y Comunidad. Beneficiando A 300 Familias De La Localidad</t>
  </si>
  <si>
    <t>Dotaciones didácticas y pedagógicas para mejores colegios</t>
  </si>
  <si>
    <t>Dotar 18 Sedes Educativas Rurales</t>
  </si>
  <si>
    <t>VIGENCIA (a 30/09/2022): La ejecución financiera, no contribuye directamente al avance de la meta</t>
  </si>
  <si>
    <t>18</t>
  </si>
  <si>
    <t>Cierre de brechas para la inclusión productiva urbano rural</t>
  </si>
  <si>
    <t>Acceso y sostenimiento en la educación superior</t>
  </si>
  <si>
    <t>Beneficiar 160 Personas Con Apoyo Para La Educación Superior. Para Egresados De Los Colegios Públicos De La Localidad</t>
  </si>
  <si>
    <t>Benefiaciar 160 Personas De Programas De Educación Superior Con Apoyo De Sostenimiento Para La Permanencia. Para Egresados De Los Colegios Públicos De La Localidad</t>
  </si>
  <si>
    <t>Vivienda y entornos dignos en el territorio rural</t>
  </si>
  <si>
    <t>Mejorar 150 Viviendas De Interés Social Rurales. Con Un Diagnóstico De Saneamiento Predial Y Condiciones Físicas Para Su Mejoramiento</t>
  </si>
  <si>
    <t>VIGENCIA (a 30/09/2022): No mueve meta, los Profesionales coordinan la priorización de las viviendas a intervenir.</t>
  </si>
  <si>
    <t>Recreación y deportes</t>
  </si>
  <si>
    <t>Vincular 500 Personas En Actividades Recreo-Deportivas Comunitarias.</t>
  </si>
  <si>
    <t>VIGENCIA (a 30/09/2022): Recurso de apoyo a la gestión contratado para el cumplimiento y desarrollo de las actividades relacionadas con la meta, como formulación de estudios previos, trabajo de campo para establecer población a beneficiar, articulación del proyecto de inversión con los espacios de participación y con el sector.</t>
  </si>
  <si>
    <t>Capacitar 600 Personas En Los Campos Deportivos. Teniendo Como Referencia Diagnósticos Participativos Que Atiendan A Realidades Culturales De La Localidad Que Sirvan Como Insumo Para La Estructuración De Proyectos</t>
  </si>
  <si>
    <t>Beneficiar 600 Personas Con Artículos Deportivos Entregados.</t>
  </si>
  <si>
    <t>Acciones para la promoción de la cultura, tradición y costumbres sumapaceñas</t>
  </si>
  <si>
    <t>Realizar 4 Eventos De Promoción De Actividades Culturales</t>
  </si>
  <si>
    <t>Otorgar 50 Estímulos De Apoyo Al Sector Artístico Y Cultural</t>
  </si>
  <si>
    <t>Capacitar 600 Personas En Los Campos Artísticos, Interculturales, Culturales Y/O Patrimoniales.</t>
  </si>
  <si>
    <t>Intervenir 2 Sedes Culturales Con Dotación Y/O Adecuación.</t>
  </si>
  <si>
    <t>Asistencia técnica agropecuaria y ambiental</t>
  </si>
  <si>
    <t>Apoyar 600 Predios Rurales Con Asistencia Técnica Agropecuaria Y/O Ambiental. En Ese Sentido Se Impulsarán 600 Unidades Productivas De La Localidad.</t>
  </si>
  <si>
    <t>Acciones para fortalecer las Industrias culturales y creativas</t>
  </si>
  <si>
    <t>Financiar 37 Proyectos Del Sector Cultural Y Creativo.</t>
  </si>
  <si>
    <t>Educación ambiental</t>
  </si>
  <si>
    <t>Implementar 4 Procedas . Así Mismo Trabajando Las Iniciativas Ambientalmente Sostenibles Formuladas Juntamente Con Las Comunidades</t>
  </si>
  <si>
    <t>Restauración ecológica urbana y/o rural</t>
  </si>
  <si>
    <t>Intervenir 9 Hectáreas Con Procesos De Restauración, Rehabilitación O Recuperación Ecológica.</t>
  </si>
  <si>
    <t>Por una Sumapaz sin riesgos que le aporta y se adopta al cambio climático</t>
  </si>
  <si>
    <t>Desarrollar 5 Intervenciones  Para La Reducción Del Riesgo Y Adaptación Al Cambio Climático.</t>
  </si>
  <si>
    <t>Realizar 5 Acciones Efectivas Para El Fortalecimiento De Las Capacidades Locales Para La Respuesta A Emergencias Y Desastres.</t>
  </si>
  <si>
    <t>VIGENCIA (a 30/09/2022): No mueve meta, profesionales encargados de coordinar actividadesrelacionadas con la prevención de emergencias.</t>
  </si>
  <si>
    <t>Sumapaz también es arbolado</t>
  </si>
  <si>
    <t>Plantar Y/O Mantener 950 Árboles Urbanos Y/O Rurales.</t>
  </si>
  <si>
    <t>Mas y mejor espacio público</t>
  </si>
  <si>
    <t>Construir 1500 Metros Cuadrados De Parque Vecinales Y/O De Bolsillo (La Construcción Incluye Su Dotación). (Construir Una Chancha Sintetica De 1500 M2)</t>
  </si>
  <si>
    <t>Intervenir 1 Parques Vecinales Y/O De Bolsillo Con Acciones De Mejoramiento, Mantenimiento Y/O Dotación.</t>
  </si>
  <si>
    <t>Sumapaz comprometida con el bienestar animal</t>
  </si>
  <si>
    <t>Atender 1000 Animales En Urgencias, Brigadas Médico Veterinarias, Acciones De Esterilización, Educación Y Adopción.</t>
  </si>
  <si>
    <t>Acueductos veredales y saneamiento básico</t>
  </si>
  <si>
    <t>Fortalecer 4 Acueductos Veredales Con Asistencia, Intervenir Técnica U Organizativa. Incluyendo El Tratamiento De Aguas Residuales</t>
  </si>
  <si>
    <t>VIGENCIA (a 30/09/2022): La ejecución es menor para el presente seguimiento, toda vez que se realizó anulación de acuerdo a los CRP 288. Correo LeonardoMontenegro181022.</t>
  </si>
  <si>
    <t>Por una Sumapaz ecoeficiente, alternativa y sostenible</t>
  </si>
  <si>
    <t>Implementar 100 Acciones Enfocadas A Consolidar El Modelo De Energías Alternativas Sostenible Para Sumapaz.</t>
  </si>
  <si>
    <t>VIGENCIA (a 30/09/2022): No mueve meta, Profesional encargado de coordinar actividades relacionadas con energías alternativas sostenible para Sumapaz.</t>
  </si>
  <si>
    <t>Capacitar 700 Personas En Separación En La Fuente Y Reciclaje.</t>
  </si>
  <si>
    <t>Procesos de construcción de memoria, verdad, reparación integral a víctimas, paz y reconciliación</t>
  </si>
  <si>
    <t>Vincular 800 Personas A Procesos De Construcción De Memoria, Verdad, Reparación Integral A Víctimas, Paz Y Reconciliación.</t>
  </si>
  <si>
    <t>Capacitar 1000 Personas Para La Construcción De Ciudadanía Y Desarrollo De Capacidades Para El Ejercicio De Derechos De Las Mujeres. Así Mismo Se Tendrá En Cuenta La Vinculación A Las Mujeres En Acciones De Construcción De Ciudadanía Y Capacidad Para El Ejercicio Del Derecho</t>
  </si>
  <si>
    <t>Vincular 1200 Personas En Acciones Para La Prevención Del Feminicidio Y La Violencia Contra La Mujer.</t>
  </si>
  <si>
    <t>Promoción de la convivencia ciudadana - Escuela de seguridad</t>
  </si>
  <si>
    <t>Formar 200 Personas En La Escuela De Seguridad. Garantizando El Enfoque De Escuela De Convivencia Comunitaria</t>
  </si>
  <si>
    <t>VIGENCIA (a 30/09/2022): Se ejecuta la meta con recursos de 2022</t>
  </si>
  <si>
    <t>Acceso a la justicia</t>
  </si>
  <si>
    <t>Beneficiar 150 Personas A Través De Estrategias Para El Fortalecimiento De Los Mecanismos De Justicia Comunitaria.</t>
  </si>
  <si>
    <t>Atender 200 Personas En Estrategias De Acceso A La Justicia Integral En La Ciudad.</t>
  </si>
  <si>
    <t>Dotación para la seguridad y justicia</t>
  </si>
  <si>
    <t>Suministrar 3 Dotaciones Tecnológicas A Organismos De Seguridad. Específicamente Para Las Corregidurías De La Localidad De Sumapaz</t>
  </si>
  <si>
    <t>Suministrar 3 Dotaciones Del Parque Automotor A Organismos De Seguridad. Específicamente Para Las Corregidurías De La Localidad De Sumapaz</t>
  </si>
  <si>
    <t>Intervenir 12800 Metros De Elementos Del Sistema De Espacio Público Peatonal Con Acciones De Construcción Y/O Conservación. Impactando En Los Caminos Veredales.</t>
  </si>
  <si>
    <t>Intervenir 450 Metros Cuadrados De Puentes Vehiculares Y/O Peatonales De Escala Local Sobre Cuerpos De Agua Con Acciones De Construcción Y/O Conservación.</t>
  </si>
  <si>
    <t>VIGENCIA (a 30/09/2022): No mueve meta, Profesionales encargados de coordinar actividades relacionadas con mantenimiento de puentes.</t>
  </si>
  <si>
    <t>Intervenir 4 Kilometros-Carril De Malla Vial Rural Con Acciones De Construcción Y/O Conservación.</t>
  </si>
  <si>
    <t>VIGENCIA (a 30/09/2022): No mueve meta, Profesionales, ayudantes, conductores, encargados de coordinar actividades relacionadas con mantenimiento de malla vial.</t>
  </si>
  <si>
    <t>Conectividad y redes de comunicación</t>
  </si>
  <si>
    <t>Operativizar 10 Centros De Acceso Comunitario En Zonas Rurales Y/O Apartadas. Garantizando Acceso Digital En La Ruralidad</t>
  </si>
  <si>
    <t>VIGENCIA (a 30/09/2022): La ejecución es menor para el presente seguimiento, toda vez que se realizó anulación de acuerdo a los CRPs 173, 174, 176, 177, 180 y 281, por un valor total de $92,150,001. Correo Leonardo Montenegro181022.</t>
  </si>
  <si>
    <t>Fortalecimiento de cultura ciudadana y su institucionalidad</t>
  </si>
  <si>
    <t>Dotar 21 Sedes De Salones Comunales</t>
  </si>
  <si>
    <t>VIGENCIA (a 30/09/2022): se divide el gasto entre las metas dotar 21 sedes (94,088,000) y Fortalecer 50 Organizaciones (104,712,000) y el gasto de 51,468,000(MADEX) se traslada a la meta de Fortalecer 50 Organizaciones</t>
  </si>
  <si>
    <t>Construir 3 Sedes De Salones Comunales. Con Un Diagnóstico De Saneamiento Predial Y Condiciones Físicas Para Su Construcción.</t>
  </si>
  <si>
    <t>VIGENCIA (a 30/09/2022): No mueve meta, Profesionales encargados de coordinar actividades relacionadas con la construcción de sedes salones comunales.</t>
  </si>
  <si>
    <t>VIGENCIA (a 30/09/2022): Ya se realizó la contratación para la capacitación de personas a travez de procesos de formación</t>
  </si>
  <si>
    <t>Fortalecer 50 Organizaciones , Jac E Instancias De Participación Ciudadana.</t>
  </si>
  <si>
    <t>VIGENCIA (a 30/09/2022): No mueve meta, Profesional encargado de coordinar actividades relacionadas con el fortalecimiento de las organizaciones JAC e instancias de participación.</t>
  </si>
  <si>
    <t>Terminación de infraestructuras (sedes administrativas locales)</t>
  </si>
  <si>
    <t>Construir 1 Sedes Administrativas Locales.</t>
  </si>
  <si>
    <t>Gestión pública local</t>
  </si>
  <si>
    <t>0001</t>
  </si>
  <si>
    <t>0002</t>
  </si>
  <si>
    <t>0003</t>
  </si>
  <si>
    <t>0004</t>
  </si>
  <si>
    <t>0005</t>
  </si>
  <si>
    <t>0006</t>
  </si>
  <si>
    <t>0007</t>
  </si>
  <si>
    <t>0008</t>
  </si>
  <si>
    <t>0009</t>
  </si>
  <si>
    <t>0010</t>
  </si>
  <si>
    <t>0011</t>
  </si>
  <si>
    <t>0012</t>
  </si>
  <si>
    <t>0013</t>
  </si>
  <si>
    <t>0014</t>
  </si>
  <si>
    <t>0015</t>
  </si>
  <si>
    <t>0016</t>
  </si>
  <si>
    <t>0017</t>
  </si>
  <si>
    <t>0018</t>
  </si>
  <si>
    <t>0019</t>
  </si>
  <si>
    <t>0020</t>
  </si>
  <si>
    <t>001960</t>
  </si>
  <si>
    <t>001941</t>
  </si>
  <si>
    <t>001961</t>
  </si>
  <si>
    <t>001988</t>
  </si>
  <si>
    <t>001989</t>
  </si>
  <si>
    <t>001943</t>
  </si>
  <si>
    <t>001947</t>
  </si>
  <si>
    <t>001687</t>
  </si>
  <si>
    <t>001939</t>
  </si>
  <si>
    <t>001992</t>
  </si>
  <si>
    <t>001932</t>
  </si>
  <si>
    <t>001990</t>
  </si>
  <si>
    <t>001944</t>
  </si>
  <si>
    <t>001935</t>
  </si>
  <si>
    <t>001940</t>
  </si>
  <si>
    <t>001942</t>
  </si>
  <si>
    <t>001945</t>
  </si>
  <si>
    <t>001933</t>
  </si>
  <si>
    <t>001955</t>
  </si>
  <si>
    <t>001946</t>
  </si>
  <si>
    <t>001991</t>
  </si>
  <si>
    <t>001948</t>
  </si>
  <si>
    <t>001959</t>
  </si>
  <si>
    <t>001951</t>
  </si>
  <si>
    <t>001956</t>
  </si>
  <si>
    <t>001954</t>
  </si>
  <si>
    <t>001950</t>
  </si>
  <si>
    <t>001949</t>
  </si>
  <si>
    <t>001952</t>
  </si>
  <si>
    <t>001815</t>
  </si>
  <si>
    <t>001671</t>
  </si>
  <si>
    <t>001710</t>
  </si>
  <si>
    <t>001855</t>
  </si>
  <si>
    <t>002024</t>
  </si>
  <si>
    <t>002025</t>
  </si>
  <si>
    <t>001830</t>
  </si>
  <si>
    <t>001842</t>
  </si>
  <si>
    <t>001695</t>
  </si>
  <si>
    <t>001743</t>
  </si>
  <si>
    <t>001699</t>
  </si>
  <si>
    <t>001845</t>
  </si>
  <si>
    <t>001848</t>
  </si>
  <si>
    <t>001827</t>
  </si>
  <si>
    <t>001631</t>
  </si>
  <si>
    <t>001853</t>
  </si>
  <si>
    <t>001712</t>
  </si>
  <si>
    <t>001715</t>
  </si>
  <si>
    <t>001719</t>
  </si>
  <si>
    <t>001721</t>
  </si>
  <si>
    <t>001723</t>
  </si>
  <si>
    <t>001731</t>
  </si>
  <si>
    <t>001829</t>
  </si>
  <si>
    <t>001728</t>
  </si>
  <si>
    <t>002028</t>
  </si>
  <si>
    <t>002035</t>
  </si>
  <si>
    <t>001735</t>
  </si>
  <si>
    <t>001736</t>
  </si>
  <si>
    <t>001738</t>
  </si>
  <si>
    <t>001740</t>
  </si>
  <si>
    <t>001734</t>
  </si>
  <si>
    <t>001737</t>
  </si>
  <si>
    <t>001739</t>
  </si>
  <si>
    <t>001741</t>
  </si>
  <si>
    <t>001841</t>
  </si>
  <si>
    <t>002081</t>
  </si>
  <si>
    <t>002188</t>
  </si>
  <si>
    <t>002104</t>
  </si>
  <si>
    <t>002064</t>
  </si>
  <si>
    <t>002102</t>
  </si>
  <si>
    <t>002091</t>
  </si>
  <si>
    <t>002095</t>
  </si>
  <si>
    <t>002112</t>
  </si>
  <si>
    <t>002100</t>
  </si>
  <si>
    <t>002110</t>
  </si>
  <si>
    <t>002108</t>
  </si>
  <si>
    <t>002123</t>
  </si>
  <si>
    <t>002122</t>
  </si>
  <si>
    <t>002117</t>
  </si>
  <si>
    <t>002159</t>
  </si>
  <si>
    <t>002138</t>
  </si>
  <si>
    <t>002074</t>
  </si>
  <si>
    <t>002129</t>
  </si>
  <si>
    <t>002131</t>
  </si>
  <si>
    <t>002187</t>
  </si>
  <si>
    <t>002161</t>
  </si>
  <si>
    <t>002128</t>
  </si>
  <si>
    <t>002130</t>
  </si>
  <si>
    <t>002163</t>
  </si>
  <si>
    <t>002145</t>
  </si>
  <si>
    <t>002114</t>
  </si>
  <si>
    <t>002156</t>
  </si>
  <si>
    <t>002136</t>
  </si>
  <si>
    <t>001822</t>
  </si>
  <si>
    <t>002105</t>
  </si>
  <si>
    <t>001852</t>
  </si>
  <si>
    <t>001811</t>
  </si>
  <si>
    <t>001843</t>
  </si>
  <si>
    <t>001865</t>
  </si>
  <si>
    <t>001861</t>
  </si>
  <si>
    <t>001724</t>
  </si>
  <si>
    <t>001790</t>
  </si>
  <si>
    <t>001792</t>
  </si>
  <si>
    <t>001801</t>
  </si>
  <si>
    <t>001803</t>
  </si>
  <si>
    <t>001813</t>
  </si>
  <si>
    <t>001858</t>
  </si>
  <si>
    <t>001859</t>
  </si>
  <si>
    <t>001819</t>
  </si>
  <si>
    <t>001866</t>
  </si>
  <si>
    <t>001863</t>
  </si>
  <si>
    <t>001867</t>
  </si>
  <si>
    <t>001826</t>
  </si>
  <si>
    <t>001868</t>
  </si>
  <si>
    <t>001869</t>
  </si>
  <si>
    <t>001870</t>
  </si>
  <si>
    <t>001824</t>
  </si>
  <si>
    <t>001835</t>
  </si>
  <si>
    <t>001844</t>
  </si>
  <si>
    <t>001871</t>
  </si>
  <si>
    <t>001872</t>
  </si>
  <si>
    <t>001873</t>
  </si>
  <si>
    <t>001707</t>
  </si>
  <si>
    <t>001732</t>
  </si>
  <si>
    <t>001793</t>
  </si>
  <si>
    <t>001795</t>
  </si>
  <si>
    <t>001797</t>
  </si>
  <si>
    <t>001799</t>
  </si>
  <si>
    <t>001709</t>
  </si>
  <si>
    <t>001711</t>
  </si>
  <si>
    <t>001714</t>
  </si>
  <si>
    <t>001717</t>
  </si>
  <si>
    <t>001718</t>
  </si>
  <si>
    <t>001722</t>
  </si>
  <si>
    <t>001726</t>
  </si>
  <si>
    <t>001727</t>
  </si>
  <si>
    <t>001730</t>
  </si>
  <si>
    <t>001802</t>
  </si>
  <si>
    <t>001805</t>
  </si>
  <si>
    <t>001806</t>
  </si>
  <si>
    <t>001808</t>
  </si>
  <si>
    <t>001809</t>
  </si>
  <si>
    <t>001810</t>
  </si>
  <si>
    <t>001812</t>
  </si>
  <si>
    <t>001816</t>
  </si>
  <si>
    <t>001817</t>
  </si>
  <si>
    <t>001818</t>
  </si>
  <si>
    <t>001821</t>
  </si>
  <si>
    <t>001823</t>
  </si>
  <si>
    <t>001825</t>
  </si>
  <si>
    <t>001846</t>
  </si>
  <si>
    <t>001847</t>
  </si>
  <si>
    <t>001849</t>
  </si>
  <si>
    <t>001854</t>
  </si>
  <si>
    <t>001856</t>
  </si>
  <si>
    <t>001857</t>
  </si>
  <si>
    <t>001874</t>
  </si>
  <si>
    <t>001913</t>
  </si>
  <si>
    <t>001914</t>
  </si>
  <si>
    <t>001915</t>
  </si>
  <si>
    <t>001916</t>
  </si>
  <si>
    <t>001917</t>
  </si>
  <si>
    <t>001909</t>
  </si>
  <si>
    <t>001910</t>
  </si>
  <si>
    <t>001911</t>
  </si>
  <si>
    <t>002037</t>
  </si>
  <si>
    <t>002051</t>
  </si>
  <si>
    <t>001912</t>
  </si>
  <si>
    <t>002050</t>
  </si>
  <si>
    <t>001918</t>
  </si>
  <si>
    <t>001919</t>
  </si>
  <si>
    <t>002218</t>
  </si>
  <si>
    <t>001920</t>
  </si>
  <si>
    <t>001921</t>
  </si>
  <si>
    <t>001922</t>
  </si>
  <si>
    <t>001923</t>
  </si>
  <si>
    <t>001924</t>
  </si>
  <si>
    <t>001925</t>
  </si>
  <si>
    <t>002058</t>
  </si>
  <si>
    <t>002055</t>
  </si>
  <si>
    <t>002063</t>
  </si>
  <si>
    <t>002066</t>
  </si>
  <si>
    <t>001993</t>
  </si>
  <si>
    <t>002069</t>
  </si>
  <si>
    <t>002036</t>
  </si>
  <si>
    <t>002071</t>
  </si>
  <si>
    <t>002076</t>
  </si>
  <si>
    <t>001745</t>
  </si>
  <si>
    <t>001690</t>
  </si>
  <si>
    <t>001746</t>
  </si>
  <si>
    <t>001750</t>
  </si>
  <si>
    <t>001820</t>
  </si>
  <si>
    <t>001747</t>
  </si>
  <si>
    <t>001798</t>
  </si>
  <si>
    <t>001800</t>
  </si>
  <si>
    <t>001791</t>
  </si>
  <si>
    <t>001794</t>
  </si>
  <si>
    <t>001804</t>
  </si>
  <si>
    <t>001807</t>
  </si>
  <si>
    <t>001742</t>
  </si>
  <si>
    <t>001751</t>
  </si>
  <si>
    <t>001729</t>
  </si>
  <si>
    <t>001733</t>
  </si>
  <si>
    <t>001725</t>
  </si>
  <si>
    <t>001713</t>
  </si>
  <si>
    <t>001837</t>
  </si>
  <si>
    <t>001720</t>
  </si>
  <si>
    <t>001744</t>
  </si>
  <si>
    <t>001748</t>
  </si>
  <si>
    <t>001749</t>
  </si>
  <si>
    <t>001836</t>
  </si>
  <si>
    <t>001840</t>
  </si>
  <si>
    <t>001831</t>
  </si>
  <si>
    <t>001833</t>
  </si>
  <si>
    <t>001828</t>
  </si>
  <si>
    <t>001814</t>
  </si>
  <si>
    <t>001838</t>
  </si>
  <si>
    <t>001839</t>
  </si>
  <si>
    <t>002107</t>
  </si>
  <si>
    <t>002061</t>
  </si>
  <si>
    <t>002067</t>
  </si>
  <si>
    <t>002079</t>
  </si>
  <si>
    <t>002180</t>
  </si>
  <si>
    <t>002166</t>
  </si>
  <si>
    <t>002168</t>
  </si>
  <si>
    <t>002039</t>
  </si>
  <si>
    <t>002170</t>
  </si>
  <si>
    <t>002046</t>
  </si>
  <si>
    <t>002054</t>
  </si>
  <si>
    <t>002059</t>
  </si>
  <si>
    <t>002171</t>
  </si>
  <si>
    <t>002124</t>
  </si>
  <si>
    <t>002121</t>
  </si>
  <si>
    <t>002174</t>
  </si>
  <si>
    <t>002177</t>
  </si>
  <si>
    <t>002179</t>
  </si>
  <si>
    <t>002155</t>
  </si>
  <si>
    <t>002119</t>
  </si>
  <si>
    <t>002106</t>
  </si>
  <si>
    <t>002111</t>
  </si>
  <si>
    <t>002181</t>
  </si>
  <si>
    <t>002115</t>
  </si>
  <si>
    <t>002127</t>
  </si>
  <si>
    <t>002150</t>
  </si>
  <si>
    <t>002118</t>
  </si>
  <si>
    <t>002173</t>
  </si>
  <si>
    <t>002175</t>
  </si>
  <si>
    <t>002176</t>
  </si>
  <si>
    <t>002178</t>
  </si>
  <si>
    <t>001752</t>
  </si>
  <si>
    <t>001761</t>
  </si>
  <si>
    <t>001762</t>
  </si>
  <si>
    <t>001763</t>
  </si>
  <si>
    <t>001764</t>
  </si>
  <si>
    <t>001765</t>
  </si>
  <si>
    <t>001753</t>
  </si>
  <si>
    <t>001754</t>
  </si>
  <si>
    <t>001755</t>
  </si>
  <si>
    <t>001756</t>
  </si>
  <si>
    <t>001757</t>
  </si>
  <si>
    <t>001758</t>
  </si>
  <si>
    <t>001759</t>
  </si>
  <si>
    <t>001760</t>
  </si>
  <si>
    <t>001766</t>
  </si>
  <si>
    <t>001767</t>
  </si>
  <si>
    <t>001768</t>
  </si>
  <si>
    <t>001769</t>
  </si>
  <si>
    <t>001770</t>
  </si>
  <si>
    <t>001771</t>
  </si>
  <si>
    <t>001772</t>
  </si>
  <si>
    <t>001773</t>
  </si>
  <si>
    <t>001774</t>
  </si>
  <si>
    <t>001775</t>
  </si>
  <si>
    <t>001776</t>
  </si>
  <si>
    <t>001779</t>
  </si>
  <si>
    <t>002007</t>
  </si>
  <si>
    <t>001780</t>
  </si>
  <si>
    <t>001782</t>
  </si>
  <si>
    <t>001783</t>
  </si>
  <si>
    <t>001784</t>
  </si>
  <si>
    <t>001584</t>
  </si>
  <si>
    <t>001598</t>
  </si>
  <si>
    <t>001599</t>
  </si>
  <si>
    <t>001600</t>
  </si>
  <si>
    <t>001601</t>
  </si>
  <si>
    <t>001588</t>
  </si>
  <si>
    <t>001591</t>
  </si>
  <si>
    <t>001592</t>
  </si>
  <si>
    <t>001593</t>
  </si>
  <si>
    <t>001594</t>
  </si>
  <si>
    <t>001595</t>
  </si>
  <si>
    <t>001596</t>
  </si>
  <si>
    <t>001597</t>
  </si>
  <si>
    <t>001602</t>
  </si>
  <si>
    <t>001603</t>
  </si>
  <si>
    <t>001604</t>
  </si>
  <si>
    <t>001610</t>
  </si>
  <si>
    <t>001612</t>
  </si>
  <si>
    <t>001613</t>
  </si>
  <si>
    <t>001614</t>
  </si>
  <si>
    <t>001615</t>
  </si>
  <si>
    <t>001616</t>
  </si>
  <si>
    <t>001617</t>
  </si>
  <si>
    <t>001618</t>
  </si>
  <si>
    <t>001619</t>
  </si>
  <si>
    <t>001620</t>
  </si>
  <si>
    <t>001621</t>
  </si>
  <si>
    <t>001622</t>
  </si>
  <si>
    <t>001623</t>
  </si>
  <si>
    <t>001624</t>
  </si>
  <si>
    <t>001953</t>
  </si>
  <si>
    <t>001966</t>
  </si>
  <si>
    <t>001967</t>
  </si>
  <si>
    <t>001996</t>
  </si>
  <si>
    <t>002034</t>
  </si>
  <si>
    <t>002013</t>
  </si>
  <si>
    <t>001957</t>
  </si>
  <si>
    <t>002000</t>
  </si>
  <si>
    <t>001958</t>
  </si>
  <si>
    <t>001994</t>
  </si>
  <si>
    <t>001962</t>
  </si>
  <si>
    <t>001963</t>
  </si>
  <si>
    <t>002016</t>
  </si>
  <si>
    <t>001964</t>
  </si>
  <si>
    <t>001965</t>
  </si>
  <si>
    <t>001995</t>
  </si>
  <si>
    <t>001997</t>
  </si>
  <si>
    <t>001968</t>
  </si>
  <si>
    <t>002031</t>
  </si>
  <si>
    <t>001969</t>
  </si>
  <si>
    <t>001970</t>
  </si>
  <si>
    <t>001971</t>
  </si>
  <si>
    <t>001972</t>
  </si>
  <si>
    <t>002014</t>
  </si>
  <si>
    <t>001973</t>
  </si>
  <si>
    <t>001974</t>
  </si>
  <si>
    <t>002032</t>
  </si>
  <si>
    <t>001998</t>
  </si>
  <si>
    <t>002015</t>
  </si>
  <si>
    <t>002033</t>
  </si>
  <si>
    <t>001999</t>
  </si>
  <si>
    <t>001976</t>
  </si>
  <si>
    <t>001977</t>
  </si>
  <si>
    <t>001978</t>
  </si>
  <si>
    <t>001979</t>
  </si>
  <si>
    <t>002144</t>
  </si>
  <si>
    <t>002053</t>
  </si>
  <si>
    <t>002062</t>
  </si>
  <si>
    <t>002135</t>
  </si>
  <si>
    <t>002151</t>
  </si>
  <si>
    <t>002026</t>
  </si>
  <si>
    <t>002029</t>
  </si>
  <si>
    <t>002027</t>
  </si>
  <si>
    <t>002044</t>
  </si>
  <si>
    <t>002012</t>
  </si>
  <si>
    <t>002017</t>
  </si>
  <si>
    <t>002073</t>
  </si>
  <si>
    <t>002011</t>
  </si>
  <si>
    <t>002009</t>
  </si>
  <si>
    <t>002103</t>
  </si>
  <si>
    <t>002146</t>
  </si>
  <si>
    <t>002008</t>
  </si>
  <si>
    <t>002082</t>
  </si>
  <si>
    <t>002030</t>
  </si>
  <si>
    <t>002057</t>
  </si>
  <si>
    <t>002149</t>
  </si>
  <si>
    <t>002038</t>
  </si>
  <si>
    <t>002153</t>
  </si>
  <si>
    <t>002022</t>
  </si>
  <si>
    <t>002141</t>
  </si>
  <si>
    <t>002143</t>
  </si>
  <si>
    <t>002045</t>
  </si>
  <si>
    <t>002094</t>
  </si>
  <si>
    <t>002101</t>
  </si>
  <si>
    <t>002109</t>
  </si>
  <si>
    <t>002113</t>
  </si>
  <si>
    <t>002049</t>
  </si>
  <si>
    <t>002157</t>
  </si>
  <si>
    <t>002160</t>
  </si>
  <si>
    <t>002072</t>
  </si>
  <si>
    <t>002078</t>
  </si>
  <si>
    <t>002087</t>
  </si>
  <si>
    <t>002090</t>
  </si>
  <si>
    <t>002120</t>
  </si>
  <si>
    <t>002125</t>
  </si>
  <si>
    <t>002126</t>
  </si>
  <si>
    <t>002139</t>
  </si>
  <si>
    <t>002142</t>
  </si>
  <si>
    <t>002116</t>
  </si>
  <si>
    <t>002147</t>
  </si>
  <si>
    <t>002140</t>
  </si>
  <si>
    <t>002162</t>
  </si>
  <si>
    <t>002164</t>
  </si>
  <si>
    <t>002152</t>
  </si>
  <si>
    <t>002148</t>
  </si>
  <si>
    <t>002167</t>
  </si>
  <si>
    <t>002154</t>
  </si>
  <si>
    <t>002158</t>
  </si>
  <si>
    <t>002169</t>
  </si>
  <si>
    <t>002172</t>
  </si>
  <si>
    <t>002068</t>
  </si>
  <si>
    <t>002043</t>
  </si>
  <si>
    <t>002060</t>
  </si>
  <si>
    <t>002065</t>
  </si>
  <si>
    <t>002077</t>
  </si>
  <si>
    <t>002047</t>
  </si>
  <si>
    <t>002052</t>
  </si>
  <si>
    <t>002056</t>
  </si>
  <si>
    <t>002075</t>
  </si>
  <si>
    <t>002070</t>
  </si>
  <si>
    <t>002093</t>
  </si>
  <si>
    <t>002086</t>
  </si>
  <si>
    <t>002088</t>
  </si>
  <si>
    <t>002092</t>
  </si>
  <si>
    <t>002085</t>
  </si>
  <si>
    <t>002084</t>
  </si>
  <si>
    <t>002042</t>
  </si>
  <si>
    <t>002089</t>
  </si>
  <si>
    <t>002083</t>
  </si>
  <si>
    <t>002080</t>
  </si>
  <si>
    <t>002098</t>
  </si>
  <si>
    <t>002097</t>
  </si>
  <si>
    <t>002096</t>
  </si>
  <si>
    <t>002041</t>
  </si>
  <si>
    <t>002099</t>
  </si>
  <si>
    <t>001851</t>
  </si>
  <si>
    <t>002191</t>
  </si>
  <si>
    <t>002192</t>
  </si>
  <si>
    <t>002193</t>
  </si>
  <si>
    <t>002194</t>
  </si>
  <si>
    <t>002195</t>
  </si>
  <si>
    <t>001864</t>
  </si>
  <si>
    <t>002196</t>
  </si>
  <si>
    <t>002048</t>
  </si>
  <si>
    <t>002199</t>
  </si>
  <si>
    <t>002200</t>
  </si>
  <si>
    <t>002201</t>
  </si>
  <si>
    <t>002202</t>
  </si>
  <si>
    <t>002203</t>
  </si>
  <si>
    <t>002204</t>
  </si>
  <si>
    <t>002205</t>
  </si>
  <si>
    <t>002206</t>
  </si>
  <si>
    <t>002207</t>
  </si>
  <si>
    <t>002209</t>
  </si>
  <si>
    <t>002210</t>
  </si>
  <si>
    <t>002165</t>
  </si>
  <si>
    <t>002197</t>
  </si>
  <si>
    <t>002182</t>
  </si>
  <si>
    <t>002183</t>
  </si>
  <si>
    <t>002184</t>
  </si>
  <si>
    <t>002185</t>
  </si>
  <si>
    <t>002186</t>
  </si>
  <si>
    <t>002190</t>
  </si>
  <si>
    <t>002189</t>
  </si>
  <si>
    <t>002198</t>
  </si>
  <si>
    <t>001881</t>
  </si>
  <si>
    <t>001893</t>
  </si>
  <si>
    <t>001894</t>
  </si>
  <si>
    <t>001895</t>
  </si>
  <si>
    <t>001897</t>
  </si>
  <si>
    <t>002216</t>
  </si>
  <si>
    <t>001899</t>
  </si>
  <si>
    <t>001632</t>
  </si>
  <si>
    <t>002006</t>
  </si>
  <si>
    <t>001885</t>
  </si>
  <si>
    <t>001887</t>
  </si>
  <si>
    <t>001890</t>
  </si>
  <si>
    <t>001630</t>
  </si>
  <si>
    <t>001891</t>
  </si>
  <si>
    <t>002001</t>
  </si>
  <si>
    <t>002214</t>
  </si>
  <si>
    <t>002002</t>
  </si>
  <si>
    <t>002003</t>
  </si>
  <si>
    <t>002215</t>
  </si>
  <si>
    <t>002004</t>
  </si>
  <si>
    <t>002005</t>
  </si>
  <si>
    <t>001900</t>
  </si>
  <si>
    <t>001901</t>
  </si>
  <si>
    <t>001902</t>
  </si>
  <si>
    <t>001903</t>
  </si>
  <si>
    <t>001904</t>
  </si>
  <si>
    <t>002217</t>
  </si>
  <si>
    <t>001905</t>
  </si>
  <si>
    <t>001906</t>
  </si>
  <si>
    <t>001907</t>
  </si>
  <si>
    <t>001908</t>
  </si>
  <si>
    <t>001605</t>
  </si>
  <si>
    <t>001628</t>
  </si>
  <si>
    <t>001662</t>
  </si>
  <si>
    <t>001663</t>
  </si>
  <si>
    <t>001664</t>
  </si>
  <si>
    <t>001608</t>
  </si>
  <si>
    <t>001606</t>
  </si>
  <si>
    <t>001607</t>
  </si>
  <si>
    <t>001609</t>
  </si>
  <si>
    <t>001611</t>
  </si>
  <si>
    <t>001625</t>
  </si>
  <si>
    <t>001626</t>
  </si>
  <si>
    <t>001627</t>
  </si>
  <si>
    <t>001700</t>
  </si>
  <si>
    <t>001701</t>
  </si>
  <si>
    <t>001702</t>
  </si>
  <si>
    <t>001703</t>
  </si>
  <si>
    <t>001706</t>
  </si>
  <si>
    <t>001704</t>
  </si>
  <si>
    <t>001705</t>
  </si>
  <si>
    <t>001777</t>
  </si>
  <si>
    <t>001781</t>
  </si>
  <si>
    <t>001785</t>
  </si>
  <si>
    <t>001786</t>
  </si>
  <si>
    <t>001787</t>
  </si>
  <si>
    <t>001788</t>
  </si>
  <si>
    <t>002020</t>
  </si>
  <si>
    <t>002019</t>
  </si>
  <si>
    <t>002021</t>
  </si>
  <si>
    <t>002023</t>
  </si>
  <si>
    <t>001636</t>
  </si>
  <si>
    <t>002213</t>
  </si>
  <si>
    <t>001653</t>
  </si>
  <si>
    <t>001656</t>
  </si>
  <si>
    <t>001657</t>
  </si>
  <si>
    <t>001658</t>
  </si>
  <si>
    <t>001659</t>
  </si>
  <si>
    <t>001639</t>
  </si>
  <si>
    <t>001640</t>
  </si>
  <si>
    <t>001642</t>
  </si>
  <si>
    <t>001644</t>
  </si>
  <si>
    <t>001646</t>
  </si>
  <si>
    <t>001647</t>
  </si>
  <si>
    <t>001649</t>
  </si>
  <si>
    <t>001650</t>
  </si>
  <si>
    <t>001660</t>
  </si>
  <si>
    <t>001661</t>
  </si>
  <si>
    <t>001665</t>
  </si>
  <si>
    <t>001667</t>
  </si>
  <si>
    <t>001670</t>
  </si>
  <si>
    <t>001673</t>
  </si>
  <si>
    <t>001675</t>
  </si>
  <si>
    <t>001678</t>
  </si>
  <si>
    <t>001679</t>
  </si>
  <si>
    <t>001680</t>
  </si>
  <si>
    <t>001681</t>
  </si>
  <si>
    <t>001682</t>
  </si>
  <si>
    <t>001684</t>
  </si>
  <si>
    <t>001685</t>
  </si>
  <si>
    <t>001689</t>
  </si>
  <si>
    <t>001697</t>
  </si>
  <si>
    <t>001698</t>
  </si>
  <si>
    <t>001862</t>
  </si>
  <si>
    <t>001884</t>
  </si>
  <si>
    <t>001886</t>
  </si>
  <si>
    <t>001889</t>
  </si>
  <si>
    <t>001892</t>
  </si>
  <si>
    <t>001896</t>
  </si>
  <si>
    <t>001708</t>
  </si>
  <si>
    <t>001875</t>
  </si>
  <si>
    <t>001876</t>
  </si>
  <si>
    <t>001877</t>
  </si>
  <si>
    <t>002220</t>
  </si>
  <si>
    <t>001878</t>
  </si>
  <si>
    <t>001926</t>
  </si>
  <si>
    <t>001879</t>
  </si>
  <si>
    <t>001880</t>
  </si>
  <si>
    <t>001882</t>
  </si>
  <si>
    <t>001883</t>
  </si>
  <si>
    <t>001898</t>
  </si>
  <si>
    <t>002208</t>
  </si>
  <si>
    <t>001928</t>
  </si>
  <si>
    <t>001929</t>
  </si>
  <si>
    <t>001930</t>
  </si>
  <si>
    <t>001931</t>
  </si>
  <si>
    <t>001934</t>
  </si>
  <si>
    <t>001936</t>
  </si>
  <si>
    <t>001937</t>
  </si>
  <si>
    <t>001938</t>
  </si>
  <si>
    <t>001975</t>
  </si>
  <si>
    <t>001980</t>
  </si>
  <si>
    <t>001981</t>
  </si>
  <si>
    <t>001982</t>
  </si>
  <si>
    <t>001983</t>
  </si>
  <si>
    <t>001984</t>
  </si>
  <si>
    <t>001985</t>
  </si>
  <si>
    <t>001986</t>
  </si>
  <si>
    <t>001987</t>
  </si>
  <si>
    <t>001583</t>
  </si>
  <si>
    <t>001637</t>
  </si>
  <si>
    <t>001638</t>
  </si>
  <si>
    <t>001641</t>
  </si>
  <si>
    <t>001643</t>
  </si>
  <si>
    <t>001645</t>
  </si>
  <si>
    <t>001585</t>
  </si>
  <si>
    <t>001586</t>
  </si>
  <si>
    <t>001587</t>
  </si>
  <si>
    <t>001589</t>
  </si>
  <si>
    <t>001590</t>
  </si>
  <si>
    <t>001633</t>
  </si>
  <si>
    <t>001634</t>
  </si>
  <si>
    <t>001635</t>
  </si>
  <si>
    <t>001648</t>
  </si>
  <si>
    <t>001651</t>
  </si>
  <si>
    <t>001652</t>
  </si>
  <si>
    <t>001654</t>
  </si>
  <si>
    <t>001655</t>
  </si>
  <si>
    <t>001666</t>
  </si>
  <si>
    <t>001668</t>
  </si>
  <si>
    <t>001669</t>
  </si>
  <si>
    <t>001672</t>
  </si>
  <si>
    <t>001674</t>
  </si>
  <si>
    <t>001676</t>
  </si>
  <si>
    <t>001683</t>
  </si>
  <si>
    <t>001686</t>
  </si>
  <si>
    <t>001688</t>
  </si>
  <si>
    <t>001692</t>
  </si>
  <si>
    <t>001691</t>
  </si>
  <si>
    <t>001693</t>
  </si>
  <si>
    <t>001696</t>
  </si>
  <si>
    <t>Localidades</t>
  </si>
  <si>
    <t>Información del Plan de Desarrollo</t>
  </si>
  <si>
    <t>Vigencia del Plan de Acción</t>
  </si>
  <si>
    <t>Fecha del seguimiento reportado</t>
  </si>
  <si>
    <t>Tipo de recursos al generar el informe. Dominio: Corrientes, Constantes.</t>
  </si>
  <si>
    <t>Versión del Plan de Acción. Dominio: 01 - Programación - reprogramación, 02 - Ultima versión oficial</t>
  </si>
  <si>
    <t>Información de la estructura del Plan de Desarrollo</t>
  </si>
  <si>
    <t>Información del proyecto de inversión</t>
  </si>
  <si>
    <t>Información de la meta del proyecto de inversión - MPI</t>
  </si>
  <si>
    <t>Tipo de anulización de la MPI. Dominio: suma, constante, creciente, decreciente</t>
  </si>
  <si>
    <t>Estado de programación de la MPI. Dominio: en ejecución, finalizada, finalizada por cumplimiento, suspendida</t>
  </si>
  <si>
    <t>Código único = 1</t>
  </si>
  <si>
    <t>Programación, ejecución y porcentaje de avance de magnitud de la MPI. Cada año corresponde a cada vigencia del Plan de Desarrollo. Por ejemplo, para UNCSAB, el año 1 corresponde a 2020</t>
  </si>
  <si>
    <t>Observaciones al seguimiento de la MPI</t>
  </si>
  <si>
    <t>Nombre de la variable</t>
  </si>
  <si>
    <t>Descripción</t>
  </si>
  <si>
    <t>Tipo</t>
  </si>
  <si>
    <t>Número entero</t>
  </si>
  <si>
    <t>Texto</t>
  </si>
  <si>
    <t>Fecha</t>
  </si>
  <si>
    <t>Información de la entidad</t>
  </si>
  <si>
    <t>Información del Sector administrativo de la entidad</t>
  </si>
  <si>
    <t>prog_ano1</t>
  </si>
  <si>
    <t>Número doble</t>
  </si>
  <si>
    <t>Programación, ejecución y porcentaje de avance de recursos de la MPI. Cada año corresponde a cada vigencia del Plan de Desarrollo. Por ejemplo, para UNCSAB, el año 1 corresponde a 2021.</t>
  </si>
  <si>
    <t>Programación, ejecución y porcentaje de avance de recursos de la MPI en MILLONES. Cada año corresponde a cada vigencia del Plan de Desarrollo. Por ejemplo, para UNCSAB, el año 1 corresponde 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</si>
</sst>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 #,##0;[Red]\-&quot;$&quot;\ #,##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49" fontId="0" fillId="0" borderId="0" xfId="0" applyNumberFormat="1"/>
    <xf numFmtId="0" fontId="16" fillId="33" borderId="0" xfId="0" applyFont="1" applyFill="1"/>
    <xf numFmtId="4" fontId="0" fillId="0" borderId="0" xfId="0" applyNumberFormat="1"/>
    <xf numFmtId="6" fontId="0" fillId="0" borderId="0" xfId="0" applyNumberFormat="1"/>
    <xf numFmtId="0" fontId="0" fillId="34" borderId="0" xfId="0" applyFill="1" applyAlignment="1">
      <alignment horizontal="center" vertical="center"/>
    </xf>
    <xf numFmtId="0" fontId="0" fillId="34" borderId="0" xfId="0" applyFill="1" applyAlignment="1">
      <alignment horizontal="center" vertical="center" wrapText="1" shrinkToFit="1"/>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left" vertical="center" wrapText="1" shrinkToFit="1"/>
    </xf>
    <xf numFmtId="0" fontId="0" fillId="0" borderId="0" xfId="0" applyAlignment="1">
      <alignment horizontal="left" vertical="center" wrapText="1" shrinkToFit="1"/>
    </xf>
    <xf numFmtId="0" fontId="0" fillId="35" borderId="0" xfId="0" applyFill="1" applyAlignment="1">
      <alignment horizontal="left" vertical="center"/>
    </xf>
    <xf numFmtId="0" fontId="0" fillId="35" borderId="0" xfId="0" applyFill="1" applyAlignment="1">
      <alignment horizontal="left" vertical="center" wrapText="1" shrinkToFit="1"/>
    </xf>
    <xf numFmtId="0" fontId="0" fillId="35" borderId="0" xfId="0" applyFill="1"/>
    <xf numFmtId="0" fontId="0" fillId="36" borderId="0" xfId="0" applyFill="1" applyAlignment="1">
      <alignment horizontal="left" vertical="center"/>
    </xf>
    <xf numFmtId="0" fontId="0" fillId="36" borderId="0" xfId="0" applyFill="1" applyAlignment="1">
      <alignment horizontal="left" vertical="center" wrapText="1" shrinkToFit="1"/>
    </xf>
    <xf numFmtId="0" fontId="0" fillId="36" borderId="0" xfId="0" applyFill="1"/>
    <xf numFmtId="0" fontId="0" fillId="36" borderId="0" xfId="0" applyFill="1" applyAlignment="1">
      <alignment horizontal="center" vertical="center" wrapText="1"/>
    </xf>
    <xf numFmtId="0" fontId="0" fillId="0" borderId="0" xfId="0" applyFon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09"/>
  <sheetViews>
    <sheetView tabSelected="1" workbookViewId="0">
      <pane ySplit="1" topLeftCell="A2" activePane="bottomLeft" state="frozen"/>
      <selection pane="bottomLeft" activeCell="A2" sqref="A2"/>
    </sheetView>
  </sheetViews>
  <sheetFormatPr baseColWidth="10" defaultRowHeight="15" x14ac:dyDescent="0.25"/>
  <cols>
    <col min="28" max="28" width="10.7109375" bestFit="1" customWidth="1"/>
    <col min="29" max="29" width="10" bestFit="1" customWidth="1"/>
    <col min="30" max="30" width="12.42578125" bestFit="1" customWidth="1"/>
    <col min="31" max="31" width="10.28515625" bestFit="1" customWidth="1"/>
    <col min="32" max="32" width="10" bestFit="1" customWidth="1"/>
    <col min="33" max="33" width="12.42578125" bestFit="1" customWidth="1"/>
    <col min="34" max="34" width="10.28515625" bestFit="1" customWidth="1"/>
    <col min="35" max="35" width="10" bestFit="1" customWidth="1"/>
    <col min="36" max="36" width="12.42578125" bestFit="1" customWidth="1"/>
    <col min="37" max="37" width="10.28515625" bestFit="1" customWidth="1"/>
    <col min="38" max="38" width="10" bestFit="1" customWidth="1"/>
    <col min="39" max="39" width="12.42578125" bestFit="1" customWidth="1"/>
    <col min="40" max="41" width="9.140625" bestFit="1" customWidth="1"/>
    <col min="42" max="42" width="10.7109375" bestFit="1" customWidth="1"/>
    <col min="43" max="44" width="15.140625" bestFit="1" customWidth="1"/>
    <col min="45" max="45" width="16.28515625" bestFit="1" customWidth="1"/>
    <col min="46" max="47" width="15.140625" bestFit="1" customWidth="1"/>
    <col min="48" max="48" width="16.28515625" bestFit="1" customWidth="1"/>
    <col min="49" max="49" width="15.140625" bestFit="1" customWidth="1"/>
    <col min="50" max="50" width="13.7109375" bestFit="1" customWidth="1"/>
    <col min="51" max="51" width="16.28515625" bestFit="1" customWidth="1"/>
    <col min="52" max="52" width="15.140625" bestFit="1" customWidth="1"/>
    <col min="53" max="53" width="13.7109375" bestFit="1" customWidth="1"/>
    <col min="54" max="54" width="16.28515625" bestFit="1" customWidth="1"/>
    <col min="55" max="56" width="15.140625" bestFit="1" customWidth="1"/>
    <col min="57" max="57" width="14.42578125" bestFit="1" customWidth="1"/>
    <col min="59" max="59" width="23" bestFit="1" customWidth="1"/>
    <col min="60" max="60" width="22.7109375" bestFit="1" customWidth="1"/>
    <col min="61" max="61" width="23" bestFit="1" customWidth="1"/>
    <col min="62" max="62" width="22.7109375" bestFit="1" customWidth="1"/>
    <col min="63" max="63" width="23" bestFit="1" customWidth="1"/>
    <col min="64" max="64" width="22.7109375" bestFit="1" customWidth="1"/>
    <col min="65" max="65" width="23" bestFit="1" customWidth="1"/>
    <col min="66" max="66" width="22.7109375" bestFit="1" customWidth="1"/>
  </cols>
  <sheetData>
    <row r="1" spans="1:66"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3170</v>
      </c>
      <c r="AC1" s="2" t="s">
        <v>27</v>
      </c>
      <c r="AD1" s="2" t="s">
        <v>28</v>
      </c>
      <c r="AE1" s="2" t="s">
        <v>29</v>
      </c>
      <c r="AF1" s="2" t="s">
        <v>30</v>
      </c>
      <c r="AG1" s="2" t="s">
        <v>31</v>
      </c>
      <c r="AH1" s="2" t="s">
        <v>32</v>
      </c>
      <c r="AI1" s="2" t="s">
        <v>33</v>
      </c>
      <c r="AJ1" s="2" t="s">
        <v>34</v>
      </c>
      <c r="AK1" s="2" t="s">
        <v>35</v>
      </c>
      <c r="AL1" s="2" t="s">
        <v>36</v>
      </c>
      <c r="AM1" s="2" t="s">
        <v>37</v>
      </c>
      <c r="AN1" s="2" t="s">
        <v>38</v>
      </c>
      <c r="AO1" s="2" t="s">
        <v>39</v>
      </c>
      <c r="AP1" s="2" t="s">
        <v>40</v>
      </c>
      <c r="AQ1" s="2" t="s">
        <v>41</v>
      </c>
      <c r="AR1" s="2" t="s">
        <v>42</v>
      </c>
      <c r="AS1" s="2" t="s">
        <v>43</v>
      </c>
      <c r="AT1" s="2" t="s">
        <v>44</v>
      </c>
      <c r="AU1" s="2" t="s">
        <v>45</v>
      </c>
      <c r="AV1" s="2" t="s">
        <v>46</v>
      </c>
      <c r="AW1" s="2" t="s">
        <v>47</v>
      </c>
      <c r="AX1" s="2" t="s">
        <v>48</v>
      </c>
      <c r="AY1" s="2" t="s">
        <v>49</v>
      </c>
      <c r="AZ1" s="2" t="s">
        <v>50</v>
      </c>
      <c r="BA1" s="2" t="s">
        <v>51</v>
      </c>
      <c r="BB1" s="2" t="s">
        <v>52</v>
      </c>
      <c r="BC1" s="2" t="s">
        <v>53</v>
      </c>
      <c r="BD1" s="2" t="s">
        <v>54</v>
      </c>
      <c r="BE1" s="2" t="s">
        <v>55</v>
      </c>
      <c r="BF1" s="2" t="s">
        <v>56</v>
      </c>
      <c r="BG1" s="2" t="str">
        <f>AQ1 &amp; "_millones"</f>
        <v>prog_rec_ano1_millones</v>
      </c>
      <c r="BH1" s="2" t="str">
        <f t="shared" ref="BH1" si="0">AR1 &amp; "_millones"</f>
        <v>ejec_rec_ano1_millones</v>
      </c>
      <c r="BI1" s="2" t="str">
        <f>AT1 &amp; "_millones"</f>
        <v>prog_rec_ano2_millones</v>
      </c>
      <c r="BJ1" s="2" t="str">
        <f>AU1 &amp; "_millones"</f>
        <v>ejec_rec_ano2_millones</v>
      </c>
      <c r="BK1" s="2" t="str">
        <f>AW1 &amp; "_millones"</f>
        <v>prog_rec_ano3_millones</v>
      </c>
      <c r="BL1" s="2" t="str">
        <f>AX1 &amp; "_millones"</f>
        <v>ejec_rec_ano3_millones</v>
      </c>
      <c r="BM1" s="2" t="str">
        <f>AZ1 &amp; "_millones"</f>
        <v>prog_rec_ano4_millones</v>
      </c>
      <c r="BN1" s="2" t="str">
        <f>BA1 &amp; "_millones"</f>
        <v>ejec_rec_ano4_millones</v>
      </c>
    </row>
    <row r="2" spans="1:66" x14ac:dyDescent="0.25">
      <c r="A2" s="18">
        <v>16</v>
      </c>
      <c r="B2" t="s">
        <v>57</v>
      </c>
      <c r="C2" t="s">
        <v>58</v>
      </c>
      <c r="D2">
        <v>2022</v>
      </c>
      <c r="E2" t="s">
        <v>59</v>
      </c>
      <c r="F2" t="s">
        <v>60</v>
      </c>
      <c r="G2">
        <v>2</v>
      </c>
      <c r="H2" t="s">
        <v>61</v>
      </c>
      <c r="I2" s="1" t="s">
        <v>2513</v>
      </c>
      <c r="J2" t="s">
        <v>62</v>
      </c>
      <c r="K2" t="s">
        <v>62</v>
      </c>
      <c r="L2" t="s">
        <v>1992</v>
      </c>
      <c r="M2" t="s">
        <v>3148</v>
      </c>
      <c r="N2" s="1" t="s">
        <v>63</v>
      </c>
      <c r="O2" t="s">
        <v>64</v>
      </c>
      <c r="P2" s="1" t="s">
        <v>63</v>
      </c>
      <c r="Q2" t="s">
        <v>65</v>
      </c>
      <c r="R2" t="s">
        <v>2533</v>
      </c>
      <c r="S2" t="s">
        <v>66</v>
      </c>
      <c r="T2">
        <v>14</v>
      </c>
      <c r="U2">
        <v>1</v>
      </c>
      <c r="V2" t="s">
        <v>67</v>
      </c>
      <c r="W2">
        <v>2</v>
      </c>
      <c r="X2" t="s">
        <v>68</v>
      </c>
      <c r="Y2">
        <v>1</v>
      </c>
      <c r="Z2" t="s">
        <v>69</v>
      </c>
      <c r="AA2">
        <v>1</v>
      </c>
      <c r="AB2" s="3">
        <v>950</v>
      </c>
      <c r="AC2" s="3">
        <v>950</v>
      </c>
      <c r="AD2" s="3">
        <v>100</v>
      </c>
      <c r="AE2" s="3">
        <v>950</v>
      </c>
      <c r="AF2" s="3">
        <v>950</v>
      </c>
      <c r="AG2" s="3">
        <v>100</v>
      </c>
      <c r="AH2" s="3">
        <v>950</v>
      </c>
      <c r="AI2" s="3">
        <v>0</v>
      </c>
      <c r="AJ2" s="3">
        <v>0</v>
      </c>
      <c r="AK2" s="3">
        <v>950</v>
      </c>
      <c r="AL2" s="3">
        <v>0</v>
      </c>
      <c r="AM2" s="3">
        <v>0</v>
      </c>
      <c r="AN2" s="3" t="s">
        <v>70</v>
      </c>
      <c r="AO2" s="3" t="s">
        <v>70</v>
      </c>
      <c r="AP2" s="3" t="s">
        <v>70</v>
      </c>
      <c r="AQ2" s="4">
        <v>1631832156</v>
      </c>
      <c r="AR2" s="4">
        <v>1631832156</v>
      </c>
      <c r="AS2" s="3">
        <v>100</v>
      </c>
      <c r="AT2" s="4">
        <v>1785944069</v>
      </c>
      <c r="AU2" s="4">
        <v>1750977542</v>
      </c>
      <c r="AV2" s="3">
        <v>98.04</v>
      </c>
      <c r="AW2" s="4">
        <v>1973030000</v>
      </c>
      <c r="AX2" s="4">
        <v>0</v>
      </c>
      <c r="AY2" s="3">
        <v>0</v>
      </c>
      <c r="AZ2" s="4">
        <v>2035730000</v>
      </c>
      <c r="BA2" s="4">
        <v>0</v>
      </c>
      <c r="BB2" s="3">
        <v>0</v>
      </c>
      <c r="BC2" s="4">
        <v>7426536225</v>
      </c>
      <c r="BD2" s="4">
        <v>3382809698</v>
      </c>
      <c r="BE2" s="3">
        <v>45.55</v>
      </c>
      <c r="BF2" t="s">
        <v>71</v>
      </c>
      <c r="BG2" s="4">
        <f>AQ2 / 1000000</f>
        <v>1631.8321559999999</v>
      </c>
      <c r="BH2" s="4">
        <f t="shared" ref="BH2" si="1">AR2 / 1000000</f>
        <v>1631.8321559999999</v>
      </c>
      <c r="BI2" s="4">
        <f>AT2 / 1000000</f>
        <v>1785.9440689999999</v>
      </c>
      <c r="BJ2" s="4">
        <f>AU2 / 1000000</f>
        <v>1750.9775420000001</v>
      </c>
      <c r="BK2" s="4">
        <f>AW2 / 1000000</f>
        <v>1973.03</v>
      </c>
      <c r="BL2" s="4">
        <f>AX2 / 1000000</f>
        <v>0</v>
      </c>
      <c r="BM2" s="4">
        <f>AZ2 / 1000000</f>
        <v>2035.73</v>
      </c>
      <c r="BN2" s="4">
        <f>BA2 / 1000000</f>
        <v>0</v>
      </c>
    </row>
    <row r="3" spans="1:66" x14ac:dyDescent="0.25">
      <c r="A3">
        <v>16</v>
      </c>
      <c r="B3" t="s">
        <v>57</v>
      </c>
      <c r="C3" t="s">
        <v>58</v>
      </c>
      <c r="D3">
        <v>2022</v>
      </c>
      <c r="E3" t="s">
        <v>59</v>
      </c>
      <c r="F3" t="s">
        <v>60</v>
      </c>
      <c r="G3">
        <v>2</v>
      </c>
      <c r="H3" t="s">
        <v>61</v>
      </c>
      <c r="I3" s="1" t="s">
        <v>2513</v>
      </c>
      <c r="J3" t="s">
        <v>62</v>
      </c>
      <c r="K3" t="s">
        <v>62</v>
      </c>
      <c r="L3" t="s">
        <v>1992</v>
      </c>
      <c r="M3" t="s">
        <v>3148</v>
      </c>
      <c r="N3" s="1" t="s">
        <v>63</v>
      </c>
      <c r="O3" t="s">
        <v>64</v>
      </c>
      <c r="P3" s="1" t="s">
        <v>63</v>
      </c>
      <c r="Q3" t="s">
        <v>65</v>
      </c>
      <c r="R3" t="s">
        <v>2533</v>
      </c>
      <c r="S3" t="s">
        <v>66</v>
      </c>
      <c r="T3">
        <v>14</v>
      </c>
      <c r="U3">
        <v>2</v>
      </c>
      <c r="V3" t="s">
        <v>72</v>
      </c>
      <c r="W3">
        <v>2</v>
      </c>
      <c r="X3" t="s">
        <v>68</v>
      </c>
      <c r="Y3">
        <v>1</v>
      </c>
      <c r="Z3" t="s">
        <v>69</v>
      </c>
      <c r="AA3">
        <v>1</v>
      </c>
      <c r="AB3" s="3">
        <v>977</v>
      </c>
      <c r="AC3" s="3">
        <v>977</v>
      </c>
      <c r="AD3" s="3">
        <v>100</v>
      </c>
      <c r="AE3" s="3">
        <v>977</v>
      </c>
      <c r="AF3" s="3">
        <v>977</v>
      </c>
      <c r="AG3" s="3">
        <v>100</v>
      </c>
      <c r="AH3" s="3">
        <v>977</v>
      </c>
      <c r="AI3" s="3">
        <v>0</v>
      </c>
      <c r="AJ3" s="3">
        <v>0</v>
      </c>
      <c r="AK3" s="3">
        <v>977</v>
      </c>
      <c r="AL3" s="3">
        <v>0</v>
      </c>
      <c r="AM3" s="3">
        <v>0</v>
      </c>
      <c r="AN3" s="3" t="s">
        <v>70</v>
      </c>
      <c r="AO3" s="3" t="s">
        <v>70</v>
      </c>
      <c r="AP3" s="3" t="s">
        <v>70</v>
      </c>
      <c r="AQ3" s="4">
        <v>5587556272</v>
      </c>
      <c r="AR3" s="4">
        <v>5587556272</v>
      </c>
      <c r="AS3" s="3">
        <v>100</v>
      </c>
      <c r="AT3" s="4">
        <v>7825046891</v>
      </c>
      <c r="AU3" s="4">
        <v>7825046891</v>
      </c>
      <c r="AV3" s="3">
        <v>100</v>
      </c>
      <c r="AW3" s="4">
        <v>5919090000</v>
      </c>
      <c r="AX3" s="4">
        <v>0</v>
      </c>
      <c r="AY3" s="3">
        <v>0</v>
      </c>
      <c r="AZ3" s="4">
        <v>6107200000</v>
      </c>
      <c r="BA3" s="4">
        <v>0</v>
      </c>
      <c r="BB3" s="3">
        <v>0</v>
      </c>
      <c r="BC3" s="4">
        <v>25438893163</v>
      </c>
      <c r="BD3" s="4">
        <v>13412603163</v>
      </c>
      <c r="BE3" s="3">
        <v>52.72</v>
      </c>
      <c r="BF3" t="s">
        <v>73</v>
      </c>
      <c r="BG3" s="4">
        <f t="shared" ref="BG3:BG66" si="2">AQ3 / 1000000</f>
        <v>5587.5562719999998</v>
      </c>
      <c r="BH3" s="4">
        <f t="shared" ref="BH3:BH66" si="3">AR3 / 1000000</f>
        <v>5587.5562719999998</v>
      </c>
      <c r="BI3" s="4">
        <f t="shared" ref="BI3:BI66" si="4">AT3 / 1000000</f>
        <v>7825.046891</v>
      </c>
      <c r="BJ3" s="4">
        <f t="shared" ref="BJ3:BJ66" si="5">AU3 / 1000000</f>
        <v>7825.046891</v>
      </c>
      <c r="BK3" s="4">
        <f t="shared" ref="BK3:BK66" si="6">AW3 / 1000000</f>
        <v>5919.09</v>
      </c>
      <c r="BL3" s="4">
        <f t="shared" ref="BL3:BL66" si="7">AX3 / 1000000</f>
        <v>0</v>
      </c>
      <c r="BM3" s="4">
        <f t="shared" ref="BM3:BM66" si="8">AZ3 / 1000000</f>
        <v>6107.2</v>
      </c>
      <c r="BN3" s="4">
        <f t="shared" ref="BN3:BN66" si="9">BA3 / 1000000</f>
        <v>0</v>
      </c>
    </row>
    <row r="4" spans="1:66" x14ac:dyDescent="0.25">
      <c r="A4">
        <v>16</v>
      </c>
      <c r="B4" t="s">
        <v>57</v>
      </c>
      <c r="C4" t="s">
        <v>58</v>
      </c>
      <c r="D4">
        <v>2022</v>
      </c>
      <c r="E4" t="s">
        <v>59</v>
      </c>
      <c r="F4" t="s">
        <v>60</v>
      </c>
      <c r="G4">
        <v>2</v>
      </c>
      <c r="H4" t="s">
        <v>61</v>
      </c>
      <c r="I4" s="1" t="s">
        <v>2513</v>
      </c>
      <c r="J4" t="s">
        <v>62</v>
      </c>
      <c r="K4" t="s">
        <v>62</v>
      </c>
      <c r="L4" t="s">
        <v>1992</v>
      </c>
      <c r="M4" t="s">
        <v>3148</v>
      </c>
      <c r="N4" s="1" t="s">
        <v>63</v>
      </c>
      <c r="O4" t="s">
        <v>64</v>
      </c>
      <c r="P4" s="1" t="s">
        <v>63</v>
      </c>
      <c r="Q4" t="s">
        <v>65</v>
      </c>
      <c r="R4" t="s">
        <v>2533</v>
      </c>
      <c r="S4" t="s">
        <v>66</v>
      </c>
      <c r="T4">
        <v>14</v>
      </c>
      <c r="U4">
        <v>3</v>
      </c>
      <c r="V4" t="s">
        <v>74</v>
      </c>
      <c r="W4">
        <v>1</v>
      </c>
      <c r="X4" t="s">
        <v>75</v>
      </c>
      <c r="Y4">
        <v>1</v>
      </c>
      <c r="Z4" t="s">
        <v>69</v>
      </c>
      <c r="AA4">
        <v>1</v>
      </c>
      <c r="AB4" s="3">
        <v>176</v>
      </c>
      <c r="AC4" s="3">
        <v>176</v>
      </c>
      <c r="AD4" s="3">
        <v>100</v>
      </c>
      <c r="AE4" s="3">
        <v>1</v>
      </c>
      <c r="AF4" s="3">
        <v>0</v>
      </c>
      <c r="AG4" s="3">
        <v>0</v>
      </c>
      <c r="AH4" s="3">
        <v>0</v>
      </c>
      <c r="AI4" s="3">
        <v>0</v>
      </c>
      <c r="AJ4" s="3">
        <v>0</v>
      </c>
      <c r="AK4" s="3">
        <v>0</v>
      </c>
      <c r="AL4" s="3">
        <v>0</v>
      </c>
      <c r="AM4" s="3">
        <v>0</v>
      </c>
      <c r="AN4" s="3">
        <v>177</v>
      </c>
      <c r="AO4" s="3">
        <v>176</v>
      </c>
      <c r="AP4" s="3">
        <v>99.44</v>
      </c>
      <c r="AQ4" s="4">
        <v>697405776</v>
      </c>
      <c r="AR4" s="4">
        <v>697405776</v>
      </c>
      <c r="AS4" s="3">
        <v>100</v>
      </c>
      <c r="AT4" s="4">
        <v>59150488</v>
      </c>
      <c r="AU4" s="4">
        <v>0</v>
      </c>
      <c r="AV4" s="3">
        <v>0</v>
      </c>
      <c r="AW4" s="4">
        <v>0</v>
      </c>
      <c r="AX4" s="4">
        <v>0</v>
      </c>
      <c r="AY4" s="3">
        <v>0</v>
      </c>
      <c r="AZ4" s="4">
        <v>0</v>
      </c>
      <c r="BA4" s="4">
        <v>0</v>
      </c>
      <c r="BB4" s="3">
        <v>0</v>
      </c>
      <c r="BC4" s="4">
        <v>756556264</v>
      </c>
      <c r="BD4" s="4">
        <v>697405776</v>
      </c>
      <c r="BE4" s="3">
        <v>92.18</v>
      </c>
      <c r="BF4" t="s">
        <v>76</v>
      </c>
      <c r="BG4" s="4">
        <f t="shared" si="2"/>
        <v>697.40577599999995</v>
      </c>
      <c r="BH4" s="4">
        <f t="shared" si="3"/>
        <v>697.40577599999995</v>
      </c>
      <c r="BI4" s="4">
        <f t="shared" si="4"/>
        <v>59.150488000000003</v>
      </c>
      <c r="BJ4" s="4">
        <f t="shared" si="5"/>
        <v>0</v>
      </c>
      <c r="BK4" s="4">
        <f t="shared" si="6"/>
        <v>0</v>
      </c>
      <c r="BL4" s="4">
        <f t="shared" si="7"/>
        <v>0</v>
      </c>
      <c r="BM4" s="4">
        <f t="shared" si="8"/>
        <v>0</v>
      </c>
      <c r="BN4" s="4">
        <f t="shared" si="9"/>
        <v>0</v>
      </c>
    </row>
    <row r="5" spans="1:66" x14ac:dyDescent="0.25">
      <c r="A5">
        <v>16</v>
      </c>
      <c r="B5" t="s">
        <v>57</v>
      </c>
      <c r="C5" t="s">
        <v>58</v>
      </c>
      <c r="D5">
        <v>2022</v>
      </c>
      <c r="E5" t="s">
        <v>59</v>
      </c>
      <c r="F5" t="s">
        <v>60</v>
      </c>
      <c r="G5">
        <v>2</v>
      </c>
      <c r="H5" t="s">
        <v>61</v>
      </c>
      <c r="I5" s="1" t="s">
        <v>2513</v>
      </c>
      <c r="J5" t="s">
        <v>62</v>
      </c>
      <c r="K5" t="s">
        <v>62</v>
      </c>
      <c r="L5" t="s">
        <v>1992</v>
      </c>
      <c r="M5" t="s">
        <v>3148</v>
      </c>
      <c r="N5" s="1" t="s">
        <v>63</v>
      </c>
      <c r="O5" t="s">
        <v>64</v>
      </c>
      <c r="P5" s="1" t="s">
        <v>77</v>
      </c>
      <c r="Q5" t="s">
        <v>78</v>
      </c>
      <c r="R5" t="s">
        <v>2534</v>
      </c>
      <c r="S5" t="s">
        <v>79</v>
      </c>
      <c r="T5">
        <v>13</v>
      </c>
      <c r="U5">
        <v>1</v>
      </c>
      <c r="V5" t="s">
        <v>80</v>
      </c>
      <c r="W5">
        <v>1</v>
      </c>
      <c r="X5" t="s">
        <v>75</v>
      </c>
      <c r="Y5">
        <v>1</v>
      </c>
      <c r="Z5" t="s">
        <v>69</v>
      </c>
      <c r="AA5">
        <v>1</v>
      </c>
      <c r="AB5" s="3">
        <v>119</v>
      </c>
      <c r="AC5" s="3">
        <v>119</v>
      </c>
      <c r="AD5" s="3">
        <v>100</v>
      </c>
      <c r="AE5" s="3">
        <v>63</v>
      </c>
      <c r="AF5" s="3">
        <v>63</v>
      </c>
      <c r="AG5" s="3">
        <v>100</v>
      </c>
      <c r="AH5" s="3">
        <v>46</v>
      </c>
      <c r="AI5" s="3">
        <v>0</v>
      </c>
      <c r="AJ5" s="3">
        <v>0</v>
      </c>
      <c r="AK5" s="3">
        <v>39</v>
      </c>
      <c r="AL5" s="3">
        <v>0</v>
      </c>
      <c r="AM5" s="3">
        <v>0</v>
      </c>
      <c r="AN5" s="3">
        <v>267</v>
      </c>
      <c r="AO5" s="3">
        <v>182</v>
      </c>
      <c r="AP5" s="3">
        <v>68.16</v>
      </c>
      <c r="AQ5" s="4">
        <v>1388654559</v>
      </c>
      <c r="AR5" s="4">
        <v>1388654559</v>
      </c>
      <c r="AS5" s="3">
        <v>100</v>
      </c>
      <c r="AT5" s="4">
        <v>813177951</v>
      </c>
      <c r="AU5" s="4">
        <v>813177951</v>
      </c>
      <c r="AV5" s="3">
        <v>100</v>
      </c>
      <c r="AW5" s="4">
        <v>550000000</v>
      </c>
      <c r="AX5" s="4">
        <v>0</v>
      </c>
      <c r="AY5" s="3">
        <v>0</v>
      </c>
      <c r="AZ5" s="4">
        <v>454900000</v>
      </c>
      <c r="BA5" s="4">
        <v>0</v>
      </c>
      <c r="BB5" s="3">
        <v>0</v>
      </c>
      <c r="BC5" s="4">
        <v>3206732510</v>
      </c>
      <c r="BD5" s="4">
        <v>2201832510</v>
      </c>
      <c r="BE5" s="3">
        <v>68.66</v>
      </c>
      <c r="BF5" t="s">
        <v>81</v>
      </c>
      <c r="BG5" s="4">
        <f t="shared" si="2"/>
        <v>1388.6545590000001</v>
      </c>
      <c r="BH5" s="4">
        <f t="shared" si="3"/>
        <v>1388.6545590000001</v>
      </c>
      <c r="BI5" s="4">
        <f t="shared" si="4"/>
        <v>813.17795100000001</v>
      </c>
      <c r="BJ5" s="4">
        <f t="shared" si="5"/>
        <v>813.17795100000001</v>
      </c>
      <c r="BK5" s="4">
        <f t="shared" si="6"/>
        <v>550</v>
      </c>
      <c r="BL5" s="4">
        <f t="shared" si="7"/>
        <v>0</v>
      </c>
      <c r="BM5" s="4">
        <f t="shared" si="8"/>
        <v>454.9</v>
      </c>
      <c r="BN5" s="4">
        <f t="shared" si="9"/>
        <v>0</v>
      </c>
    </row>
    <row r="6" spans="1:66" x14ac:dyDescent="0.25">
      <c r="A6">
        <v>16</v>
      </c>
      <c r="B6" t="s">
        <v>57</v>
      </c>
      <c r="C6" t="s">
        <v>58</v>
      </c>
      <c r="D6">
        <v>2022</v>
      </c>
      <c r="E6" t="s">
        <v>59</v>
      </c>
      <c r="F6" t="s">
        <v>60</v>
      </c>
      <c r="G6">
        <v>2</v>
      </c>
      <c r="H6" t="s">
        <v>61</v>
      </c>
      <c r="I6" s="1" t="s">
        <v>2513</v>
      </c>
      <c r="J6" t="s">
        <v>62</v>
      </c>
      <c r="K6" t="s">
        <v>62</v>
      </c>
      <c r="L6" t="s">
        <v>1992</v>
      </c>
      <c r="M6" t="s">
        <v>3148</v>
      </c>
      <c r="N6" s="1" t="s">
        <v>63</v>
      </c>
      <c r="O6" t="s">
        <v>64</v>
      </c>
      <c r="P6" s="1" t="s">
        <v>77</v>
      </c>
      <c r="Q6" t="s">
        <v>78</v>
      </c>
      <c r="R6" t="s">
        <v>2534</v>
      </c>
      <c r="S6" t="s">
        <v>79</v>
      </c>
      <c r="T6">
        <v>13</v>
      </c>
      <c r="U6">
        <v>2</v>
      </c>
      <c r="V6" t="s">
        <v>82</v>
      </c>
      <c r="W6">
        <v>1</v>
      </c>
      <c r="X6" t="s">
        <v>75</v>
      </c>
      <c r="Y6">
        <v>1</v>
      </c>
      <c r="Z6" t="s">
        <v>69</v>
      </c>
      <c r="AA6">
        <v>1</v>
      </c>
      <c r="AB6" s="3">
        <v>86</v>
      </c>
      <c r="AC6" s="3">
        <v>105</v>
      </c>
      <c r="AD6" s="3">
        <v>122.09</v>
      </c>
      <c r="AE6" s="3">
        <v>50</v>
      </c>
      <c r="AF6" s="3">
        <v>65</v>
      </c>
      <c r="AG6" s="3">
        <v>130</v>
      </c>
      <c r="AH6" s="3">
        <v>42</v>
      </c>
      <c r="AI6" s="3">
        <v>0</v>
      </c>
      <c r="AJ6" s="3">
        <v>0</v>
      </c>
      <c r="AK6" s="3">
        <v>32</v>
      </c>
      <c r="AL6" s="3">
        <v>0</v>
      </c>
      <c r="AM6" s="3">
        <v>0</v>
      </c>
      <c r="AN6" s="3">
        <v>210</v>
      </c>
      <c r="AO6" s="3">
        <v>170</v>
      </c>
      <c r="AP6" s="3">
        <v>80.95</v>
      </c>
      <c r="AQ6" s="4">
        <v>733317284</v>
      </c>
      <c r="AR6" s="4">
        <v>733317284</v>
      </c>
      <c r="AS6" s="3">
        <v>100</v>
      </c>
      <c r="AT6" s="4">
        <v>542080000</v>
      </c>
      <c r="AU6" s="4">
        <v>511024542</v>
      </c>
      <c r="AV6" s="3">
        <v>94.27</v>
      </c>
      <c r="AW6" s="4">
        <v>421000000</v>
      </c>
      <c r="AX6" s="4">
        <v>0</v>
      </c>
      <c r="AY6" s="3">
        <v>0</v>
      </c>
      <c r="AZ6" s="4">
        <v>320540000</v>
      </c>
      <c r="BA6" s="4">
        <v>0</v>
      </c>
      <c r="BB6" s="3">
        <v>0</v>
      </c>
      <c r="BC6" s="4">
        <v>2016937284</v>
      </c>
      <c r="BD6" s="4">
        <v>1244341826</v>
      </c>
      <c r="BE6" s="3">
        <v>61.69</v>
      </c>
      <c r="BF6" t="s">
        <v>83</v>
      </c>
      <c r="BG6" s="4">
        <f t="shared" si="2"/>
        <v>733.31728399999997</v>
      </c>
      <c r="BH6" s="4">
        <f t="shared" si="3"/>
        <v>733.31728399999997</v>
      </c>
      <c r="BI6" s="4">
        <f t="shared" si="4"/>
        <v>542.08000000000004</v>
      </c>
      <c r="BJ6" s="4">
        <f t="shared" si="5"/>
        <v>511.024542</v>
      </c>
      <c r="BK6" s="4">
        <f t="shared" si="6"/>
        <v>421</v>
      </c>
      <c r="BL6" s="4">
        <f t="shared" si="7"/>
        <v>0</v>
      </c>
      <c r="BM6" s="4">
        <f t="shared" si="8"/>
        <v>320.54000000000002</v>
      </c>
      <c r="BN6" s="4">
        <f t="shared" si="9"/>
        <v>0</v>
      </c>
    </row>
    <row r="7" spans="1:66" x14ac:dyDescent="0.25">
      <c r="A7">
        <v>16</v>
      </c>
      <c r="B7" t="s">
        <v>57</v>
      </c>
      <c r="C7" t="s">
        <v>58</v>
      </c>
      <c r="D7">
        <v>2022</v>
      </c>
      <c r="E7" t="s">
        <v>59</v>
      </c>
      <c r="F7" t="s">
        <v>60</v>
      </c>
      <c r="G7">
        <v>2</v>
      </c>
      <c r="H7" t="s">
        <v>61</v>
      </c>
      <c r="I7" s="1" t="s">
        <v>2513</v>
      </c>
      <c r="J7" t="s">
        <v>62</v>
      </c>
      <c r="K7" t="s">
        <v>62</v>
      </c>
      <c r="L7" t="s">
        <v>1992</v>
      </c>
      <c r="M7" t="s">
        <v>3148</v>
      </c>
      <c r="N7" s="1" t="s">
        <v>63</v>
      </c>
      <c r="O7" t="s">
        <v>64</v>
      </c>
      <c r="P7" s="1" t="s">
        <v>77</v>
      </c>
      <c r="Q7" t="s">
        <v>78</v>
      </c>
      <c r="R7" t="s">
        <v>2534</v>
      </c>
      <c r="S7" t="s">
        <v>79</v>
      </c>
      <c r="T7">
        <v>13</v>
      </c>
      <c r="U7">
        <v>3</v>
      </c>
      <c r="V7" t="s">
        <v>84</v>
      </c>
      <c r="W7">
        <v>1</v>
      </c>
      <c r="X7" t="s">
        <v>75</v>
      </c>
      <c r="Y7">
        <v>1</v>
      </c>
      <c r="Z7" t="s">
        <v>69</v>
      </c>
      <c r="AA7">
        <v>1</v>
      </c>
      <c r="AB7" s="3">
        <v>90</v>
      </c>
      <c r="AC7" s="3">
        <v>127</v>
      </c>
      <c r="AD7" s="3">
        <v>141.11000000000001</v>
      </c>
      <c r="AE7" s="3">
        <v>51</v>
      </c>
      <c r="AF7" s="3">
        <v>51</v>
      </c>
      <c r="AG7" s="3">
        <v>100</v>
      </c>
      <c r="AH7" s="3">
        <v>38</v>
      </c>
      <c r="AI7" s="3">
        <v>0</v>
      </c>
      <c r="AJ7" s="3">
        <v>0</v>
      </c>
      <c r="AK7" s="3">
        <v>29</v>
      </c>
      <c r="AL7" s="3">
        <v>0</v>
      </c>
      <c r="AM7" s="3">
        <v>0</v>
      </c>
      <c r="AN7" s="3">
        <v>208</v>
      </c>
      <c r="AO7" s="3">
        <v>178</v>
      </c>
      <c r="AP7" s="3">
        <v>85.58</v>
      </c>
      <c r="AQ7" s="4">
        <v>1078116387</v>
      </c>
      <c r="AR7" s="4">
        <v>1078116387</v>
      </c>
      <c r="AS7" s="3">
        <v>100</v>
      </c>
      <c r="AT7" s="4">
        <v>650438049</v>
      </c>
      <c r="AU7" s="4">
        <v>429079592</v>
      </c>
      <c r="AV7" s="3">
        <v>65.97</v>
      </c>
      <c r="AW7" s="4">
        <v>450000000</v>
      </c>
      <c r="AX7" s="4">
        <v>0</v>
      </c>
      <c r="AY7" s="3">
        <v>0</v>
      </c>
      <c r="AZ7" s="4">
        <v>346000000</v>
      </c>
      <c r="BA7" s="4">
        <v>0</v>
      </c>
      <c r="BB7" s="3">
        <v>0</v>
      </c>
      <c r="BC7" s="4">
        <v>2524554436</v>
      </c>
      <c r="BD7" s="4">
        <v>1507195979</v>
      </c>
      <c r="BE7" s="3">
        <v>59.7</v>
      </c>
      <c r="BF7" t="s">
        <v>85</v>
      </c>
      <c r="BG7" s="4">
        <f t="shared" si="2"/>
        <v>1078.116387</v>
      </c>
      <c r="BH7" s="4">
        <f t="shared" si="3"/>
        <v>1078.116387</v>
      </c>
      <c r="BI7" s="4">
        <f t="shared" si="4"/>
        <v>650.43804899999998</v>
      </c>
      <c r="BJ7" s="4">
        <f t="shared" si="5"/>
        <v>429.07959199999999</v>
      </c>
      <c r="BK7" s="4">
        <f t="shared" si="6"/>
        <v>450</v>
      </c>
      <c r="BL7" s="4">
        <f t="shared" si="7"/>
        <v>0</v>
      </c>
      <c r="BM7" s="4">
        <f t="shared" si="8"/>
        <v>346</v>
      </c>
      <c r="BN7" s="4">
        <f t="shared" si="9"/>
        <v>0</v>
      </c>
    </row>
    <row r="8" spans="1:66" x14ac:dyDescent="0.25">
      <c r="A8">
        <v>16</v>
      </c>
      <c r="B8" t="s">
        <v>57</v>
      </c>
      <c r="C8" t="s">
        <v>58</v>
      </c>
      <c r="D8">
        <v>2022</v>
      </c>
      <c r="E8" t="s">
        <v>59</v>
      </c>
      <c r="F8" t="s">
        <v>60</v>
      </c>
      <c r="G8">
        <v>2</v>
      </c>
      <c r="H8" t="s">
        <v>61</v>
      </c>
      <c r="I8" s="1" t="s">
        <v>2513</v>
      </c>
      <c r="J8" t="s">
        <v>62</v>
      </c>
      <c r="K8" t="s">
        <v>62</v>
      </c>
      <c r="L8" t="s">
        <v>1992</v>
      </c>
      <c r="M8" t="s">
        <v>3148</v>
      </c>
      <c r="N8" s="1" t="s">
        <v>63</v>
      </c>
      <c r="O8" t="s">
        <v>64</v>
      </c>
      <c r="P8" s="1" t="s">
        <v>77</v>
      </c>
      <c r="Q8" t="s">
        <v>78</v>
      </c>
      <c r="R8" t="s">
        <v>2534</v>
      </c>
      <c r="S8" t="s">
        <v>79</v>
      </c>
      <c r="T8">
        <v>13</v>
      </c>
      <c r="U8">
        <v>4</v>
      </c>
      <c r="V8" t="s">
        <v>86</v>
      </c>
      <c r="W8">
        <v>1</v>
      </c>
      <c r="X8" t="s">
        <v>75</v>
      </c>
      <c r="Y8">
        <v>1</v>
      </c>
      <c r="Z8" t="s">
        <v>69</v>
      </c>
      <c r="AA8">
        <v>1</v>
      </c>
      <c r="AB8" s="3">
        <v>98</v>
      </c>
      <c r="AC8" s="3">
        <v>112</v>
      </c>
      <c r="AD8" s="3">
        <v>114.29</v>
      </c>
      <c r="AE8" s="3">
        <v>56</v>
      </c>
      <c r="AF8" s="3">
        <v>56</v>
      </c>
      <c r="AG8" s="3">
        <v>100</v>
      </c>
      <c r="AH8" s="3">
        <v>29</v>
      </c>
      <c r="AI8" s="3">
        <v>0</v>
      </c>
      <c r="AJ8" s="3">
        <v>0</v>
      </c>
      <c r="AK8" s="3">
        <v>28</v>
      </c>
      <c r="AL8" s="3">
        <v>0</v>
      </c>
      <c r="AM8" s="3">
        <v>0</v>
      </c>
      <c r="AN8" s="3">
        <v>211</v>
      </c>
      <c r="AO8" s="3">
        <v>168</v>
      </c>
      <c r="AP8" s="3">
        <v>79.62</v>
      </c>
      <c r="AQ8" s="4">
        <v>980031770</v>
      </c>
      <c r="AR8" s="4">
        <v>980031770</v>
      </c>
      <c r="AS8" s="3">
        <v>100</v>
      </c>
      <c r="AT8" s="4">
        <v>596288000</v>
      </c>
      <c r="AU8" s="4">
        <v>577195120</v>
      </c>
      <c r="AV8" s="3">
        <v>96.8</v>
      </c>
      <c r="AW8" s="4">
        <v>284000000</v>
      </c>
      <c r="AX8" s="4">
        <v>0</v>
      </c>
      <c r="AY8" s="3">
        <v>0</v>
      </c>
      <c r="AZ8" s="4">
        <v>282910000</v>
      </c>
      <c r="BA8" s="4">
        <v>0</v>
      </c>
      <c r="BB8" s="3">
        <v>0</v>
      </c>
      <c r="BC8" s="4">
        <v>2143229770</v>
      </c>
      <c r="BD8" s="4">
        <v>1557226890</v>
      </c>
      <c r="BE8" s="3">
        <v>72.66</v>
      </c>
      <c r="BF8" t="s">
        <v>87</v>
      </c>
      <c r="BG8" s="4">
        <f t="shared" si="2"/>
        <v>980.03177000000005</v>
      </c>
      <c r="BH8" s="4">
        <f t="shared" si="3"/>
        <v>980.03177000000005</v>
      </c>
      <c r="BI8" s="4">
        <f t="shared" si="4"/>
        <v>596.28800000000001</v>
      </c>
      <c r="BJ8" s="4">
        <f t="shared" si="5"/>
        <v>577.19511999999997</v>
      </c>
      <c r="BK8" s="4">
        <f t="shared" si="6"/>
        <v>284</v>
      </c>
      <c r="BL8" s="4">
        <f t="shared" si="7"/>
        <v>0</v>
      </c>
      <c r="BM8" s="4">
        <f t="shared" si="8"/>
        <v>282.91000000000003</v>
      </c>
      <c r="BN8" s="4">
        <f t="shared" si="9"/>
        <v>0</v>
      </c>
    </row>
    <row r="9" spans="1:66" x14ac:dyDescent="0.25">
      <c r="A9">
        <v>16</v>
      </c>
      <c r="B9" t="s">
        <v>57</v>
      </c>
      <c r="C9" t="s">
        <v>58</v>
      </c>
      <c r="D9">
        <v>2022</v>
      </c>
      <c r="E9" t="s">
        <v>59</v>
      </c>
      <c r="F9" t="s">
        <v>60</v>
      </c>
      <c r="G9">
        <v>2</v>
      </c>
      <c r="H9" t="s">
        <v>61</v>
      </c>
      <c r="I9" s="1" t="s">
        <v>2513</v>
      </c>
      <c r="J9" t="s">
        <v>62</v>
      </c>
      <c r="K9" t="s">
        <v>62</v>
      </c>
      <c r="L9" t="s">
        <v>1992</v>
      </c>
      <c r="M9" t="s">
        <v>3148</v>
      </c>
      <c r="N9" s="1" t="s">
        <v>63</v>
      </c>
      <c r="O9" t="s">
        <v>64</v>
      </c>
      <c r="P9" s="1" t="s">
        <v>77</v>
      </c>
      <c r="Q9" t="s">
        <v>78</v>
      </c>
      <c r="R9" t="s">
        <v>2535</v>
      </c>
      <c r="S9" t="s">
        <v>88</v>
      </c>
      <c r="T9">
        <v>7</v>
      </c>
      <c r="U9">
        <v>1</v>
      </c>
      <c r="V9" t="s">
        <v>89</v>
      </c>
      <c r="W9">
        <v>1</v>
      </c>
      <c r="X9" t="s">
        <v>75</v>
      </c>
      <c r="Y9">
        <v>1</v>
      </c>
      <c r="Z9" t="s">
        <v>69</v>
      </c>
      <c r="AA9">
        <v>1</v>
      </c>
      <c r="AB9" s="3">
        <v>175</v>
      </c>
      <c r="AC9" s="3">
        <v>175</v>
      </c>
      <c r="AD9" s="3">
        <v>100</v>
      </c>
      <c r="AE9" s="3">
        <v>178</v>
      </c>
      <c r="AF9" s="3">
        <v>174</v>
      </c>
      <c r="AG9" s="3">
        <v>97.75</v>
      </c>
      <c r="AH9" s="3">
        <v>179</v>
      </c>
      <c r="AI9" s="3">
        <v>0</v>
      </c>
      <c r="AJ9" s="3">
        <v>0</v>
      </c>
      <c r="AK9" s="3">
        <v>179</v>
      </c>
      <c r="AL9" s="3">
        <v>0</v>
      </c>
      <c r="AM9" s="3">
        <v>0</v>
      </c>
      <c r="AN9" s="3">
        <v>711</v>
      </c>
      <c r="AO9" s="3">
        <v>349</v>
      </c>
      <c r="AP9" s="3">
        <v>49.09</v>
      </c>
      <c r="AQ9" s="4">
        <v>331715000</v>
      </c>
      <c r="AR9" s="4">
        <v>331715000</v>
      </c>
      <c r="AS9" s="3">
        <v>100</v>
      </c>
      <c r="AT9" s="4">
        <v>381646000</v>
      </c>
      <c r="AU9" s="4">
        <v>381646000</v>
      </c>
      <c r="AV9" s="3">
        <v>100</v>
      </c>
      <c r="AW9" s="4">
        <v>363150000</v>
      </c>
      <c r="AX9" s="4">
        <v>0</v>
      </c>
      <c r="AY9" s="3">
        <v>0</v>
      </c>
      <c r="AZ9" s="4">
        <v>374690000</v>
      </c>
      <c r="BA9" s="4">
        <v>0</v>
      </c>
      <c r="BB9" s="3">
        <v>0</v>
      </c>
      <c r="BC9" s="4">
        <v>1451201000</v>
      </c>
      <c r="BD9" s="4">
        <v>713361000</v>
      </c>
      <c r="BE9" s="3">
        <v>49.16</v>
      </c>
      <c r="BF9" t="s">
        <v>90</v>
      </c>
      <c r="BG9" s="4">
        <f t="shared" si="2"/>
        <v>331.71499999999997</v>
      </c>
      <c r="BH9" s="4">
        <f t="shared" si="3"/>
        <v>331.71499999999997</v>
      </c>
      <c r="BI9" s="4">
        <f t="shared" si="4"/>
        <v>381.64600000000002</v>
      </c>
      <c r="BJ9" s="4">
        <f t="shared" si="5"/>
        <v>381.64600000000002</v>
      </c>
      <c r="BK9" s="4">
        <f t="shared" si="6"/>
        <v>363.15</v>
      </c>
      <c r="BL9" s="4">
        <f t="shared" si="7"/>
        <v>0</v>
      </c>
      <c r="BM9" s="4">
        <f t="shared" si="8"/>
        <v>374.69</v>
      </c>
      <c r="BN9" s="4">
        <f t="shared" si="9"/>
        <v>0</v>
      </c>
    </row>
    <row r="10" spans="1:66" x14ac:dyDescent="0.25">
      <c r="A10">
        <v>16</v>
      </c>
      <c r="B10" t="s">
        <v>57</v>
      </c>
      <c r="C10" t="s">
        <v>58</v>
      </c>
      <c r="D10">
        <v>2022</v>
      </c>
      <c r="E10" t="s">
        <v>59</v>
      </c>
      <c r="F10" t="s">
        <v>60</v>
      </c>
      <c r="G10">
        <v>2</v>
      </c>
      <c r="H10" t="s">
        <v>61</v>
      </c>
      <c r="I10" s="1" t="s">
        <v>2513</v>
      </c>
      <c r="J10" t="s">
        <v>62</v>
      </c>
      <c r="K10" t="s">
        <v>62</v>
      </c>
      <c r="L10" t="s">
        <v>1992</v>
      </c>
      <c r="M10" t="s">
        <v>3148</v>
      </c>
      <c r="N10" s="1" t="s">
        <v>63</v>
      </c>
      <c r="O10" t="s">
        <v>64</v>
      </c>
      <c r="P10" s="1" t="s">
        <v>77</v>
      </c>
      <c r="Q10" t="s">
        <v>78</v>
      </c>
      <c r="R10" t="s">
        <v>2536</v>
      </c>
      <c r="S10" t="s">
        <v>91</v>
      </c>
      <c r="T10">
        <v>9</v>
      </c>
      <c r="U10">
        <v>1</v>
      </c>
      <c r="V10" t="s">
        <v>92</v>
      </c>
      <c r="W10">
        <v>1</v>
      </c>
      <c r="X10" t="s">
        <v>75</v>
      </c>
      <c r="Y10">
        <v>1</v>
      </c>
      <c r="Z10" t="s">
        <v>69</v>
      </c>
      <c r="AA10">
        <v>1</v>
      </c>
      <c r="AB10" s="3">
        <v>185</v>
      </c>
      <c r="AC10" s="3">
        <v>185</v>
      </c>
      <c r="AD10" s="3">
        <v>100</v>
      </c>
      <c r="AE10" s="3">
        <v>185</v>
      </c>
      <c r="AF10" s="3">
        <v>185</v>
      </c>
      <c r="AG10" s="3">
        <v>100</v>
      </c>
      <c r="AH10" s="3">
        <v>185</v>
      </c>
      <c r="AI10" s="3">
        <v>0</v>
      </c>
      <c r="AJ10" s="3">
        <v>0</v>
      </c>
      <c r="AK10" s="3">
        <v>465</v>
      </c>
      <c r="AL10" s="3">
        <v>0</v>
      </c>
      <c r="AM10" s="3">
        <v>0</v>
      </c>
      <c r="AN10" s="3">
        <v>1020</v>
      </c>
      <c r="AO10" s="3">
        <v>370</v>
      </c>
      <c r="AP10" s="3">
        <v>36.270000000000003</v>
      </c>
      <c r="AQ10" s="4">
        <v>485631000</v>
      </c>
      <c r="AR10" s="4">
        <v>485631000</v>
      </c>
      <c r="AS10" s="3">
        <v>100</v>
      </c>
      <c r="AT10" s="4">
        <v>379456000</v>
      </c>
      <c r="AU10" s="4">
        <v>367205374</v>
      </c>
      <c r="AV10" s="3">
        <v>96.77</v>
      </c>
      <c r="AW10" s="4">
        <v>500000000</v>
      </c>
      <c r="AX10" s="4">
        <v>0</v>
      </c>
      <c r="AY10" s="3">
        <v>0</v>
      </c>
      <c r="AZ10" s="4">
        <v>1251990000</v>
      </c>
      <c r="BA10" s="4">
        <v>0</v>
      </c>
      <c r="BB10" s="3">
        <v>0</v>
      </c>
      <c r="BC10" s="4">
        <v>2617077000</v>
      </c>
      <c r="BD10" s="4">
        <v>852836374</v>
      </c>
      <c r="BE10" s="3">
        <v>32.590000000000003</v>
      </c>
      <c r="BF10" t="s">
        <v>93</v>
      </c>
      <c r="BG10" s="4">
        <f t="shared" si="2"/>
        <v>485.63099999999997</v>
      </c>
      <c r="BH10" s="4">
        <f t="shared" si="3"/>
        <v>485.63099999999997</v>
      </c>
      <c r="BI10" s="4">
        <f t="shared" si="4"/>
        <v>379.45600000000002</v>
      </c>
      <c r="BJ10" s="4">
        <f t="shared" si="5"/>
        <v>367.20537400000001</v>
      </c>
      <c r="BK10" s="4">
        <f t="shared" si="6"/>
        <v>500</v>
      </c>
      <c r="BL10" s="4">
        <f t="shared" si="7"/>
        <v>0</v>
      </c>
      <c r="BM10" s="4">
        <f t="shared" si="8"/>
        <v>1251.99</v>
      </c>
      <c r="BN10" s="4">
        <f t="shared" si="9"/>
        <v>0</v>
      </c>
    </row>
    <row r="11" spans="1:66" x14ac:dyDescent="0.25">
      <c r="A11">
        <v>16</v>
      </c>
      <c r="B11" t="s">
        <v>57</v>
      </c>
      <c r="C11" t="s">
        <v>58</v>
      </c>
      <c r="D11">
        <v>2022</v>
      </c>
      <c r="E11" t="s">
        <v>59</v>
      </c>
      <c r="F11" t="s">
        <v>60</v>
      </c>
      <c r="G11">
        <v>2</v>
      </c>
      <c r="H11" t="s">
        <v>61</v>
      </c>
      <c r="I11" s="1" t="s">
        <v>2513</v>
      </c>
      <c r="J11" t="s">
        <v>62</v>
      </c>
      <c r="K11" t="s">
        <v>62</v>
      </c>
      <c r="L11" t="s">
        <v>1992</v>
      </c>
      <c r="M11" t="s">
        <v>3148</v>
      </c>
      <c r="N11" s="1" t="s">
        <v>63</v>
      </c>
      <c r="O11" t="s">
        <v>64</v>
      </c>
      <c r="P11" s="1" t="s">
        <v>77</v>
      </c>
      <c r="Q11" t="s">
        <v>78</v>
      </c>
      <c r="R11" t="s">
        <v>2536</v>
      </c>
      <c r="S11" t="s">
        <v>91</v>
      </c>
      <c r="T11">
        <v>9</v>
      </c>
      <c r="U11">
        <v>2</v>
      </c>
      <c r="V11" t="s">
        <v>94</v>
      </c>
      <c r="W11">
        <v>1</v>
      </c>
      <c r="X11" t="s">
        <v>75</v>
      </c>
      <c r="Y11">
        <v>1</v>
      </c>
      <c r="Z11" t="s">
        <v>69</v>
      </c>
      <c r="AA11">
        <v>1</v>
      </c>
      <c r="AB11" s="3">
        <v>0</v>
      </c>
      <c r="AC11" s="3">
        <v>0</v>
      </c>
      <c r="AD11" s="3">
        <v>0</v>
      </c>
      <c r="AE11" s="3">
        <v>0</v>
      </c>
      <c r="AF11" s="3">
        <v>0</v>
      </c>
      <c r="AG11" s="3">
        <v>0</v>
      </c>
      <c r="AH11" s="3">
        <v>1</v>
      </c>
      <c r="AI11" s="3">
        <v>0</v>
      </c>
      <c r="AJ11" s="3">
        <v>0</v>
      </c>
      <c r="AK11" s="3">
        <v>0</v>
      </c>
      <c r="AL11" s="3">
        <v>0</v>
      </c>
      <c r="AM11" s="3">
        <v>0</v>
      </c>
      <c r="AN11" s="3">
        <v>1</v>
      </c>
      <c r="AO11" s="3">
        <v>0</v>
      </c>
      <c r="AP11" s="3">
        <v>0</v>
      </c>
      <c r="AQ11" s="4">
        <v>0</v>
      </c>
      <c r="AR11" s="4">
        <v>0</v>
      </c>
      <c r="AS11" s="3">
        <v>0</v>
      </c>
      <c r="AT11" s="4">
        <v>0</v>
      </c>
      <c r="AU11" s="4">
        <v>0</v>
      </c>
      <c r="AV11" s="3">
        <v>0</v>
      </c>
      <c r="AW11" s="4">
        <v>200000000</v>
      </c>
      <c r="AX11" s="4">
        <v>0</v>
      </c>
      <c r="AY11" s="3">
        <v>0</v>
      </c>
      <c r="AZ11" s="4">
        <v>0</v>
      </c>
      <c r="BA11" s="4">
        <v>0</v>
      </c>
      <c r="BB11" s="3">
        <v>0</v>
      </c>
      <c r="BC11" s="4">
        <v>200000000</v>
      </c>
      <c r="BD11" s="4">
        <v>0</v>
      </c>
      <c r="BE11" s="3">
        <v>0</v>
      </c>
      <c r="BF11" t="s">
        <v>95</v>
      </c>
      <c r="BG11" s="4">
        <f t="shared" si="2"/>
        <v>0</v>
      </c>
      <c r="BH11" s="4">
        <f t="shared" si="3"/>
        <v>0</v>
      </c>
      <c r="BI11" s="4">
        <f t="shared" si="4"/>
        <v>0</v>
      </c>
      <c r="BJ11" s="4">
        <f t="shared" si="5"/>
        <v>0</v>
      </c>
      <c r="BK11" s="4">
        <f t="shared" si="6"/>
        <v>200</v>
      </c>
      <c r="BL11" s="4">
        <f t="shared" si="7"/>
        <v>0</v>
      </c>
      <c r="BM11" s="4">
        <f t="shared" si="8"/>
        <v>0</v>
      </c>
      <c r="BN11" s="4">
        <f t="shared" si="9"/>
        <v>0</v>
      </c>
    </row>
    <row r="12" spans="1:66" x14ac:dyDescent="0.25">
      <c r="A12">
        <v>16</v>
      </c>
      <c r="B12" t="s">
        <v>57</v>
      </c>
      <c r="C12" t="s">
        <v>58</v>
      </c>
      <c r="D12">
        <v>2022</v>
      </c>
      <c r="E12" t="s">
        <v>59</v>
      </c>
      <c r="F12" t="s">
        <v>60</v>
      </c>
      <c r="G12">
        <v>2</v>
      </c>
      <c r="H12" t="s">
        <v>61</v>
      </c>
      <c r="I12" s="1" t="s">
        <v>2513</v>
      </c>
      <c r="J12" t="s">
        <v>62</v>
      </c>
      <c r="K12" t="s">
        <v>62</v>
      </c>
      <c r="L12" t="s">
        <v>1992</v>
      </c>
      <c r="M12" t="s">
        <v>3148</v>
      </c>
      <c r="N12" s="1" t="s">
        <v>63</v>
      </c>
      <c r="O12" t="s">
        <v>64</v>
      </c>
      <c r="P12" s="1" t="s">
        <v>77</v>
      </c>
      <c r="Q12" t="s">
        <v>78</v>
      </c>
      <c r="R12" t="s">
        <v>2536</v>
      </c>
      <c r="S12" t="s">
        <v>91</v>
      </c>
      <c r="T12">
        <v>9</v>
      </c>
      <c r="U12">
        <v>3</v>
      </c>
      <c r="V12" t="s">
        <v>96</v>
      </c>
      <c r="W12">
        <v>1</v>
      </c>
      <c r="X12" t="s">
        <v>75</v>
      </c>
      <c r="Y12">
        <v>1</v>
      </c>
      <c r="Z12" t="s">
        <v>69</v>
      </c>
      <c r="AA12">
        <v>1</v>
      </c>
      <c r="AB12" s="3">
        <v>0</v>
      </c>
      <c r="AC12" s="3">
        <v>0</v>
      </c>
      <c r="AD12" s="3">
        <v>0</v>
      </c>
      <c r="AE12" s="3">
        <v>0</v>
      </c>
      <c r="AF12" s="3">
        <v>0</v>
      </c>
      <c r="AG12" s="3">
        <v>0</v>
      </c>
      <c r="AH12" s="3">
        <v>1</v>
      </c>
      <c r="AI12" s="3">
        <v>0</v>
      </c>
      <c r="AJ12" s="3">
        <v>0</v>
      </c>
      <c r="AK12" s="3">
        <v>0</v>
      </c>
      <c r="AL12" s="3">
        <v>0</v>
      </c>
      <c r="AM12" s="3">
        <v>0</v>
      </c>
      <c r="AN12" s="3">
        <v>1</v>
      </c>
      <c r="AO12" s="3">
        <v>0</v>
      </c>
      <c r="AP12" s="3">
        <v>0</v>
      </c>
      <c r="AQ12" s="4">
        <v>0</v>
      </c>
      <c r="AR12" s="4">
        <v>0</v>
      </c>
      <c r="AS12" s="3">
        <v>0</v>
      </c>
      <c r="AT12" s="4">
        <v>0</v>
      </c>
      <c r="AU12" s="4">
        <v>0</v>
      </c>
      <c r="AV12" s="3">
        <v>0</v>
      </c>
      <c r="AW12" s="4">
        <v>352000000</v>
      </c>
      <c r="AX12" s="4">
        <v>0</v>
      </c>
      <c r="AY12" s="3">
        <v>0</v>
      </c>
      <c r="AZ12" s="4">
        <v>0</v>
      </c>
      <c r="BA12" s="4">
        <v>0</v>
      </c>
      <c r="BB12" s="3">
        <v>0</v>
      </c>
      <c r="BC12" s="4">
        <v>352000000</v>
      </c>
      <c r="BD12" s="4">
        <v>0</v>
      </c>
      <c r="BE12" s="3">
        <v>0</v>
      </c>
      <c r="BF12" t="s">
        <v>97</v>
      </c>
      <c r="BG12" s="4">
        <f t="shared" si="2"/>
        <v>0</v>
      </c>
      <c r="BH12" s="4">
        <f t="shared" si="3"/>
        <v>0</v>
      </c>
      <c r="BI12" s="4">
        <f t="shared" si="4"/>
        <v>0</v>
      </c>
      <c r="BJ12" s="4">
        <f t="shared" si="5"/>
        <v>0</v>
      </c>
      <c r="BK12" s="4">
        <f t="shared" si="6"/>
        <v>352</v>
      </c>
      <c r="BL12" s="4">
        <f t="shared" si="7"/>
        <v>0</v>
      </c>
      <c r="BM12" s="4">
        <f t="shared" si="8"/>
        <v>0</v>
      </c>
      <c r="BN12" s="4">
        <f t="shared" si="9"/>
        <v>0</v>
      </c>
    </row>
    <row r="13" spans="1:66" x14ac:dyDescent="0.25">
      <c r="A13">
        <v>16</v>
      </c>
      <c r="B13" t="s">
        <v>57</v>
      </c>
      <c r="C13" t="s">
        <v>58</v>
      </c>
      <c r="D13">
        <v>2022</v>
      </c>
      <c r="E13" t="s">
        <v>59</v>
      </c>
      <c r="F13" t="s">
        <v>60</v>
      </c>
      <c r="G13">
        <v>2</v>
      </c>
      <c r="H13" t="s">
        <v>61</v>
      </c>
      <c r="I13" s="1" t="s">
        <v>2513</v>
      </c>
      <c r="J13" t="s">
        <v>62</v>
      </c>
      <c r="K13" t="s">
        <v>62</v>
      </c>
      <c r="L13" t="s">
        <v>1992</v>
      </c>
      <c r="M13" t="s">
        <v>3148</v>
      </c>
      <c r="N13" s="1" t="s">
        <v>63</v>
      </c>
      <c r="O13" t="s">
        <v>64</v>
      </c>
      <c r="P13" s="1" t="s">
        <v>77</v>
      </c>
      <c r="Q13" t="s">
        <v>78</v>
      </c>
      <c r="R13" t="s">
        <v>2536</v>
      </c>
      <c r="S13" t="s">
        <v>91</v>
      </c>
      <c r="T13">
        <v>9</v>
      </c>
      <c r="U13">
        <v>4</v>
      </c>
      <c r="V13" t="s">
        <v>98</v>
      </c>
      <c r="W13">
        <v>1</v>
      </c>
      <c r="X13" t="s">
        <v>75</v>
      </c>
      <c r="Y13">
        <v>1</v>
      </c>
      <c r="Z13" t="s">
        <v>69</v>
      </c>
      <c r="AA13">
        <v>1</v>
      </c>
      <c r="AB13" s="3">
        <v>0</v>
      </c>
      <c r="AC13" s="3">
        <v>0</v>
      </c>
      <c r="AD13" s="3">
        <v>0</v>
      </c>
      <c r="AE13" s="3">
        <v>0</v>
      </c>
      <c r="AF13" s="3">
        <v>0</v>
      </c>
      <c r="AG13" s="3">
        <v>0</v>
      </c>
      <c r="AH13" s="3">
        <v>11</v>
      </c>
      <c r="AI13" s="3">
        <v>0</v>
      </c>
      <c r="AJ13" s="3">
        <v>0</v>
      </c>
      <c r="AK13" s="3">
        <v>0</v>
      </c>
      <c r="AL13" s="3">
        <v>0</v>
      </c>
      <c r="AM13" s="3">
        <v>0</v>
      </c>
      <c r="AN13" s="3">
        <v>11</v>
      </c>
      <c r="AO13" s="3">
        <v>0</v>
      </c>
      <c r="AP13" s="3">
        <v>0</v>
      </c>
      <c r="AQ13" s="4">
        <v>0</v>
      </c>
      <c r="AR13" s="4">
        <v>0</v>
      </c>
      <c r="AS13" s="3">
        <v>0</v>
      </c>
      <c r="AT13" s="4">
        <v>0</v>
      </c>
      <c r="AU13" s="4">
        <v>0</v>
      </c>
      <c r="AV13" s="3">
        <v>0</v>
      </c>
      <c r="AW13" s="4">
        <v>770400000</v>
      </c>
      <c r="AX13" s="4">
        <v>0</v>
      </c>
      <c r="AY13" s="3">
        <v>0</v>
      </c>
      <c r="AZ13" s="4">
        <v>0</v>
      </c>
      <c r="BA13" s="4">
        <v>0</v>
      </c>
      <c r="BB13" s="3">
        <v>0</v>
      </c>
      <c r="BC13" s="4">
        <v>770400000</v>
      </c>
      <c r="BD13" s="4">
        <v>0</v>
      </c>
      <c r="BE13" s="3">
        <v>0</v>
      </c>
      <c r="BF13" t="s">
        <v>99</v>
      </c>
      <c r="BG13" s="4">
        <f t="shared" si="2"/>
        <v>0</v>
      </c>
      <c r="BH13" s="4">
        <f t="shared" si="3"/>
        <v>0</v>
      </c>
      <c r="BI13" s="4">
        <f t="shared" si="4"/>
        <v>0</v>
      </c>
      <c r="BJ13" s="4">
        <f t="shared" si="5"/>
        <v>0</v>
      </c>
      <c r="BK13" s="4">
        <f t="shared" si="6"/>
        <v>770.4</v>
      </c>
      <c r="BL13" s="4">
        <f t="shared" si="7"/>
        <v>0</v>
      </c>
      <c r="BM13" s="4">
        <f t="shared" si="8"/>
        <v>0</v>
      </c>
      <c r="BN13" s="4">
        <f t="shared" si="9"/>
        <v>0</v>
      </c>
    </row>
    <row r="14" spans="1:66" x14ac:dyDescent="0.25">
      <c r="A14">
        <v>16</v>
      </c>
      <c r="B14" t="s">
        <v>57</v>
      </c>
      <c r="C14" t="s">
        <v>58</v>
      </c>
      <c r="D14">
        <v>2022</v>
      </c>
      <c r="E14" t="s">
        <v>59</v>
      </c>
      <c r="F14" t="s">
        <v>60</v>
      </c>
      <c r="G14">
        <v>2</v>
      </c>
      <c r="H14" t="s">
        <v>61</v>
      </c>
      <c r="I14" s="1" t="s">
        <v>2513</v>
      </c>
      <c r="J14" t="s">
        <v>62</v>
      </c>
      <c r="K14" t="s">
        <v>62</v>
      </c>
      <c r="L14" t="s">
        <v>1992</v>
      </c>
      <c r="M14" t="s">
        <v>3148</v>
      </c>
      <c r="N14" s="1" t="s">
        <v>63</v>
      </c>
      <c r="O14" t="s">
        <v>64</v>
      </c>
      <c r="P14" s="1" t="s">
        <v>77</v>
      </c>
      <c r="Q14" t="s">
        <v>78</v>
      </c>
      <c r="R14" t="s">
        <v>2537</v>
      </c>
      <c r="S14" t="s">
        <v>100</v>
      </c>
      <c r="T14">
        <v>14</v>
      </c>
      <c r="U14">
        <v>1</v>
      </c>
      <c r="V14" t="s">
        <v>101</v>
      </c>
      <c r="W14">
        <v>1</v>
      </c>
      <c r="X14" t="s">
        <v>75</v>
      </c>
      <c r="Y14">
        <v>1</v>
      </c>
      <c r="Z14" t="s">
        <v>69</v>
      </c>
      <c r="AA14">
        <v>1</v>
      </c>
      <c r="AB14" s="3">
        <v>175</v>
      </c>
      <c r="AC14" s="3">
        <v>175</v>
      </c>
      <c r="AD14" s="3">
        <v>100</v>
      </c>
      <c r="AE14" s="3">
        <v>178</v>
      </c>
      <c r="AF14" s="3">
        <v>178</v>
      </c>
      <c r="AG14" s="3">
        <v>100</v>
      </c>
      <c r="AH14" s="3">
        <v>179</v>
      </c>
      <c r="AI14" s="3">
        <v>0</v>
      </c>
      <c r="AJ14" s="3">
        <v>0</v>
      </c>
      <c r="AK14" s="3">
        <v>179</v>
      </c>
      <c r="AL14" s="3">
        <v>0</v>
      </c>
      <c r="AM14" s="3">
        <v>0</v>
      </c>
      <c r="AN14" s="3">
        <v>711</v>
      </c>
      <c r="AO14" s="3">
        <v>353</v>
      </c>
      <c r="AP14" s="3">
        <v>49.65</v>
      </c>
      <c r="AQ14" s="4">
        <v>290667103</v>
      </c>
      <c r="AR14" s="4">
        <v>290667103</v>
      </c>
      <c r="AS14" s="3">
        <v>100</v>
      </c>
      <c r="AT14" s="4">
        <v>548280000</v>
      </c>
      <c r="AU14" s="4">
        <v>535224480</v>
      </c>
      <c r="AV14" s="3">
        <v>97.62</v>
      </c>
      <c r="AW14" s="4">
        <v>500000000</v>
      </c>
      <c r="AX14" s="4">
        <v>0</v>
      </c>
      <c r="AY14" s="3">
        <v>0</v>
      </c>
      <c r="AZ14" s="4">
        <v>676460000</v>
      </c>
      <c r="BA14" s="4">
        <v>0</v>
      </c>
      <c r="BB14" s="3">
        <v>0</v>
      </c>
      <c r="BC14" s="4">
        <v>2015407103</v>
      </c>
      <c r="BD14" s="4">
        <v>825891583</v>
      </c>
      <c r="BE14" s="3">
        <v>40.98</v>
      </c>
      <c r="BF14" t="s">
        <v>102</v>
      </c>
      <c r="BG14" s="4">
        <f t="shared" si="2"/>
        <v>290.667103</v>
      </c>
      <c r="BH14" s="4">
        <f t="shared" si="3"/>
        <v>290.667103</v>
      </c>
      <c r="BI14" s="4">
        <f t="shared" si="4"/>
        <v>548.28</v>
      </c>
      <c r="BJ14" s="4">
        <f t="shared" si="5"/>
        <v>535.22447999999997</v>
      </c>
      <c r="BK14" s="4">
        <f t="shared" si="6"/>
        <v>500</v>
      </c>
      <c r="BL14" s="4">
        <f t="shared" si="7"/>
        <v>0</v>
      </c>
      <c r="BM14" s="4">
        <f t="shared" si="8"/>
        <v>676.46</v>
      </c>
      <c r="BN14" s="4">
        <f t="shared" si="9"/>
        <v>0</v>
      </c>
    </row>
    <row r="15" spans="1:66" x14ac:dyDescent="0.25">
      <c r="A15">
        <v>16</v>
      </c>
      <c r="B15" t="s">
        <v>57</v>
      </c>
      <c r="C15" t="s">
        <v>58</v>
      </c>
      <c r="D15">
        <v>2022</v>
      </c>
      <c r="E15" t="s">
        <v>59</v>
      </c>
      <c r="F15" t="s">
        <v>60</v>
      </c>
      <c r="G15">
        <v>2</v>
      </c>
      <c r="H15" t="s">
        <v>61</v>
      </c>
      <c r="I15" s="1" t="s">
        <v>2513</v>
      </c>
      <c r="J15" t="s">
        <v>62</v>
      </c>
      <c r="K15" t="s">
        <v>62</v>
      </c>
      <c r="L15" t="s">
        <v>1992</v>
      </c>
      <c r="M15" t="s">
        <v>3148</v>
      </c>
      <c r="N15" s="1" t="s">
        <v>63</v>
      </c>
      <c r="O15" t="s">
        <v>64</v>
      </c>
      <c r="P15" s="1" t="s">
        <v>103</v>
      </c>
      <c r="Q15" t="s">
        <v>104</v>
      </c>
      <c r="R15" t="s">
        <v>2538</v>
      </c>
      <c r="S15" t="s">
        <v>105</v>
      </c>
      <c r="T15">
        <v>11</v>
      </c>
      <c r="U15">
        <v>1</v>
      </c>
      <c r="V15" t="s">
        <v>106</v>
      </c>
      <c r="W15">
        <v>1</v>
      </c>
      <c r="X15" t="s">
        <v>75</v>
      </c>
      <c r="Y15">
        <v>1</v>
      </c>
      <c r="Z15" t="s">
        <v>69</v>
      </c>
      <c r="AA15">
        <v>1</v>
      </c>
      <c r="AB15" s="3">
        <v>3</v>
      </c>
      <c r="AC15" s="3">
        <v>7</v>
      </c>
      <c r="AD15" s="3">
        <v>233.33</v>
      </c>
      <c r="AE15" s="3">
        <v>3</v>
      </c>
      <c r="AF15" s="3">
        <v>9</v>
      </c>
      <c r="AG15" s="3">
        <v>300</v>
      </c>
      <c r="AH15" s="3">
        <v>3</v>
      </c>
      <c r="AI15" s="3">
        <v>0</v>
      </c>
      <c r="AJ15" s="3">
        <v>0</v>
      </c>
      <c r="AK15" s="3">
        <v>3</v>
      </c>
      <c r="AL15" s="3">
        <v>0</v>
      </c>
      <c r="AM15" s="3">
        <v>0</v>
      </c>
      <c r="AN15" s="3">
        <v>12</v>
      </c>
      <c r="AO15" s="3">
        <v>16</v>
      </c>
      <c r="AP15" s="3">
        <v>133.33000000000001</v>
      </c>
      <c r="AQ15" s="4">
        <v>360246104</v>
      </c>
      <c r="AR15" s="4">
        <v>360246104</v>
      </c>
      <c r="AS15" s="3">
        <v>100</v>
      </c>
      <c r="AT15" s="4">
        <v>414713000</v>
      </c>
      <c r="AU15" s="4">
        <v>361082262</v>
      </c>
      <c r="AV15" s="3">
        <v>87.07</v>
      </c>
      <c r="AW15" s="4">
        <v>394610000</v>
      </c>
      <c r="AX15" s="4">
        <v>0</v>
      </c>
      <c r="AY15" s="3">
        <v>0</v>
      </c>
      <c r="AZ15" s="4">
        <v>407150000</v>
      </c>
      <c r="BA15" s="4">
        <v>0</v>
      </c>
      <c r="BB15" s="3">
        <v>0</v>
      </c>
      <c r="BC15" s="4">
        <v>1576719104</v>
      </c>
      <c r="BD15" s="4">
        <v>721328366</v>
      </c>
      <c r="BE15" s="3">
        <v>45.75</v>
      </c>
      <c r="BF15" t="s">
        <v>107</v>
      </c>
      <c r="BG15" s="4">
        <f t="shared" si="2"/>
        <v>360.246104</v>
      </c>
      <c r="BH15" s="4">
        <f t="shared" si="3"/>
        <v>360.246104</v>
      </c>
      <c r="BI15" s="4">
        <f t="shared" si="4"/>
        <v>414.71300000000002</v>
      </c>
      <c r="BJ15" s="4">
        <f t="shared" si="5"/>
        <v>361.08226200000001</v>
      </c>
      <c r="BK15" s="4">
        <f t="shared" si="6"/>
        <v>394.61</v>
      </c>
      <c r="BL15" s="4">
        <f t="shared" si="7"/>
        <v>0</v>
      </c>
      <c r="BM15" s="4">
        <f t="shared" si="8"/>
        <v>407.15</v>
      </c>
      <c r="BN15" s="4">
        <f t="shared" si="9"/>
        <v>0</v>
      </c>
    </row>
    <row r="16" spans="1:66" x14ac:dyDescent="0.25">
      <c r="A16">
        <v>16</v>
      </c>
      <c r="B16" t="s">
        <v>57</v>
      </c>
      <c r="C16" t="s">
        <v>58</v>
      </c>
      <c r="D16">
        <v>2022</v>
      </c>
      <c r="E16" t="s">
        <v>59</v>
      </c>
      <c r="F16" t="s">
        <v>60</v>
      </c>
      <c r="G16">
        <v>2</v>
      </c>
      <c r="H16" t="s">
        <v>61</v>
      </c>
      <c r="I16" s="1" t="s">
        <v>2513</v>
      </c>
      <c r="J16" t="s">
        <v>62</v>
      </c>
      <c r="K16" t="s">
        <v>62</v>
      </c>
      <c r="L16" t="s">
        <v>1992</v>
      </c>
      <c r="M16" t="s">
        <v>3148</v>
      </c>
      <c r="N16" s="1" t="s">
        <v>63</v>
      </c>
      <c r="O16" t="s">
        <v>64</v>
      </c>
      <c r="P16" s="1" t="s">
        <v>108</v>
      </c>
      <c r="Q16" t="s">
        <v>109</v>
      </c>
      <c r="R16" t="s">
        <v>2539</v>
      </c>
      <c r="S16" t="s">
        <v>110</v>
      </c>
      <c r="T16">
        <v>6</v>
      </c>
      <c r="U16">
        <v>1</v>
      </c>
      <c r="V16" t="s">
        <v>111</v>
      </c>
      <c r="W16">
        <v>1</v>
      </c>
      <c r="X16" t="s">
        <v>75</v>
      </c>
      <c r="Y16">
        <v>1</v>
      </c>
      <c r="Z16" t="s">
        <v>69</v>
      </c>
      <c r="AA16">
        <v>1</v>
      </c>
      <c r="AB16" s="3">
        <v>0</v>
      </c>
      <c r="AC16" s="3">
        <v>0</v>
      </c>
      <c r="AD16" s="3">
        <v>0</v>
      </c>
      <c r="AE16" s="3">
        <v>3</v>
      </c>
      <c r="AF16" s="3">
        <v>3</v>
      </c>
      <c r="AG16" s="3">
        <v>100</v>
      </c>
      <c r="AH16" s="3">
        <v>3</v>
      </c>
      <c r="AI16" s="3">
        <v>0</v>
      </c>
      <c r="AJ16" s="3">
        <v>0</v>
      </c>
      <c r="AK16" s="3">
        <v>4</v>
      </c>
      <c r="AL16" s="3">
        <v>0</v>
      </c>
      <c r="AM16" s="3">
        <v>0</v>
      </c>
      <c r="AN16" s="3">
        <v>10</v>
      </c>
      <c r="AO16" s="3">
        <v>3</v>
      </c>
      <c r="AP16" s="3">
        <v>30</v>
      </c>
      <c r="AQ16" s="4">
        <v>0</v>
      </c>
      <c r="AR16" s="4">
        <v>0</v>
      </c>
      <c r="AS16" s="3">
        <v>0</v>
      </c>
      <c r="AT16" s="4">
        <v>216831000</v>
      </c>
      <c r="AU16" s="4">
        <v>216831000</v>
      </c>
      <c r="AV16" s="3">
        <v>100</v>
      </c>
      <c r="AW16" s="4">
        <v>200000000</v>
      </c>
      <c r="AX16" s="4">
        <v>0</v>
      </c>
      <c r="AY16" s="3">
        <v>0</v>
      </c>
      <c r="AZ16" s="4">
        <v>372060000</v>
      </c>
      <c r="BA16" s="4">
        <v>0</v>
      </c>
      <c r="BB16" s="3">
        <v>0</v>
      </c>
      <c r="BC16" s="4">
        <v>788891000</v>
      </c>
      <c r="BD16" s="4">
        <v>216831000</v>
      </c>
      <c r="BE16" s="3">
        <v>27.49</v>
      </c>
      <c r="BF16" t="s">
        <v>112</v>
      </c>
      <c r="BG16" s="4">
        <f t="shared" si="2"/>
        <v>0</v>
      </c>
      <c r="BH16" s="4">
        <f t="shared" si="3"/>
        <v>0</v>
      </c>
      <c r="BI16" s="4">
        <f t="shared" si="4"/>
        <v>216.83099999999999</v>
      </c>
      <c r="BJ16" s="4">
        <f t="shared" si="5"/>
        <v>216.83099999999999</v>
      </c>
      <c r="BK16" s="4">
        <f t="shared" si="6"/>
        <v>200</v>
      </c>
      <c r="BL16" s="4">
        <f t="shared" si="7"/>
        <v>0</v>
      </c>
      <c r="BM16" s="4">
        <f t="shared" si="8"/>
        <v>372.06</v>
      </c>
      <c r="BN16" s="4">
        <f t="shared" si="9"/>
        <v>0</v>
      </c>
    </row>
    <row r="17" spans="1:66" x14ac:dyDescent="0.25">
      <c r="A17">
        <v>16</v>
      </c>
      <c r="B17" t="s">
        <v>57</v>
      </c>
      <c r="C17" t="s">
        <v>58</v>
      </c>
      <c r="D17">
        <v>2022</v>
      </c>
      <c r="E17" t="s">
        <v>59</v>
      </c>
      <c r="F17" t="s">
        <v>60</v>
      </c>
      <c r="G17">
        <v>2</v>
      </c>
      <c r="H17" t="s">
        <v>61</v>
      </c>
      <c r="I17" s="1" t="s">
        <v>2513</v>
      </c>
      <c r="J17" t="s">
        <v>62</v>
      </c>
      <c r="K17" t="s">
        <v>62</v>
      </c>
      <c r="L17" t="s">
        <v>1992</v>
      </c>
      <c r="M17" t="s">
        <v>3148</v>
      </c>
      <c r="N17" s="1" t="s">
        <v>63</v>
      </c>
      <c r="O17" t="s">
        <v>64</v>
      </c>
      <c r="P17" s="1" t="s">
        <v>113</v>
      </c>
      <c r="Q17" t="s">
        <v>114</v>
      </c>
      <c r="R17" t="s">
        <v>2540</v>
      </c>
      <c r="S17" t="s">
        <v>115</v>
      </c>
      <c r="T17">
        <v>17</v>
      </c>
      <c r="U17">
        <v>1</v>
      </c>
      <c r="V17" t="s">
        <v>116</v>
      </c>
      <c r="W17">
        <v>1</v>
      </c>
      <c r="X17" t="s">
        <v>75</v>
      </c>
      <c r="Y17">
        <v>1</v>
      </c>
      <c r="Z17" t="s">
        <v>69</v>
      </c>
      <c r="AA17">
        <v>1</v>
      </c>
      <c r="AB17" s="3">
        <v>60</v>
      </c>
      <c r="AC17" s="3">
        <v>60</v>
      </c>
      <c r="AD17" s="3">
        <v>100</v>
      </c>
      <c r="AE17" s="3">
        <v>60</v>
      </c>
      <c r="AF17" s="3">
        <v>70</v>
      </c>
      <c r="AG17" s="3">
        <v>116.67</v>
      </c>
      <c r="AH17" s="3">
        <v>66</v>
      </c>
      <c r="AI17" s="3">
        <v>0</v>
      </c>
      <c r="AJ17" s="3">
        <v>0</v>
      </c>
      <c r="AK17" s="3">
        <v>64</v>
      </c>
      <c r="AL17" s="3">
        <v>0</v>
      </c>
      <c r="AM17" s="3">
        <v>0</v>
      </c>
      <c r="AN17" s="3">
        <v>250</v>
      </c>
      <c r="AO17" s="3">
        <v>130</v>
      </c>
      <c r="AP17" s="3">
        <v>52</v>
      </c>
      <c r="AQ17" s="4">
        <v>3029976116</v>
      </c>
      <c r="AR17" s="4">
        <v>3029976116</v>
      </c>
      <c r="AS17" s="3">
        <v>100</v>
      </c>
      <c r="AT17" s="4">
        <v>3437728020</v>
      </c>
      <c r="AU17" s="4">
        <v>3405483934</v>
      </c>
      <c r="AV17" s="3">
        <v>99.06</v>
      </c>
      <c r="AW17" s="4">
        <v>3440100000</v>
      </c>
      <c r="AX17" s="4">
        <v>0</v>
      </c>
      <c r="AY17" s="3">
        <v>0</v>
      </c>
      <c r="AZ17" s="4">
        <v>3549430000</v>
      </c>
      <c r="BA17" s="4">
        <v>0</v>
      </c>
      <c r="BB17" s="3">
        <v>0</v>
      </c>
      <c r="BC17" s="4">
        <v>13457234136</v>
      </c>
      <c r="BD17" s="4">
        <v>6435460050</v>
      </c>
      <c r="BE17" s="3">
        <v>47.82</v>
      </c>
      <c r="BF17" t="s">
        <v>117</v>
      </c>
      <c r="BG17" s="4">
        <f t="shared" si="2"/>
        <v>3029.9761159999998</v>
      </c>
      <c r="BH17" s="4">
        <f t="shared" si="3"/>
        <v>3029.9761159999998</v>
      </c>
      <c r="BI17" s="4">
        <f t="shared" si="4"/>
        <v>3437.72802</v>
      </c>
      <c r="BJ17" s="4">
        <f t="shared" si="5"/>
        <v>3405.4839339999999</v>
      </c>
      <c r="BK17" s="4">
        <f t="shared" si="6"/>
        <v>3440.1</v>
      </c>
      <c r="BL17" s="4">
        <f t="shared" si="7"/>
        <v>0</v>
      </c>
      <c r="BM17" s="4">
        <f t="shared" si="8"/>
        <v>3549.43</v>
      </c>
      <c r="BN17" s="4">
        <f t="shared" si="9"/>
        <v>0</v>
      </c>
    </row>
    <row r="18" spans="1:66" x14ac:dyDescent="0.25">
      <c r="A18">
        <v>16</v>
      </c>
      <c r="B18" t="s">
        <v>57</v>
      </c>
      <c r="C18" t="s">
        <v>58</v>
      </c>
      <c r="D18">
        <v>2022</v>
      </c>
      <c r="E18" t="s">
        <v>59</v>
      </c>
      <c r="F18" t="s">
        <v>60</v>
      </c>
      <c r="G18">
        <v>2</v>
      </c>
      <c r="H18" t="s">
        <v>61</v>
      </c>
      <c r="I18" s="1" t="s">
        <v>2513</v>
      </c>
      <c r="J18" t="s">
        <v>62</v>
      </c>
      <c r="K18" t="s">
        <v>62</v>
      </c>
      <c r="L18" t="s">
        <v>1992</v>
      </c>
      <c r="M18" t="s">
        <v>3148</v>
      </c>
      <c r="N18" s="1" t="s">
        <v>63</v>
      </c>
      <c r="O18" t="s">
        <v>64</v>
      </c>
      <c r="P18" s="1" t="s">
        <v>113</v>
      </c>
      <c r="Q18" t="s">
        <v>114</v>
      </c>
      <c r="R18" t="s">
        <v>2540</v>
      </c>
      <c r="S18" t="s">
        <v>115</v>
      </c>
      <c r="T18">
        <v>17</v>
      </c>
      <c r="U18">
        <v>2</v>
      </c>
      <c r="V18" t="s">
        <v>118</v>
      </c>
      <c r="W18">
        <v>1</v>
      </c>
      <c r="X18" t="s">
        <v>75</v>
      </c>
      <c r="Y18">
        <v>1</v>
      </c>
      <c r="Z18" t="s">
        <v>69</v>
      </c>
      <c r="AA18">
        <v>1</v>
      </c>
      <c r="AB18" s="3">
        <v>60</v>
      </c>
      <c r="AC18" s="3">
        <v>60</v>
      </c>
      <c r="AD18" s="3">
        <v>100</v>
      </c>
      <c r="AE18" s="3">
        <v>60</v>
      </c>
      <c r="AF18" s="3">
        <v>60</v>
      </c>
      <c r="AG18" s="3">
        <v>100</v>
      </c>
      <c r="AH18" s="3">
        <v>66</v>
      </c>
      <c r="AI18" s="3">
        <v>0</v>
      </c>
      <c r="AJ18" s="3">
        <v>0</v>
      </c>
      <c r="AK18" s="3">
        <v>64</v>
      </c>
      <c r="AL18" s="3">
        <v>0</v>
      </c>
      <c r="AM18" s="3">
        <v>0</v>
      </c>
      <c r="AN18" s="3">
        <v>250</v>
      </c>
      <c r="AO18" s="3">
        <v>120</v>
      </c>
      <c r="AP18" s="3">
        <v>48</v>
      </c>
      <c r="AQ18" s="4">
        <v>214119884</v>
      </c>
      <c r="AR18" s="4">
        <v>214119884</v>
      </c>
      <c r="AS18" s="3">
        <v>100</v>
      </c>
      <c r="AT18" s="4">
        <v>294664980</v>
      </c>
      <c r="AU18" s="4">
        <v>294664980</v>
      </c>
      <c r="AV18" s="3">
        <v>100</v>
      </c>
      <c r="AW18" s="4">
        <v>111350000</v>
      </c>
      <c r="AX18" s="4">
        <v>0</v>
      </c>
      <c r="AY18" s="3">
        <v>0</v>
      </c>
      <c r="AZ18" s="4">
        <v>114890000</v>
      </c>
      <c r="BA18" s="4">
        <v>0</v>
      </c>
      <c r="BB18" s="3">
        <v>0</v>
      </c>
      <c r="BC18" s="4">
        <v>735024864</v>
      </c>
      <c r="BD18" s="4">
        <v>508784864</v>
      </c>
      <c r="BE18" s="3">
        <v>69.22</v>
      </c>
      <c r="BF18" t="s">
        <v>119</v>
      </c>
      <c r="BG18" s="4">
        <f t="shared" si="2"/>
        <v>214.11988400000001</v>
      </c>
      <c r="BH18" s="4">
        <f t="shared" si="3"/>
        <v>214.11988400000001</v>
      </c>
      <c r="BI18" s="4">
        <f t="shared" si="4"/>
        <v>294.66498000000001</v>
      </c>
      <c r="BJ18" s="4">
        <f t="shared" si="5"/>
        <v>294.66498000000001</v>
      </c>
      <c r="BK18" s="4">
        <f t="shared" si="6"/>
        <v>111.35</v>
      </c>
      <c r="BL18" s="4">
        <f t="shared" si="7"/>
        <v>0</v>
      </c>
      <c r="BM18" s="4">
        <f t="shared" si="8"/>
        <v>114.89</v>
      </c>
      <c r="BN18" s="4">
        <f t="shared" si="9"/>
        <v>0</v>
      </c>
    </row>
    <row r="19" spans="1:66" x14ac:dyDescent="0.25">
      <c r="A19">
        <v>16</v>
      </c>
      <c r="B19" t="s">
        <v>57</v>
      </c>
      <c r="C19" t="s">
        <v>58</v>
      </c>
      <c r="D19">
        <v>2022</v>
      </c>
      <c r="E19" t="s">
        <v>59</v>
      </c>
      <c r="F19" t="s">
        <v>60</v>
      </c>
      <c r="G19">
        <v>2</v>
      </c>
      <c r="H19" t="s">
        <v>61</v>
      </c>
      <c r="I19" s="1" t="s">
        <v>2513</v>
      </c>
      <c r="J19" t="s">
        <v>62</v>
      </c>
      <c r="K19" t="s">
        <v>62</v>
      </c>
      <c r="L19" t="s">
        <v>1992</v>
      </c>
      <c r="M19" t="s">
        <v>3148</v>
      </c>
      <c r="N19" s="1" t="s">
        <v>63</v>
      </c>
      <c r="O19" t="s">
        <v>64</v>
      </c>
      <c r="P19" s="1" t="s">
        <v>120</v>
      </c>
      <c r="Q19" t="s">
        <v>121</v>
      </c>
      <c r="R19" t="s">
        <v>2541</v>
      </c>
      <c r="S19" t="s">
        <v>122</v>
      </c>
      <c r="T19">
        <v>11</v>
      </c>
      <c r="U19">
        <v>1</v>
      </c>
      <c r="V19" t="s">
        <v>123</v>
      </c>
      <c r="W19">
        <v>1</v>
      </c>
      <c r="X19" t="s">
        <v>75</v>
      </c>
      <c r="Y19">
        <v>1</v>
      </c>
      <c r="Z19" t="s">
        <v>69</v>
      </c>
      <c r="AA19">
        <v>1</v>
      </c>
      <c r="AB19" s="3">
        <v>2200</v>
      </c>
      <c r="AC19" s="3">
        <v>2200</v>
      </c>
      <c r="AD19" s="3">
        <v>100</v>
      </c>
      <c r="AE19" s="3">
        <v>2300</v>
      </c>
      <c r="AF19" s="3">
        <v>2330</v>
      </c>
      <c r="AG19" s="3">
        <v>101.3</v>
      </c>
      <c r="AH19" s="3">
        <v>2300</v>
      </c>
      <c r="AI19" s="3">
        <v>0</v>
      </c>
      <c r="AJ19" s="3">
        <v>0</v>
      </c>
      <c r="AK19" s="3">
        <v>2342</v>
      </c>
      <c r="AL19" s="3">
        <v>0</v>
      </c>
      <c r="AM19" s="3">
        <v>0</v>
      </c>
      <c r="AN19" s="3">
        <v>9142</v>
      </c>
      <c r="AO19" s="3">
        <v>4530</v>
      </c>
      <c r="AP19" s="3">
        <v>49.55</v>
      </c>
      <c r="AQ19" s="4">
        <v>482364346</v>
      </c>
      <c r="AR19" s="4">
        <v>482364346</v>
      </c>
      <c r="AS19" s="3">
        <v>100</v>
      </c>
      <c r="AT19" s="4">
        <v>807694131</v>
      </c>
      <c r="AU19" s="4">
        <v>785089356</v>
      </c>
      <c r="AV19" s="3">
        <v>97.2</v>
      </c>
      <c r="AW19" s="4">
        <v>545810000</v>
      </c>
      <c r="AX19" s="4">
        <v>0</v>
      </c>
      <c r="AY19" s="3">
        <v>0</v>
      </c>
      <c r="AZ19" s="4">
        <v>563150000</v>
      </c>
      <c r="BA19" s="4">
        <v>0</v>
      </c>
      <c r="BB19" s="3">
        <v>0</v>
      </c>
      <c r="BC19" s="4">
        <v>2399018477</v>
      </c>
      <c r="BD19" s="4">
        <v>1267453702</v>
      </c>
      <c r="BE19" s="3">
        <v>52.83</v>
      </c>
      <c r="BF19" t="s">
        <v>124</v>
      </c>
      <c r="BG19" s="4">
        <f t="shared" si="2"/>
        <v>482.36434600000001</v>
      </c>
      <c r="BH19" s="4">
        <f t="shared" si="3"/>
        <v>482.36434600000001</v>
      </c>
      <c r="BI19" s="4">
        <f t="shared" si="4"/>
        <v>807.69413099999997</v>
      </c>
      <c r="BJ19" s="4">
        <f t="shared" si="5"/>
        <v>785.08935599999995</v>
      </c>
      <c r="BK19" s="4">
        <f t="shared" si="6"/>
        <v>545.80999999999995</v>
      </c>
      <c r="BL19" s="4">
        <f t="shared" si="7"/>
        <v>0</v>
      </c>
      <c r="BM19" s="4">
        <f t="shared" si="8"/>
        <v>563.15</v>
      </c>
      <c r="BN19" s="4">
        <f t="shared" si="9"/>
        <v>0</v>
      </c>
    </row>
    <row r="20" spans="1:66" x14ac:dyDescent="0.25">
      <c r="A20">
        <v>16</v>
      </c>
      <c r="B20" t="s">
        <v>57</v>
      </c>
      <c r="C20" t="s">
        <v>58</v>
      </c>
      <c r="D20">
        <v>2022</v>
      </c>
      <c r="E20" t="s">
        <v>59</v>
      </c>
      <c r="F20" t="s">
        <v>60</v>
      </c>
      <c r="G20">
        <v>2</v>
      </c>
      <c r="H20" t="s">
        <v>61</v>
      </c>
      <c r="I20" s="1" t="s">
        <v>2513</v>
      </c>
      <c r="J20" t="s">
        <v>62</v>
      </c>
      <c r="K20" t="s">
        <v>62</v>
      </c>
      <c r="L20" t="s">
        <v>1992</v>
      </c>
      <c r="M20" t="s">
        <v>3148</v>
      </c>
      <c r="N20" s="1" t="s">
        <v>63</v>
      </c>
      <c r="O20" t="s">
        <v>64</v>
      </c>
      <c r="P20" s="1" t="s">
        <v>120</v>
      </c>
      <c r="Q20" t="s">
        <v>121</v>
      </c>
      <c r="R20" t="s">
        <v>2541</v>
      </c>
      <c r="S20" t="s">
        <v>122</v>
      </c>
      <c r="T20">
        <v>11</v>
      </c>
      <c r="U20">
        <v>2</v>
      </c>
      <c r="V20" t="s">
        <v>125</v>
      </c>
      <c r="W20">
        <v>1</v>
      </c>
      <c r="X20" t="s">
        <v>75</v>
      </c>
      <c r="Y20">
        <v>1</v>
      </c>
      <c r="Z20" t="s">
        <v>69</v>
      </c>
      <c r="AA20">
        <v>1</v>
      </c>
      <c r="AB20" s="3">
        <v>170</v>
      </c>
      <c r="AC20" s="3">
        <v>170</v>
      </c>
      <c r="AD20" s="3">
        <v>100</v>
      </c>
      <c r="AE20" s="3">
        <v>170</v>
      </c>
      <c r="AF20" s="3">
        <v>380</v>
      </c>
      <c r="AG20" s="3">
        <v>223.53</v>
      </c>
      <c r="AH20" s="3">
        <v>170</v>
      </c>
      <c r="AI20" s="3">
        <v>0</v>
      </c>
      <c r="AJ20" s="3">
        <v>0</v>
      </c>
      <c r="AK20" s="3">
        <v>170</v>
      </c>
      <c r="AL20" s="3">
        <v>0</v>
      </c>
      <c r="AM20" s="3">
        <v>0</v>
      </c>
      <c r="AN20" s="3">
        <v>680</v>
      </c>
      <c r="AO20" s="3">
        <v>550</v>
      </c>
      <c r="AP20" s="3">
        <v>80.88</v>
      </c>
      <c r="AQ20" s="4">
        <v>199811932</v>
      </c>
      <c r="AR20" s="4">
        <v>199811932</v>
      </c>
      <c r="AS20" s="3">
        <v>100</v>
      </c>
      <c r="AT20" s="4">
        <v>216832000</v>
      </c>
      <c r="AU20" s="4">
        <v>211053518</v>
      </c>
      <c r="AV20" s="3">
        <v>97.33</v>
      </c>
      <c r="AW20" s="4">
        <v>200000000</v>
      </c>
      <c r="AX20" s="4">
        <v>0</v>
      </c>
      <c r="AY20" s="3">
        <v>0</v>
      </c>
      <c r="AZ20" s="4">
        <v>200000000</v>
      </c>
      <c r="BA20" s="4">
        <v>0</v>
      </c>
      <c r="BB20" s="3">
        <v>0</v>
      </c>
      <c r="BC20" s="4">
        <v>816643932</v>
      </c>
      <c r="BD20" s="4">
        <v>410865450</v>
      </c>
      <c r="BE20" s="3">
        <v>50.31</v>
      </c>
      <c r="BF20" t="s">
        <v>126</v>
      </c>
      <c r="BG20" s="4">
        <f t="shared" si="2"/>
        <v>199.81193200000001</v>
      </c>
      <c r="BH20" s="4">
        <f t="shared" si="3"/>
        <v>199.81193200000001</v>
      </c>
      <c r="BI20" s="4">
        <f t="shared" si="4"/>
        <v>216.83199999999999</v>
      </c>
      <c r="BJ20" s="4">
        <f t="shared" si="5"/>
        <v>211.053518</v>
      </c>
      <c r="BK20" s="4">
        <f t="shared" si="6"/>
        <v>200</v>
      </c>
      <c r="BL20" s="4">
        <f t="shared" si="7"/>
        <v>0</v>
      </c>
      <c r="BM20" s="4">
        <f t="shared" si="8"/>
        <v>200</v>
      </c>
      <c r="BN20" s="4">
        <f t="shared" si="9"/>
        <v>0</v>
      </c>
    </row>
    <row r="21" spans="1:66" x14ac:dyDescent="0.25">
      <c r="A21">
        <v>16</v>
      </c>
      <c r="B21" t="s">
        <v>57</v>
      </c>
      <c r="C21" t="s">
        <v>58</v>
      </c>
      <c r="D21">
        <v>2022</v>
      </c>
      <c r="E21" t="s">
        <v>59</v>
      </c>
      <c r="F21" t="s">
        <v>60</v>
      </c>
      <c r="G21">
        <v>2</v>
      </c>
      <c r="H21" t="s">
        <v>61</v>
      </c>
      <c r="I21" s="1" t="s">
        <v>2513</v>
      </c>
      <c r="J21" t="s">
        <v>62</v>
      </c>
      <c r="K21" t="s">
        <v>62</v>
      </c>
      <c r="L21" t="s">
        <v>1992</v>
      </c>
      <c r="M21" t="s">
        <v>3148</v>
      </c>
      <c r="N21" s="1" t="s">
        <v>63</v>
      </c>
      <c r="O21" t="s">
        <v>64</v>
      </c>
      <c r="P21" s="1" t="s">
        <v>120</v>
      </c>
      <c r="Q21" t="s">
        <v>121</v>
      </c>
      <c r="R21" t="s">
        <v>2541</v>
      </c>
      <c r="S21" t="s">
        <v>122</v>
      </c>
      <c r="T21">
        <v>11</v>
      </c>
      <c r="U21">
        <v>3</v>
      </c>
      <c r="V21" t="s">
        <v>127</v>
      </c>
      <c r="W21">
        <v>1</v>
      </c>
      <c r="X21" t="s">
        <v>75</v>
      </c>
      <c r="Y21">
        <v>1</v>
      </c>
      <c r="Z21" t="s">
        <v>69</v>
      </c>
      <c r="AA21">
        <v>1</v>
      </c>
      <c r="AB21" s="3">
        <v>170</v>
      </c>
      <c r="AC21" s="3">
        <v>170</v>
      </c>
      <c r="AD21" s="3">
        <v>100</v>
      </c>
      <c r="AE21" s="3">
        <v>170</v>
      </c>
      <c r="AF21" s="3">
        <v>927</v>
      </c>
      <c r="AG21" s="3">
        <v>545.29</v>
      </c>
      <c r="AH21" s="3">
        <v>170</v>
      </c>
      <c r="AI21" s="3">
        <v>0</v>
      </c>
      <c r="AJ21" s="3">
        <v>0</v>
      </c>
      <c r="AK21" s="3">
        <v>170</v>
      </c>
      <c r="AL21" s="3">
        <v>0</v>
      </c>
      <c r="AM21" s="3">
        <v>0</v>
      </c>
      <c r="AN21" s="3">
        <v>680</v>
      </c>
      <c r="AO21" s="3">
        <v>1097</v>
      </c>
      <c r="AP21" s="3">
        <v>161.32</v>
      </c>
      <c r="AQ21" s="4">
        <v>280164532</v>
      </c>
      <c r="AR21" s="4">
        <v>280125819</v>
      </c>
      <c r="AS21" s="3">
        <v>99.99</v>
      </c>
      <c r="AT21" s="4">
        <v>457439869</v>
      </c>
      <c r="AU21" s="4">
        <v>457439869</v>
      </c>
      <c r="AV21" s="3">
        <v>100</v>
      </c>
      <c r="AW21" s="4">
        <v>306000000</v>
      </c>
      <c r="AX21" s="4">
        <v>0</v>
      </c>
      <c r="AY21" s="3">
        <v>0</v>
      </c>
      <c r="AZ21" s="4">
        <v>315730000</v>
      </c>
      <c r="BA21" s="4">
        <v>0</v>
      </c>
      <c r="BB21" s="3">
        <v>0</v>
      </c>
      <c r="BC21" s="4">
        <v>1359334401</v>
      </c>
      <c r="BD21" s="4">
        <v>737565688</v>
      </c>
      <c r="BE21" s="3">
        <v>54.26</v>
      </c>
      <c r="BF21" t="s">
        <v>128</v>
      </c>
      <c r="BG21" s="4">
        <f t="shared" si="2"/>
        <v>280.16453200000001</v>
      </c>
      <c r="BH21" s="4">
        <f t="shared" si="3"/>
        <v>280.12581899999998</v>
      </c>
      <c r="BI21" s="4">
        <f t="shared" si="4"/>
        <v>457.43986899999999</v>
      </c>
      <c r="BJ21" s="4">
        <f t="shared" si="5"/>
        <v>457.43986899999999</v>
      </c>
      <c r="BK21" s="4">
        <f t="shared" si="6"/>
        <v>306</v>
      </c>
      <c r="BL21" s="4">
        <f t="shared" si="7"/>
        <v>0</v>
      </c>
      <c r="BM21" s="4">
        <f t="shared" si="8"/>
        <v>315.73</v>
      </c>
      <c r="BN21" s="4">
        <f t="shared" si="9"/>
        <v>0</v>
      </c>
    </row>
    <row r="22" spans="1:66" x14ac:dyDescent="0.25">
      <c r="A22">
        <v>16</v>
      </c>
      <c r="B22" t="s">
        <v>57</v>
      </c>
      <c r="C22" t="s">
        <v>58</v>
      </c>
      <c r="D22">
        <v>2022</v>
      </c>
      <c r="E22" t="s">
        <v>59</v>
      </c>
      <c r="F22" t="s">
        <v>60</v>
      </c>
      <c r="G22">
        <v>2</v>
      </c>
      <c r="H22" t="s">
        <v>61</v>
      </c>
      <c r="I22" s="1" t="s">
        <v>2513</v>
      </c>
      <c r="J22" t="s">
        <v>62</v>
      </c>
      <c r="K22" t="s">
        <v>62</v>
      </c>
      <c r="L22" t="s">
        <v>1992</v>
      </c>
      <c r="M22" t="s">
        <v>3148</v>
      </c>
      <c r="N22" s="1" t="s">
        <v>63</v>
      </c>
      <c r="O22" t="s">
        <v>64</v>
      </c>
      <c r="P22" s="1" t="s">
        <v>129</v>
      </c>
      <c r="Q22" t="s">
        <v>130</v>
      </c>
      <c r="R22" t="s">
        <v>2542</v>
      </c>
      <c r="S22" t="s">
        <v>131</v>
      </c>
      <c r="T22">
        <v>22</v>
      </c>
      <c r="U22">
        <v>1</v>
      </c>
      <c r="V22" t="s">
        <v>132</v>
      </c>
      <c r="W22">
        <v>1</v>
      </c>
      <c r="X22" t="s">
        <v>75</v>
      </c>
      <c r="Y22">
        <v>1</v>
      </c>
      <c r="Z22" t="s">
        <v>69</v>
      </c>
      <c r="AA22">
        <v>1</v>
      </c>
      <c r="AB22" s="3">
        <v>4</v>
      </c>
      <c r="AC22" s="3">
        <v>8</v>
      </c>
      <c r="AD22" s="3">
        <v>200</v>
      </c>
      <c r="AE22" s="3">
        <v>4</v>
      </c>
      <c r="AF22" s="3">
        <v>6</v>
      </c>
      <c r="AG22" s="3">
        <v>150</v>
      </c>
      <c r="AH22" s="3">
        <v>4</v>
      </c>
      <c r="AI22" s="3">
        <v>0</v>
      </c>
      <c r="AJ22" s="3">
        <v>0</v>
      </c>
      <c r="AK22" s="3">
        <v>4</v>
      </c>
      <c r="AL22" s="3">
        <v>0</v>
      </c>
      <c r="AM22" s="3">
        <v>0</v>
      </c>
      <c r="AN22" s="3">
        <v>16</v>
      </c>
      <c r="AO22" s="3">
        <v>14</v>
      </c>
      <c r="AP22" s="3">
        <v>87.5</v>
      </c>
      <c r="AQ22" s="4">
        <v>470077672</v>
      </c>
      <c r="AR22" s="4">
        <v>470077672</v>
      </c>
      <c r="AS22" s="3">
        <v>100</v>
      </c>
      <c r="AT22" s="4">
        <v>764553000</v>
      </c>
      <c r="AU22" s="4">
        <v>634969571</v>
      </c>
      <c r="AV22" s="3">
        <v>83.05</v>
      </c>
      <c r="AW22" s="4">
        <v>489600000</v>
      </c>
      <c r="AX22" s="4">
        <v>0</v>
      </c>
      <c r="AY22" s="3">
        <v>0</v>
      </c>
      <c r="AZ22" s="4">
        <v>505160000</v>
      </c>
      <c r="BA22" s="4">
        <v>0</v>
      </c>
      <c r="BB22" s="3">
        <v>0</v>
      </c>
      <c r="BC22" s="4">
        <v>2229390672</v>
      </c>
      <c r="BD22" s="4">
        <v>1105047243</v>
      </c>
      <c r="BE22" s="3">
        <v>49.57</v>
      </c>
      <c r="BF22" t="s">
        <v>133</v>
      </c>
      <c r="BG22" s="4">
        <f t="shared" si="2"/>
        <v>470.07767200000001</v>
      </c>
      <c r="BH22" s="4">
        <f t="shared" si="3"/>
        <v>470.07767200000001</v>
      </c>
      <c r="BI22" s="4">
        <f t="shared" si="4"/>
        <v>764.553</v>
      </c>
      <c r="BJ22" s="4">
        <f t="shared" si="5"/>
        <v>634.96957099999997</v>
      </c>
      <c r="BK22" s="4">
        <f t="shared" si="6"/>
        <v>489.6</v>
      </c>
      <c r="BL22" s="4">
        <f t="shared" si="7"/>
        <v>0</v>
      </c>
      <c r="BM22" s="4">
        <f t="shared" si="8"/>
        <v>505.16</v>
      </c>
      <c r="BN22" s="4">
        <f t="shared" si="9"/>
        <v>0</v>
      </c>
    </row>
    <row r="23" spans="1:66" x14ac:dyDescent="0.25">
      <c r="A23">
        <v>16</v>
      </c>
      <c r="B23" t="s">
        <v>57</v>
      </c>
      <c r="C23" t="s">
        <v>58</v>
      </c>
      <c r="D23">
        <v>2022</v>
      </c>
      <c r="E23" t="s">
        <v>59</v>
      </c>
      <c r="F23" t="s">
        <v>60</v>
      </c>
      <c r="G23">
        <v>2</v>
      </c>
      <c r="H23" t="s">
        <v>61</v>
      </c>
      <c r="I23" s="1" t="s">
        <v>2513</v>
      </c>
      <c r="J23" t="s">
        <v>62</v>
      </c>
      <c r="K23" t="s">
        <v>62</v>
      </c>
      <c r="L23" t="s">
        <v>1992</v>
      </c>
      <c r="M23" t="s">
        <v>3148</v>
      </c>
      <c r="N23" s="1" t="s">
        <v>63</v>
      </c>
      <c r="O23" t="s">
        <v>64</v>
      </c>
      <c r="P23" s="1" t="s">
        <v>129</v>
      </c>
      <c r="Q23" t="s">
        <v>130</v>
      </c>
      <c r="R23" t="s">
        <v>2542</v>
      </c>
      <c r="S23" t="s">
        <v>131</v>
      </c>
      <c r="T23">
        <v>22</v>
      </c>
      <c r="U23">
        <v>2</v>
      </c>
      <c r="V23" t="s">
        <v>134</v>
      </c>
      <c r="W23">
        <v>1</v>
      </c>
      <c r="X23" t="s">
        <v>75</v>
      </c>
      <c r="Y23">
        <v>1</v>
      </c>
      <c r="Z23" t="s">
        <v>69</v>
      </c>
      <c r="AA23">
        <v>1</v>
      </c>
      <c r="AB23" s="3">
        <v>12</v>
      </c>
      <c r="AC23" s="3">
        <v>14</v>
      </c>
      <c r="AD23" s="3">
        <v>116.67</v>
      </c>
      <c r="AE23" s="3">
        <v>12</v>
      </c>
      <c r="AF23" s="3">
        <v>12</v>
      </c>
      <c r="AG23" s="3">
        <v>100</v>
      </c>
      <c r="AH23" s="3">
        <v>13</v>
      </c>
      <c r="AI23" s="3">
        <v>0</v>
      </c>
      <c r="AJ23" s="3">
        <v>0</v>
      </c>
      <c r="AK23" s="3">
        <v>13</v>
      </c>
      <c r="AL23" s="3">
        <v>0</v>
      </c>
      <c r="AM23" s="3">
        <v>0</v>
      </c>
      <c r="AN23" s="3">
        <v>50</v>
      </c>
      <c r="AO23" s="3">
        <v>26</v>
      </c>
      <c r="AP23" s="3">
        <v>52</v>
      </c>
      <c r="AQ23" s="4">
        <v>565771500</v>
      </c>
      <c r="AR23" s="4">
        <v>565771500</v>
      </c>
      <c r="AS23" s="3">
        <v>100</v>
      </c>
      <c r="AT23" s="4">
        <v>642080000</v>
      </c>
      <c r="AU23" s="4">
        <v>581091520</v>
      </c>
      <c r="AV23" s="3">
        <v>90.5</v>
      </c>
      <c r="AW23" s="4">
        <v>400000000</v>
      </c>
      <c r="AX23" s="4">
        <v>0</v>
      </c>
      <c r="AY23" s="3">
        <v>0</v>
      </c>
      <c r="AZ23" s="4">
        <v>774450000</v>
      </c>
      <c r="BA23" s="4">
        <v>0</v>
      </c>
      <c r="BB23" s="3">
        <v>0</v>
      </c>
      <c r="BC23" s="4">
        <v>2382301500</v>
      </c>
      <c r="BD23" s="4">
        <v>1146863020</v>
      </c>
      <c r="BE23" s="3">
        <v>48.14</v>
      </c>
      <c r="BF23" t="s">
        <v>135</v>
      </c>
      <c r="BG23" s="4">
        <f t="shared" si="2"/>
        <v>565.77149999999995</v>
      </c>
      <c r="BH23" s="4">
        <f t="shared" si="3"/>
        <v>565.77149999999995</v>
      </c>
      <c r="BI23" s="4">
        <f t="shared" si="4"/>
        <v>642.08000000000004</v>
      </c>
      <c r="BJ23" s="4">
        <f t="shared" si="5"/>
        <v>581.09151999999995</v>
      </c>
      <c r="BK23" s="4">
        <f t="shared" si="6"/>
        <v>400</v>
      </c>
      <c r="BL23" s="4">
        <f t="shared" si="7"/>
        <v>0</v>
      </c>
      <c r="BM23" s="4">
        <f t="shared" si="8"/>
        <v>774.45</v>
      </c>
      <c r="BN23" s="4">
        <f t="shared" si="9"/>
        <v>0</v>
      </c>
    </row>
    <row r="24" spans="1:66" x14ac:dyDescent="0.25">
      <c r="A24">
        <v>16</v>
      </c>
      <c r="B24" t="s">
        <v>57</v>
      </c>
      <c r="C24" t="s">
        <v>58</v>
      </c>
      <c r="D24">
        <v>2022</v>
      </c>
      <c r="E24" t="s">
        <v>59</v>
      </c>
      <c r="F24" t="s">
        <v>60</v>
      </c>
      <c r="G24">
        <v>2</v>
      </c>
      <c r="H24" t="s">
        <v>61</v>
      </c>
      <c r="I24" s="1" t="s">
        <v>2513</v>
      </c>
      <c r="J24" t="s">
        <v>62</v>
      </c>
      <c r="K24" t="s">
        <v>62</v>
      </c>
      <c r="L24" t="s">
        <v>1992</v>
      </c>
      <c r="M24" t="s">
        <v>3148</v>
      </c>
      <c r="N24" s="1" t="s">
        <v>63</v>
      </c>
      <c r="O24" t="s">
        <v>64</v>
      </c>
      <c r="P24" s="1" t="s">
        <v>129</v>
      </c>
      <c r="Q24" t="s">
        <v>130</v>
      </c>
      <c r="R24" t="s">
        <v>2542</v>
      </c>
      <c r="S24" t="s">
        <v>131</v>
      </c>
      <c r="T24">
        <v>22</v>
      </c>
      <c r="U24">
        <v>3</v>
      </c>
      <c r="V24" t="s">
        <v>136</v>
      </c>
      <c r="W24">
        <v>1</v>
      </c>
      <c r="X24" t="s">
        <v>75</v>
      </c>
      <c r="Y24">
        <v>1</v>
      </c>
      <c r="Z24" t="s">
        <v>69</v>
      </c>
      <c r="AA24">
        <v>1</v>
      </c>
      <c r="AB24" s="3">
        <v>170</v>
      </c>
      <c r="AC24" s="3">
        <v>300</v>
      </c>
      <c r="AD24" s="3">
        <v>176.47</v>
      </c>
      <c r="AE24" s="3">
        <v>170</v>
      </c>
      <c r="AF24" s="3">
        <v>290</v>
      </c>
      <c r="AG24" s="3">
        <v>170.59</v>
      </c>
      <c r="AH24" s="3">
        <v>170</v>
      </c>
      <c r="AI24" s="3">
        <v>0</v>
      </c>
      <c r="AJ24" s="3">
        <v>0</v>
      </c>
      <c r="AK24" s="3">
        <v>170</v>
      </c>
      <c r="AL24" s="3">
        <v>0</v>
      </c>
      <c r="AM24" s="3">
        <v>0</v>
      </c>
      <c r="AN24" s="3">
        <v>680</v>
      </c>
      <c r="AO24" s="3">
        <v>590</v>
      </c>
      <c r="AP24" s="3">
        <v>86.76</v>
      </c>
      <c r="AQ24" s="4">
        <v>163329865</v>
      </c>
      <c r="AR24" s="4">
        <v>163329865</v>
      </c>
      <c r="AS24" s="3">
        <v>100</v>
      </c>
      <c r="AT24" s="4">
        <v>486832000</v>
      </c>
      <c r="AU24" s="4">
        <v>397700000</v>
      </c>
      <c r="AV24" s="3">
        <v>81.69</v>
      </c>
      <c r="AW24" s="4">
        <v>200000000</v>
      </c>
      <c r="AX24" s="4">
        <v>0</v>
      </c>
      <c r="AY24" s="3">
        <v>0</v>
      </c>
      <c r="AZ24" s="4">
        <v>200000000</v>
      </c>
      <c r="BA24" s="4">
        <v>0</v>
      </c>
      <c r="BB24" s="3">
        <v>0</v>
      </c>
      <c r="BC24" s="4">
        <v>1050161865</v>
      </c>
      <c r="BD24" s="4">
        <v>561029865</v>
      </c>
      <c r="BE24" s="3">
        <v>53.42</v>
      </c>
      <c r="BF24" t="s">
        <v>137</v>
      </c>
      <c r="BG24" s="4">
        <f t="shared" si="2"/>
        <v>163.32986500000001</v>
      </c>
      <c r="BH24" s="4">
        <f t="shared" si="3"/>
        <v>163.32986500000001</v>
      </c>
      <c r="BI24" s="4">
        <f t="shared" si="4"/>
        <v>486.83199999999999</v>
      </c>
      <c r="BJ24" s="4">
        <f t="shared" si="5"/>
        <v>397.7</v>
      </c>
      <c r="BK24" s="4">
        <f t="shared" si="6"/>
        <v>200</v>
      </c>
      <c r="BL24" s="4">
        <f t="shared" si="7"/>
        <v>0</v>
      </c>
      <c r="BM24" s="4">
        <f t="shared" si="8"/>
        <v>200</v>
      </c>
      <c r="BN24" s="4">
        <f t="shared" si="9"/>
        <v>0</v>
      </c>
    </row>
    <row r="25" spans="1:66" x14ac:dyDescent="0.25">
      <c r="A25">
        <v>16</v>
      </c>
      <c r="B25" t="s">
        <v>57</v>
      </c>
      <c r="C25" t="s">
        <v>58</v>
      </c>
      <c r="D25">
        <v>2022</v>
      </c>
      <c r="E25" t="s">
        <v>59</v>
      </c>
      <c r="F25" t="s">
        <v>60</v>
      </c>
      <c r="G25">
        <v>2</v>
      </c>
      <c r="H25" t="s">
        <v>61</v>
      </c>
      <c r="I25" s="1" t="s">
        <v>2513</v>
      </c>
      <c r="J25" t="s">
        <v>62</v>
      </c>
      <c r="K25" t="s">
        <v>62</v>
      </c>
      <c r="L25" t="s">
        <v>1992</v>
      </c>
      <c r="M25" t="s">
        <v>3148</v>
      </c>
      <c r="N25" s="1" t="s">
        <v>63</v>
      </c>
      <c r="O25" t="s">
        <v>64</v>
      </c>
      <c r="P25" s="1" t="s">
        <v>129</v>
      </c>
      <c r="Q25" t="s">
        <v>130</v>
      </c>
      <c r="R25" t="s">
        <v>2542</v>
      </c>
      <c r="S25" t="s">
        <v>131</v>
      </c>
      <c r="T25">
        <v>22</v>
      </c>
      <c r="U25">
        <v>4</v>
      </c>
      <c r="V25" t="s">
        <v>138</v>
      </c>
      <c r="W25">
        <v>1</v>
      </c>
      <c r="X25" t="s">
        <v>75</v>
      </c>
      <c r="Y25">
        <v>1</v>
      </c>
      <c r="Z25" t="s">
        <v>69</v>
      </c>
      <c r="AA25">
        <v>1</v>
      </c>
      <c r="AB25" s="3">
        <v>0.25</v>
      </c>
      <c r="AC25" s="3">
        <v>1</v>
      </c>
      <c r="AD25" s="3">
        <v>400</v>
      </c>
      <c r="AE25" s="3">
        <v>0.25</v>
      </c>
      <c r="AF25" s="3">
        <v>0</v>
      </c>
      <c r="AG25" s="3">
        <v>0</v>
      </c>
      <c r="AH25" s="3">
        <v>0.25</v>
      </c>
      <c r="AI25" s="3">
        <v>0</v>
      </c>
      <c r="AJ25" s="3">
        <v>0</v>
      </c>
      <c r="AK25" s="3">
        <v>0.25</v>
      </c>
      <c r="AL25" s="3">
        <v>0</v>
      </c>
      <c r="AM25" s="3">
        <v>0</v>
      </c>
      <c r="AN25" s="3">
        <v>1</v>
      </c>
      <c r="AO25" s="3">
        <v>1</v>
      </c>
      <c r="AP25" s="3">
        <v>100</v>
      </c>
      <c r="AQ25" s="4">
        <v>495629500</v>
      </c>
      <c r="AR25" s="4">
        <v>495629500</v>
      </c>
      <c r="AS25" s="3">
        <v>100</v>
      </c>
      <c r="AT25" s="4">
        <v>542080000</v>
      </c>
      <c r="AU25" s="4">
        <v>93165400</v>
      </c>
      <c r="AV25" s="3">
        <v>17.190000000000001</v>
      </c>
      <c r="AW25" s="4">
        <v>800000000</v>
      </c>
      <c r="AX25" s="4">
        <v>0</v>
      </c>
      <c r="AY25" s="3">
        <v>0</v>
      </c>
      <c r="AZ25" s="4">
        <v>655070000</v>
      </c>
      <c r="BA25" s="4">
        <v>0</v>
      </c>
      <c r="BB25" s="3">
        <v>0</v>
      </c>
      <c r="BC25" s="4">
        <v>2492779500</v>
      </c>
      <c r="BD25" s="4">
        <v>588794900</v>
      </c>
      <c r="BE25" s="3">
        <v>23.62</v>
      </c>
      <c r="BF25" t="s">
        <v>139</v>
      </c>
      <c r="BG25" s="4">
        <f t="shared" si="2"/>
        <v>495.62950000000001</v>
      </c>
      <c r="BH25" s="4">
        <f t="shared" si="3"/>
        <v>495.62950000000001</v>
      </c>
      <c r="BI25" s="4">
        <f t="shared" si="4"/>
        <v>542.08000000000004</v>
      </c>
      <c r="BJ25" s="4">
        <f t="shared" si="5"/>
        <v>93.165400000000005</v>
      </c>
      <c r="BK25" s="4">
        <f t="shared" si="6"/>
        <v>800</v>
      </c>
      <c r="BL25" s="4">
        <f t="shared" si="7"/>
        <v>0</v>
      </c>
      <c r="BM25" s="4">
        <f t="shared" si="8"/>
        <v>655.07000000000005</v>
      </c>
      <c r="BN25" s="4">
        <f t="shared" si="9"/>
        <v>0</v>
      </c>
    </row>
    <row r="26" spans="1:66" x14ac:dyDescent="0.25">
      <c r="A26">
        <v>16</v>
      </c>
      <c r="B26" t="s">
        <v>57</v>
      </c>
      <c r="C26" t="s">
        <v>58</v>
      </c>
      <c r="D26">
        <v>2022</v>
      </c>
      <c r="E26" t="s">
        <v>59</v>
      </c>
      <c r="F26" t="s">
        <v>60</v>
      </c>
      <c r="G26">
        <v>2</v>
      </c>
      <c r="H26" t="s">
        <v>61</v>
      </c>
      <c r="I26" s="1" t="s">
        <v>2513</v>
      </c>
      <c r="J26" t="s">
        <v>62</v>
      </c>
      <c r="K26" t="s">
        <v>62</v>
      </c>
      <c r="L26" t="s">
        <v>1992</v>
      </c>
      <c r="M26" t="s">
        <v>3148</v>
      </c>
      <c r="N26" s="1" t="s">
        <v>63</v>
      </c>
      <c r="O26" t="s">
        <v>64</v>
      </c>
      <c r="P26" s="1" t="s">
        <v>140</v>
      </c>
      <c r="Q26" t="s">
        <v>141</v>
      </c>
      <c r="R26" t="s">
        <v>2543</v>
      </c>
      <c r="S26" t="s">
        <v>142</v>
      </c>
      <c r="T26">
        <v>8</v>
      </c>
      <c r="U26">
        <v>1</v>
      </c>
      <c r="V26" t="s">
        <v>143</v>
      </c>
      <c r="W26">
        <v>1</v>
      </c>
      <c r="X26" t="s">
        <v>75</v>
      </c>
      <c r="Y26">
        <v>1</v>
      </c>
      <c r="Z26" t="s">
        <v>69</v>
      </c>
      <c r="AA26">
        <v>1</v>
      </c>
      <c r="AB26" s="3">
        <v>1</v>
      </c>
      <c r="AC26" s="3">
        <v>1</v>
      </c>
      <c r="AD26" s="3">
        <v>100</v>
      </c>
      <c r="AE26" s="3">
        <v>1</v>
      </c>
      <c r="AF26" s="3">
        <v>2</v>
      </c>
      <c r="AG26" s="3">
        <v>200</v>
      </c>
      <c r="AH26" s="3">
        <v>1</v>
      </c>
      <c r="AI26" s="3">
        <v>0</v>
      </c>
      <c r="AJ26" s="3">
        <v>0</v>
      </c>
      <c r="AK26" s="3">
        <v>1</v>
      </c>
      <c r="AL26" s="3">
        <v>0</v>
      </c>
      <c r="AM26" s="3">
        <v>0</v>
      </c>
      <c r="AN26" s="3">
        <v>4</v>
      </c>
      <c r="AO26" s="3">
        <v>3</v>
      </c>
      <c r="AP26" s="3">
        <v>75</v>
      </c>
      <c r="AQ26" s="4">
        <v>185671313</v>
      </c>
      <c r="AR26" s="4">
        <v>185671313</v>
      </c>
      <c r="AS26" s="3">
        <v>100</v>
      </c>
      <c r="AT26" s="4">
        <v>86940000</v>
      </c>
      <c r="AU26" s="4">
        <v>84998050</v>
      </c>
      <c r="AV26" s="3">
        <v>97.77</v>
      </c>
      <c r="AW26" s="4">
        <v>200000000</v>
      </c>
      <c r="AX26" s="4">
        <v>0</v>
      </c>
      <c r="AY26" s="3">
        <v>0</v>
      </c>
      <c r="AZ26" s="4">
        <v>527390000</v>
      </c>
      <c r="BA26" s="4">
        <v>0</v>
      </c>
      <c r="BB26" s="3">
        <v>0</v>
      </c>
      <c r="BC26" s="4">
        <v>1000001313</v>
      </c>
      <c r="BD26" s="4">
        <v>270669363</v>
      </c>
      <c r="BE26" s="3">
        <v>27.07</v>
      </c>
      <c r="BF26" t="s">
        <v>144</v>
      </c>
      <c r="BG26" s="4">
        <f t="shared" si="2"/>
        <v>185.671313</v>
      </c>
      <c r="BH26" s="4">
        <f t="shared" si="3"/>
        <v>185.671313</v>
      </c>
      <c r="BI26" s="4">
        <f t="shared" si="4"/>
        <v>86.94</v>
      </c>
      <c r="BJ26" s="4">
        <f t="shared" si="5"/>
        <v>84.998050000000006</v>
      </c>
      <c r="BK26" s="4">
        <f t="shared" si="6"/>
        <v>200</v>
      </c>
      <c r="BL26" s="4">
        <f t="shared" si="7"/>
        <v>0</v>
      </c>
      <c r="BM26" s="4">
        <f t="shared" si="8"/>
        <v>527.39</v>
      </c>
      <c r="BN26" s="4">
        <f t="shared" si="9"/>
        <v>0</v>
      </c>
    </row>
    <row r="27" spans="1:66" x14ac:dyDescent="0.25">
      <c r="A27">
        <v>16</v>
      </c>
      <c r="B27" t="s">
        <v>57</v>
      </c>
      <c r="C27" t="s">
        <v>58</v>
      </c>
      <c r="D27">
        <v>2022</v>
      </c>
      <c r="E27" t="s">
        <v>59</v>
      </c>
      <c r="F27" t="s">
        <v>60</v>
      </c>
      <c r="G27">
        <v>2</v>
      </c>
      <c r="H27" t="s">
        <v>61</v>
      </c>
      <c r="I27" s="1" t="s">
        <v>2513</v>
      </c>
      <c r="J27" t="s">
        <v>62</v>
      </c>
      <c r="K27" t="s">
        <v>62</v>
      </c>
      <c r="L27" t="s">
        <v>1992</v>
      </c>
      <c r="M27" t="s">
        <v>3148</v>
      </c>
      <c r="N27" s="1" t="s">
        <v>63</v>
      </c>
      <c r="O27" t="s">
        <v>64</v>
      </c>
      <c r="P27" s="1" t="s">
        <v>140</v>
      </c>
      <c r="Q27" t="s">
        <v>141</v>
      </c>
      <c r="R27" t="s">
        <v>2544</v>
      </c>
      <c r="S27" t="s">
        <v>145</v>
      </c>
      <c r="T27">
        <v>12</v>
      </c>
      <c r="U27">
        <v>1</v>
      </c>
      <c r="V27" t="s">
        <v>146</v>
      </c>
      <c r="W27">
        <v>1</v>
      </c>
      <c r="X27" t="s">
        <v>75</v>
      </c>
      <c r="Y27">
        <v>1</v>
      </c>
      <c r="Z27" t="s">
        <v>69</v>
      </c>
      <c r="AA27">
        <v>1</v>
      </c>
      <c r="AB27" s="3">
        <v>15</v>
      </c>
      <c r="AC27" s="3">
        <v>15</v>
      </c>
      <c r="AD27" s="3">
        <v>100</v>
      </c>
      <c r="AE27" s="3">
        <v>15</v>
      </c>
      <c r="AF27" s="3">
        <v>20</v>
      </c>
      <c r="AG27" s="3">
        <v>133.33000000000001</v>
      </c>
      <c r="AH27" s="3">
        <v>15</v>
      </c>
      <c r="AI27" s="3">
        <v>0</v>
      </c>
      <c r="AJ27" s="3">
        <v>0</v>
      </c>
      <c r="AK27" s="3">
        <v>20</v>
      </c>
      <c r="AL27" s="3">
        <v>0</v>
      </c>
      <c r="AM27" s="3">
        <v>0</v>
      </c>
      <c r="AN27" s="3">
        <v>65</v>
      </c>
      <c r="AO27" s="3">
        <v>35</v>
      </c>
      <c r="AP27" s="3">
        <v>53.85</v>
      </c>
      <c r="AQ27" s="4">
        <v>484595182</v>
      </c>
      <c r="AR27" s="4">
        <v>484595182</v>
      </c>
      <c r="AS27" s="3">
        <v>100</v>
      </c>
      <c r="AT27" s="4">
        <v>553780000</v>
      </c>
      <c r="AU27" s="4">
        <v>524080000</v>
      </c>
      <c r="AV27" s="3">
        <v>94.64</v>
      </c>
      <c r="AW27" s="4">
        <v>500000000</v>
      </c>
      <c r="AX27" s="4">
        <v>0</v>
      </c>
      <c r="AY27" s="3">
        <v>0</v>
      </c>
      <c r="AZ27" s="4">
        <v>779380000</v>
      </c>
      <c r="BA27" s="4">
        <v>0</v>
      </c>
      <c r="BB27" s="3">
        <v>0</v>
      </c>
      <c r="BC27" s="4">
        <v>2317755182</v>
      </c>
      <c r="BD27" s="4">
        <v>1008675182</v>
      </c>
      <c r="BE27" s="3">
        <v>43.52</v>
      </c>
      <c r="BF27" t="s">
        <v>147</v>
      </c>
      <c r="BG27" s="4">
        <f t="shared" si="2"/>
        <v>484.59518200000002</v>
      </c>
      <c r="BH27" s="4">
        <f t="shared" si="3"/>
        <v>484.59518200000002</v>
      </c>
      <c r="BI27" s="4">
        <f t="shared" si="4"/>
        <v>553.78</v>
      </c>
      <c r="BJ27" s="4">
        <f t="shared" si="5"/>
        <v>524.08000000000004</v>
      </c>
      <c r="BK27" s="4">
        <f t="shared" si="6"/>
        <v>500</v>
      </c>
      <c r="BL27" s="4">
        <f t="shared" si="7"/>
        <v>0</v>
      </c>
      <c r="BM27" s="4">
        <f t="shared" si="8"/>
        <v>779.38</v>
      </c>
      <c r="BN27" s="4">
        <f t="shared" si="9"/>
        <v>0</v>
      </c>
    </row>
    <row r="28" spans="1:66" x14ac:dyDescent="0.25">
      <c r="A28">
        <v>16</v>
      </c>
      <c r="B28" t="s">
        <v>57</v>
      </c>
      <c r="C28" t="s">
        <v>58</v>
      </c>
      <c r="D28">
        <v>2022</v>
      </c>
      <c r="E28" t="s">
        <v>59</v>
      </c>
      <c r="F28" t="s">
        <v>60</v>
      </c>
      <c r="G28">
        <v>2</v>
      </c>
      <c r="H28" t="s">
        <v>61</v>
      </c>
      <c r="I28" s="1" t="s">
        <v>2513</v>
      </c>
      <c r="J28" t="s">
        <v>62</v>
      </c>
      <c r="K28" t="s">
        <v>62</v>
      </c>
      <c r="L28" t="s">
        <v>1992</v>
      </c>
      <c r="M28" t="s">
        <v>3148</v>
      </c>
      <c r="N28" s="1" t="s">
        <v>148</v>
      </c>
      <c r="O28" t="s">
        <v>149</v>
      </c>
      <c r="P28" s="1" t="s">
        <v>150</v>
      </c>
      <c r="Q28" t="s">
        <v>151</v>
      </c>
      <c r="R28" t="s">
        <v>2545</v>
      </c>
      <c r="S28" t="s">
        <v>152</v>
      </c>
      <c r="T28">
        <v>8</v>
      </c>
      <c r="U28">
        <v>1</v>
      </c>
      <c r="V28" t="s">
        <v>153</v>
      </c>
      <c r="W28">
        <v>1</v>
      </c>
      <c r="X28" t="s">
        <v>75</v>
      </c>
      <c r="Y28">
        <v>1</v>
      </c>
      <c r="Z28" t="s">
        <v>69</v>
      </c>
      <c r="AA28">
        <v>1</v>
      </c>
      <c r="AB28" s="3">
        <v>1</v>
      </c>
      <c r="AC28" s="3">
        <v>1</v>
      </c>
      <c r="AD28" s="3">
        <v>100</v>
      </c>
      <c r="AE28" s="3">
        <v>1</v>
      </c>
      <c r="AF28" s="3">
        <v>2</v>
      </c>
      <c r="AG28" s="3">
        <v>200</v>
      </c>
      <c r="AH28" s="3">
        <v>2</v>
      </c>
      <c r="AI28" s="3">
        <v>0</v>
      </c>
      <c r="AJ28" s="3">
        <v>0</v>
      </c>
      <c r="AK28" s="3">
        <v>2</v>
      </c>
      <c r="AL28" s="3">
        <v>0</v>
      </c>
      <c r="AM28" s="3">
        <v>0</v>
      </c>
      <c r="AN28" s="3">
        <v>6</v>
      </c>
      <c r="AO28" s="3">
        <v>3</v>
      </c>
      <c r="AP28" s="3">
        <v>50</v>
      </c>
      <c r="AQ28" s="4">
        <v>192052034</v>
      </c>
      <c r="AR28" s="4">
        <v>192052034</v>
      </c>
      <c r="AS28" s="3">
        <v>100</v>
      </c>
      <c r="AT28" s="4">
        <v>121717000</v>
      </c>
      <c r="AU28" s="4">
        <v>121607000</v>
      </c>
      <c r="AV28" s="3">
        <v>99.91</v>
      </c>
      <c r="AW28" s="4">
        <v>360000000</v>
      </c>
      <c r="AX28" s="4">
        <v>0</v>
      </c>
      <c r="AY28" s="3">
        <v>0</v>
      </c>
      <c r="AZ28" s="4">
        <v>366150000</v>
      </c>
      <c r="BA28" s="4">
        <v>0</v>
      </c>
      <c r="BB28" s="3">
        <v>0</v>
      </c>
      <c r="BC28" s="4">
        <v>1039919034</v>
      </c>
      <c r="BD28" s="4">
        <v>313659034</v>
      </c>
      <c r="BE28" s="3">
        <v>30.16</v>
      </c>
      <c r="BF28" t="s">
        <v>154</v>
      </c>
      <c r="BG28" s="4">
        <f t="shared" si="2"/>
        <v>192.05203399999999</v>
      </c>
      <c r="BH28" s="4">
        <f t="shared" si="3"/>
        <v>192.05203399999999</v>
      </c>
      <c r="BI28" s="4">
        <f t="shared" si="4"/>
        <v>121.717</v>
      </c>
      <c r="BJ28" s="4">
        <f t="shared" si="5"/>
        <v>121.607</v>
      </c>
      <c r="BK28" s="4">
        <f t="shared" si="6"/>
        <v>360</v>
      </c>
      <c r="BL28" s="4">
        <f t="shared" si="7"/>
        <v>0</v>
      </c>
      <c r="BM28" s="4">
        <f t="shared" si="8"/>
        <v>366.15</v>
      </c>
      <c r="BN28" s="4">
        <f t="shared" si="9"/>
        <v>0</v>
      </c>
    </row>
    <row r="29" spans="1:66" x14ac:dyDescent="0.25">
      <c r="A29">
        <v>16</v>
      </c>
      <c r="B29" t="s">
        <v>57</v>
      </c>
      <c r="C29" t="s">
        <v>58</v>
      </c>
      <c r="D29">
        <v>2022</v>
      </c>
      <c r="E29" t="s">
        <v>59</v>
      </c>
      <c r="F29" t="s">
        <v>60</v>
      </c>
      <c r="G29">
        <v>2</v>
      </c>
      <c r="H29" t="s">
        <v>61</v>
      </c>
      <c r="I29" s="1" t="s">
        <v>2513</v>
      </c>
      <c r="J29" t="s">
        <v>62</v>
      </c>
      <c r="K29" t="s">
        <v>62</v>
      </c>
      <c r="L29" t="s">
        <v>1992</v>
      </c>
      <c r="M29" t="s">
        <v>3148</v>
      </c>
      <c r="N29" s="1" t="s">
        <v>148</v>
      </c>
      <c r="O29" t="s">
        <v>149</v>
      </c>
      <c r="P29" s="1" t="s">
        <v>150</v>
      </c>
      <c r="Q29" t="s">
        <v>151</v>
      </c>
      <c r="R29" t="s">
        <v>2545</v>
      </c>
      <c r="S29" t="s">
        <v>152</v>
      </c>
      <c r="T29">
        <v>8</v>
      </c>
      <c r="U29">
        <v>2</v>
      </c>
      <c r="V29" t="s">
        <v>155</v>
      </c>
      <c r="W29">
        <v>1</v>
      </c>
      <c r="X29" t="s">
        <v>75</v>
      </c>
      <c r="Y29">
        <v>1</v>
      </c>
      <c r="Z29" t="s">
        <v>69</v>
      </c>
      <c r="AA29">
        <v>1</v>
      </c>
      <c r="AB29" s="3">
        <v>0</v>
      </c>
      <c r="AC29" s="3">
        <v>0</v>
      </c>
      <c r="AD29" s="3">
        <v>0</v>
      </c>
      <c r="AE29" s="3">
        <v>3000</v>
      </c>
      <c r="AF29" s="3">
        <v>2906</v>
      </c>
      <c r="AG29" s="3">
        <v>96.87</v>
      </c>
      <c r="AH29" s="3">
        <v>3000</v>
      </c>
      <c r="AI29" s="3">
        <v>0</v>
      </c>
      <c r="AJ29" s="3">
        <v>0</v>
      </c>
      <c r="AK29" s="3">
        <v>3000</v>
      </c>
      <c r="AL29" s="3">
        <v>0</v>
      </c>
      <c r="AM29" s="3">
        <v>0</v>
      </c>
      <c r="AN29" s="3">
        <v>9000</v>
      </c>
      <c r="AO29" s="3">
        <v>2906</v>
      </c>
      <c r="AP29" s="3">
        <v>32.29</v>
      </c>
      <c r="AQ29" s="4">
        <v>0</v>
      </c>
      <c r="AR29" s="4">
        <v>0</v>
      </c>
      <c r="AS29" s="3">
        <v>0</v>
      </c>
      <c r="AT29" s="4">
        <v>95261000</v>
      </c>
      <c r="AU29" s="4">
        <v>95261000</v>
      </c>
      <c r="AV29" s="3">
        <v>100</v>
      </c>
      <c r="AW29" s="4">
        <v>226060000</v>
      </c>
      <c r="AX29" s="4">
        <v>0</v>
      </c>
      <c r="AY29" s="3">
        <v>0</v>
      </c>
      <c r="AZ29" s="4">
        <v>233260000</v>
      </c>
      <c r="BA29" s="4">
        <v>0</v>
      </c>
      <c r="BB29" s="3">
        <v>0</v>
      </c>
      <c r="BC29" s="4">
        <v>554581000</v>
      </c>
      <c r="BD29" s="4">
        <v>95261000</v>
      </c>
      <c r="BE29" s="3">
        <v>17.18</v>
      </c>
      <c r="BF29" t="s">
        <v>156</v>
      </c>
      <c r="BG29" s="4">
        <f t="shared" si="2"/>
        <v>0</v>
      </c>
      <c r="BH29" s="4">
        <f t="shared" si="3"/>
        <v>0</v>
      </c>
      <c r="BI29" s="4">
        <f t="shared" si="4"/>
        <v>95.260999999999996</v>
      </c>
      <c r="BJ29" s="4">
        <f t="shared" si="5"/>
        <v>95.260999999999996</v>
      </c>
      <c r="BK29" s="4">
        <f t="shared" si="6"/>
        <v>226.06</v>
      </c>
      <c r="BL29" s="4">
        <f t="shared" si="7"/>
        <v>0</v>
      </c>
      <c r="BM29" s="4">
        <f t="shared" si="8"/>
        <v>233.26</v>
      </c>
      <c r="BN29" s="4">
        <f t="shared" si="9"/>
        <v>0</v>
      </c>
    </row>
    <row r="30" spans="1:66" x14ac:dyDescent="0.25">
      <c r="A30">
        <v>16</v>
      </c>
      <c r="B30" t="s">
        <v>57</v>
      </c>
      <c r="C30" t="s">
        <v>58</v>
      </c>
      <c r="D30">
        <v>2022</v>
      </c>
      <c r="E30" t="s">
        <v>59</v>
      </c>
      <c r="F30" t="s">
        <v>60</v>
      </c>
      <c r="G30">
        <v>2</v>
      </c>
      <c r="H30" t="s">
        <v>61</v>
      </c>
      <c r="I30" s="1" t="s">
        <v>2513</v>
      </c>
      <c r="J30" t="s">
        <v>62</v>
      </c>
      <c r="K30" t="s">
        <v>62</v>
      </c>
      <c r="L30" t="s">
        <v>1992</v>
      </c>
      <c r="M30" t="s">
        <v>3148</v>
      </c>
      <c r="N30" s="1" t="s">
        <v>148</v>
      </c>
      <c r="O30" t="s">
        <v>149</v>
      </c>
      <c r="P30" s="1" t="s">
        <v>150</v>
      </c>
      <c r="Q30" t="s">
        <v>151</v>
      </c>
      <c r="R30" t="s">
        <v>2545</v>
      </c>
      <c r="S30" t="s">
        <v>152</v>
      </c>
      <c r="T30">
        <v>8</v>
      </c>
      <c r="U30">
        <v>3</v>
      </c>
      <c r="V30" t="s">
        <v>157</v>
      </c>
      <c r="W30">
        <v>1</v>
      </c>
      <c r="X30" t="s">
        <v>75</v>
      </c>
      <c r="Y30">
        <v>1</v>
      </c>
      <c r="Z30" t="s">
        <v>69</v>
      </c>
      <c r="AA30">
        <v>1</v>
      </c>
      <c r="AB30" s="3">
        <v>0</v>
      </c>
      <c r="AC30" s="3">
        <v>0</v>
      </c>
      <c r="AD30" s="3">
        <v>0</v>
      </c>
      <c r="AE30" s="3">
        <v>0</v>
      </c>
      <c r="AF30" s="3">
        <v>0</v>
      </c>
      <c r="AG30" s="3">
        <v>0</v>
      </c>
      <c r="AH30" s="3">
        <v>167</v>
      </c>
      <c r="AI30" s="3">
        <v>0</v>
      </c>
      <c r="AJ30" s="3">
        <v>0</v>
      </c>
      <c r="AK30" s="3">
        <v>0</v>
      </c>
      <c r="AL30" s="3">
        <v>0</v>
      </c>
      <c r="AM30" s="3">
        <v>0</v>
      </c>
      <c r="AN30" s="3">
        <v>167</v>
      </c>
      <c r="AO30" s="3">
        <v>0</v>
      </c>
      <c r="AP30" s="3">
        <v>0</v>
      </c>
      <c r="AQ30" s="4">
        <v>0</v>
      </c>
      <c r="AR30" s="4">
        <v>0</v>
      </c>
      <c r="AS30" s="3">
        <v>0</v>
      </c>
      <c r="AT30" s="4">
        <v>0</v>
      </c>
      <c r="AU30" s="4">
        <v>0</v>
      </c>
      <c r="AV30" s="3">
        <v>0</v>
      </c>
      <c r="AW30" s="4">
        <v>212620000</v>
      </c>
      <c r="AX30" s="4">
        <v>0</v>
      </c>
      <c r="AY30" s="3">
        <v>0</v>
      </c>
      <c r="AZ30" s="4">
        <v>0</v>
      </c>
      <c r="BA30" s="4">
        <v>0</v>
      </c>
      <c r="BB30" s="3">
        <v>0</v>
      </c>
      <c r="BC30" s="4">
        <v>212620000</v>
      </c>
      <c r="BD30" s="4">
        <v>0</v>
      </c>
      <c r="BE30" s="3">
        <v>0</v>
      </c>
      <c r="BF30" t="s">
        <v>158</v>
      </c>
      <c r="BG30" s="4">
        <f t="shared" si="2"/>
        <v>0</v>
      </c>
      <c r="BH30" s="4">
        <f t="shared" si="3"/>
        <v>0</v>
      </c>
      <c r="BI30" s="4">
        <f t="shared" si="4"/>
        <v>0</v>
      </c>
      <c r="BJ30" s="4">
        <f t="shared" si="5"/>
        <v>0</v>
      </c>
      <c r="BK30" s="4">
        <f t="shared" si="6"/>
        <v>212.62</v>
      </c>
      <c r="BL30" s="4">
        <f t="shared" si="7"/>
        <v>0</v>
      </c>
      <c r="BM30" s="4">
        <f t="shared" si="8"/>
        <v>0</v>
      </c>
      <c r="BN30" s="4">
        <f t="shared" si="9"/>
        <v>0</v>
      </c>
    </row>
    <row r="31" spans="1:66" x14ac:dyDescent="0.25">
      <c r="A31">
        <v>16</v>
      </c>
      <c r="B31" t="s">
        <v>57</v>
      </c>
      <c r="C31" t="s">
        <v>58</v>
      </c>
      <c r="D31">
        <v>2022</v>
      </c>
      <c r="E31" t="s">
        <v>59</v>
      </c>
      <c r="F31" t="s">
        <v>60</v>
      </c>
      <c r="G31">
        <v>2</v>
      </c>
      <c r="H31" t="s">
        <v>61</v>
      </c>
      <c r="I31" s="1" t="s">
        <v>2513</v>
      </c>
      <c r="J31" t="s">
        <v>62</v>
      </c>
      <c r="K31" t="s">
        <v>62</v>
      </c>
      <c r="L31" t="s">
        <v>1992</v>
      </c>
      <c r="M31" t="s">
        <v>3148</v>
      </c>
      <c r="N31" s="1" t="s">
        <v>148</v>
      </c>
      <c r="O31" t="s">
        <v>149</v>
      </c>
      <c r="P31" s="1" t="s">
        <v>159</v>
      </c>
      <c r="Q31" t="s">
        <v>160</v>
      </c>
      <c r="R31" t="s">
        <v>2546</v>
      </c>
      <c r="S31" t="s">
        <v>161</v>
      </c>
      <c r="T31">
        <v>3</v>
      </c>
      <c r="U31">
        <v>1</v>
      </c>
      <c r="V31" t="s">
        <v>162</v>
      </c>
      <c r="W31">
        <v>1</v>
      </c>
      <c r="X31" t="s">
        <v>75</v>
      </c>
      <c r="Y31">
        <v>1</v>
      </c>
      <c r="Z31" t="s">
        <v>69</v>
      </c>
      <c r="AA31">
        <v>1</v>
      </c>
      <c r="AB31" s="3">
        <v>0</v>
      </c>
      <c r="AC31" s="3">
        <v>0</v>
      </c>
      <c r="AD31" s="3">
        <v>0</v>
      </c>
      <c r="AE31" s="3">
        <v>1</v>
      </c>
      <c r="AF31" s="3">
        <v>1</v>
      </c>
      <c r="AG31" s="3">
        <v>100</v>
      </c>
      <c r="AH31" s="3">
        <v>2</v>
      </c>
      <c r="AI31" s="3">
        <v>0</v>
      </c>
      <c r="AJ31" s="3">
        <v>0</v>
      </c>
      <c r="AK31" s="3">
        <v>3</v>
      </c>
      <c r="AL31" s="3">
        <v>0</v>
      </c>
      <c r="AM31" s="3">
        <v>0</v>
      </c>
      <c r="AN31" s="3">
        <v>6</v>
      </c>
      <c r="AO31" s="3">
        <v>1</v>
      </c>
      <c r="AP31" s="3">
        <v>16.670000000000002</v>
      </c>
      <c r="AQ31" s="4">
        <v>0</v>
      </c>
      <c r="AR31" s="4">
        <v>0</v>
      </c>
      <c r="AS31" s="3">
        <v>0</v>
      </c>
      <c r="AT31" s="4">
        <v>130411000</v>
      </c>
      <c r="AU31" s="4">
        <v>130411000</v>
      </c>
      <c r="AV31" s="3">
        <v>100</v>
      </c>
      <c r="AW31" s="4">
        <v>402170000</v>
      </c>
      <c r="AX31" s="4">
        <v>0</v>
      </c>
      <c r="AY31" s="3">
        <v>0</v>
      </c>
      <c r="AZ31" s="4">
        <v>883060000</v>
      </c>
      <c r="BA31" s="4">
        <v>0</v>
      </c>
      <c r="BB31" s="3">
        <v>0</v>
      </c>
      <c r="BC31" s="4">
        <v>1415641000</v>
      </c>
      <c r="BD31" s="4">
        <v>130411000</v>
      </c>
      <c r="BE31" s="3">
        <v>9.2100000000000009</v>
      </c>
      <c r="BF31" t="s">
        <v>163</v>
      </c>
      <c r="BG31" s="4">
        <f t="shared" si="2"/>
        <v>0</v>
      </c>
      <c r="BH31" s="4">
        <f t="shared" si="3"/>
        <v>0</v>
      </c>
      <c r="BI31" s="4">
        <f t="shared" si="4"/>
        <v>130.411</v>
      </c>
      <c r="BJ31" s="4">
        <f t="shared" si="5"/>
        <v>130.411</v>
      </c>
      <c r="BK31" s="4">
        <f t="shared" si="6"/>
        <v>402.17</v>
      </c>
      <c r="BL31" s="4">
        <f t="shared" si="7"/>
        <v>0</v>
      </c>
      <c r="BM31" s="4">
        <f t="shared" si="8"/>
        <v>883.06</v>
      </c>
      <c r="BN31" s="4">
        <f t="shared" si="9"/>
        <v>0</v>
      </c>
    </row>
    <row r="32" spans="1:66" x14ac:dyDescent="0.25">
      <c r="A32">
        <v>16</v>
      </c>
      <c r="B32" t="s">
        <v>57</v>
      </c>
      <c r="C32" t="s">
        <v>58</v>
      </c>
      <c r="D32">
        <v>2022</v>
      </c>
      <c r="E32" t="s">
        <v>59</v>
      </c>
      <c r="F32" t="s">
        <v>60</v>
      </c>
      <c r="G32">
        <v>2</v>
      </c>
      <c r="H32" t="s">
        <v>61</v>
      </c>
      <c r="I32" s="1" t="s">
        <v>2513</v>
      </c>
      <c r="J32" t="s">
        <v>62</v>
      </c>
      <c r="K32" t="s">
        <v>62</v>
      </c>
      <c r="L32" t="s">
        <v>1992</v>
      </c>
      <c r="M32" t="s">
        <v>3148</v>
      </c>
      <c r="N32" s="1" t="s">
        <v>148</v>
      </c>
      <c r="O32" t="s">
        <v>149</v>
      </c>
      <c r="P32" s="1" t="s">
        <v>164</v>
      </c>
      <c r="Q32" t="s">
        <v>165</v>
      </c>
      <c r="R32" t="s">
        <v>2547</v>
      </c>
      <c r="S32" t="s">
        <v>166</v>
      </c>
      <c r="T32">
        <v>6</v>
      </c>
      <c r="U32">
        <v>1</v>
      </c>
      <c r="V32" t="s">
        <v>167</v>
      </c>
      <c r="W32">
        <v>1</v>
      </c>
      <c r="X32" t="s">
        <v>75</v>
      </c>
      <c r="Y32">
        <v>1</v>
      </c>
      <c r="Z32" t="s">
        <v>69</v>
      </c>
      <c r="AA32">
        <v>1</v>
      </c>
      <c r="AB32" s="3">
        <v>0</v>
      </c>
      <c r="AC32" s="3">
        <v>0</v>
      </c>
      <c r="AD32" s="3">
        <v>0</v>
      </c>
      <c r="AE32" s="3">
        <v>0.5</v>
      </c>
      <c r="AF32" s="3">
        <v>0.5</v>
      </c>
      <c r="AG32" s="3">
        <v>100</v>
      </c>
      <c r="AH32" s="3">
        <v>0</v>
      </c>
      <c r="AI32" s="3">
        <v>0</v>
      </c>
      <c r="AJ32" s="3">
        <v>0</v>
      </c>
      <c r="AK32" s="3">
        <v>0.5</v>
      </c>
      <c r="AL32" s="3">
        <v>0</v>
      </c>
      <c r="AM32" s="3">
        <v>0</v>
      </c>
      <c r="AN32" s="3">
        <v>1</v>
      </c>
      <c r="AO32" s="3">
        <v>0.5</v>
      </c>
      <c r="AP32" s="3">
        <v>50</v>
      </c>
      <c r="AQ32" s="4">
        <v>0</v>
      </c>
      <c r="AR32" s="4">
        <v>0</v>
      </c>
      <c r="AS32" s="3">
        <v>0</v>
      </c>
      <c r="AT32" s="4">
        <v>204380000</v>
      </c>
      <c r="AU32" s="4">
        <v>70185497</v>
      </c>
      <c r="AV32" s="3">
        <v>34.340000000000003</v>
      </c>
      <c r="AW32" s="4">
        <v>0</v>
      </c>
      <c r="AX32" s="4">
        <v>0</v>
      </c>
      <c r="AY32" s="3">
        <v>0</v>
      </c>
      <c r="AZ32" s="4">
        <v>827980000</v>
      </c>
      <c r="BA32" s="4">
        <v>0</v>
      </c>
      <c r="BB32" s="3">
        <v>0</v>
      </c>
      <c r="BC32" s="4">
        <v>1032360000</v>
      </c>
      <c r="BD32" s="4">
        <v>70185497</v>
      </c>
      <c r="BE32" s="3">
        <v>6.8</v>
      </c>
      <c r="BF32" t="s">
        <v>168</v>
      </c>
      <c r="BG32" s="4">
        <f t="shared" si="2"/>
        <v>0</v>
      </c>
      <c r="BH32" s="4">
        <f t="shared" si="3"/>
        <v>0</v>
      </c>
      <c r="BI32" s="4">
        <f t="shared" si="4"/>
        <v>204.38</v>
      </c>
      <c r="BJ32" s="4">
        <f t="shared" si="5"/>
        <v>70.185496999999998</v>
      </c>
      <c r="BK32" s="4">
        <f t="shared" si="6"/>
        <v>0</v>
      </c>
      <c r="BL32" s="4">
        <f t="shared" si="7"/>
        <v>0</v>
      </c>
      <c r="BM32" s="4">
        <f t="shared" si="8"/>
        <v>827.98</v>
      </c>
      <c r="BN32" s="4">
        <f t="shared" si="9"/>
        <v>0</v>
      </c>
    </row>
    <row r="33" spans="1:66" x14ac:dyDescent="0.25">
      <c r="A33">
        <v>16</v>
      </c>
      <c r="B33" t="s">
        <v>57</v>
      </c>
      <c r="C33" t="s">
        <v>58</v>
      </c>
      <c r="D33">
        <v>2022</v>
      </c>
      <c r="E33" t="s">
        <v>59</v>
      </c>
      <c r="F33" t="s">
        <v>60</v>
      </c>
      <c r="G33">
        <v>2</v>
      </c>
      <c r="H33" t="s">
        <v>61</v>
      </c>
      <c r="I33" s="1" t="s">
        <v>2513</v>
      </c>
      <c r="J33" t="s">
        <v>62</v>
      </c>
      <c r="K33" t="s">
        <v>62</v>
      </c>
      <c r="L33" t="s">
        <v>1992</v>
      </c>
      <c r="M33" t="s">
        <v>3148</v>
      </c>
      <c r="N33" s="1" t="s">
        <v>148</v>
      </c>
      <c r="O33" t="s">
        <v>149</v>
      </c>
      <c r="P33" s="1" t="s">
        <v>164</v>
      </c>
      <c r="Q33" t="s">
        <v>165</v>
      </c>
      <c r="R33" t="s">
        <v>2547</v>
      </c>
      <c r="S33" t="s">
        <v>166</v>
      </c>
      <c r="T33">
        <v>6</v>
      </c>
      <c r="U33">
        <v>2</v>
      </c>
      <c r="V33" t="s">
        <v>169</v>
      </c>
      <c r="W33">
        <v>1</v>
      </c>
      <c r="X33" t="s">
        <v>75</v>
      </c>
      <c r="Y33">
        <v>1</v>
      </c>
      <c r="Z33" t="s">
        <v>69</v>
      </c>
      <c r="AA33">
        <v>1</v>
      </c>
      <c r="AB33" s="3">
        <v>0</v>
      </c>
      <c r="AC33" s="3">
        <v>0</v>
      </c>
      <c r="AD33" s="3">
        <v>0</v>
      </c>
      <c r="AE33" s="3">
        <v>1</v>
      </c>
      <c r="AF33" s="3">
        <v>1</v>
      </c>
      <c r="AG33" s="3">
        <v>100</v>
      </c>
      <c r="AH33" s="3">
        <v>0</v>
      </c>
      <c r="AI33" s="3">
        <v>0</v>
      </c>
      <c r="AJ33" s="3">
        <v>0</v>
      </c>
      <c r="AK33" s="3">
        <v>0</v>
      </c>
      <c r="AL33" s="3">
        <v>0</v>
      </c>
      <c r="AM33" s="3">
        <v>0</v>
      </c>
      <c r="AN33" s="3">
        <v>1</v>
      </c>
      <c r="AO33" s="3">
        <v>1</v>
      </c>
      <c r="AP33" s="3">
        <v>100</v>
      </c>
      <c r="AQ33" s="4">
        <v>0</v>
      </c>
      <c r="AR33" s="4">
        <v>0</v>
      </c>
      <c r="AS33" s="3">
        <v>0</v>
      </c>
      <c r="AT33" s="4">
        <v>827980000</v>
      </c>
      <c r="AU33" s="4">
        <v>816099041</v>
      </c>
      <c r="AV33" s="3">
        <v>98.57</v>
      </c>
      <c r="AW33" s="4">
        <v>0</v>
      </c>
      <c r="AX33" s="4">
        <v>0</v>
      </c>
      <c r="AY33" s="3">
        <v>0</v>
      </c>
      <c r="AZ33" s="4">
        <v>0</v>
      </c>
      <c r="BA33" s="4">
        <v>0</v>
      </c>
      <c r="BB33" s="3">
        <v>0</v>
      </c>
      <c r="BC33" s="4">
        <v>827980000</v>
      </c>
      <c r="BD33" s="4">
        <v>816099041</v>
      </c>
      <c r="BE33" s="3">
        <v>98.57</v>
      </c>
      <c r="BF33" t="s">
        <v>170</v>
      </c>
      <c r="BG33" s="4">
        <f t="shared" si="2"/>
        <v>0</v>
      </c>
      <c r="BH33" s="4">
        <f t="shared" si="3"/>
        <v>0</v>
      </c>
      <c r="BI33" s="4">
        <f t="shared" si="4"/>
        <v>827.98</v>
      </c>
      <c r="BJ33" s="4">
        <f t="shared" si="5"/>
        <v>816.09904100000006</v>
      </c>
      <c r="BK33" s="4">
        <f t="shared" si="6"/>
        <v>0</v>
      </c>
      <c r="BL33" s="4">
        <f t="shared" si="7"/>
        <v>0</v>
      </c>
      <c r="BM33" s="4">
        <f t="shared" si="8"/>
        <v>0</v>
      </c>
      <c r="BN33" s="4">
        <f t="shared" si="9"/>
        <v>0</v>
      </c>
    </row>
    <row r="34" spans="1:66" x14ac:dyDescent="0.25">
      <c r="A34">
        <v>16</v>
      </c>
      <c r="B34" t="s">
        <v>57</v>
      </c>
      <c r="C34" t="s">
        <v>58</v>
      </c>
      <c r="D34">
        <v>2022</v>
      </c>
      <c r="E34" t="s">
        <v>59</v>
      </c>
      <c r="F34" t="s">
        <v>60</v>
      </c>
      <c r="G34">
        <v>2</v>
      </c>
      <c r="H34" t="s">
        <v>61</v>
      </c>
      <c r="I34" s="1" t="s">
        <v>2513</v>
      </c>
      <c r="J34" t="s">
        <v>62</v>
      </c>
      <c r="K34" t="s">
        <v>62</v>
      </c>
      <c r="L34" t="s">
        <v>1992</v>
      </c>
      <c r="M34" t="s">
        <v>3148</v>
      </c>
      <c r="N34" s="1" t="s">
        <v>148</v>
      </c>
      <c r="O34" t="s">
        <v>149</v>
      </c>
      <c r="P34" s="1" t="s">
        <v>171</v>
      </c>
      <c r="Q34" t="s">
        <v>172</v>
      </c>
      <c r="R34" t="s">
        <v>2548</v>
      </c>
      <c r="S34" t="s">
        <v>173</v>
      </c>
      <c r="T34">
        <v>7</v>
      </c>
      <c r="U34">
        <v>1</v>
      </c>
      <c r="V34" t="s">
        <v>174</v>
      </c>
      <c r="W34">
        <v>1</v>
      </c>
      <c r="X34" t="s">
        <v>75</v>
      </c>
      <c r="Y34">
        <v>1</v>
      </c>
      <c r="Z34" t="s">
        <v>69</v>
      </c>
      <c r="AA34">
        <v>1</v>
      </c>
      <c r="AB34" s="3">
        <v>2000</v>
      </c>
      <c r="AC34" s="3">
        <v>2000</v>
      </c>
      <c r="AD34" s="3">
        <v>100</v>
      </c>
      <c r="AE34" s="3">
        <v>2000</v>
      </c>
      <c r="AF34" s="3">
        <v>2000</v>
      </c>
      <c r="AG34" s="3">
        <v>100</v>
      </c>
      <c r="AH34" s="3">
        <v>2000</v>
      </c>
      <c r="AI34" s="3">
        <v>0</v>
      </c>
      <c r="AJ34" s="3">
        <v>0</v>
      </c>
      <c r="AK34" s="3">
        <v>2000</v>
      </c>
      <c r="AL34" s="3">
        <v>0</v>
      </c>
      <c r="AM34" s="3">
        <v>0</v>
      </c>
      <c r="AN34" s="3">
        <v>8000</v>
      </c>
      <c r="AO34" s="3">
        <v>4000</v>
      </c>
      <c r="AP34" s="3">
        <v>50</v>
      </c>
      <c r="AQ34" s="4">
        <v>194253000</v>
      </c>
      <c r="AR34" s="4">
        <v>194253000</v>
      </c>
      <c r="AS34" s="3">
        <v>100</v>
      </c>
      <c r="AT34" s="4">
        <v>94793264</v>
      </c>
      <c r="AU34" s="4">
        <v>94793264</v>
      </c>
      <c r="AV34" s="3">
        <v>100</v>
      </c>
      <c r="AW34" s="4">
        <v>200000000</v>
      </c>
      <c r="AX34" s="4">
        <v>0</v>
      </c>
      <c r="AY34" s="3">
        <v>0</v>
      </c>
      <c r="AZ34" s="4">
        <v>720950000</v>
      </c>
      <c r="BA34" s="4">
        <v>0</v>
      </c>
      <c r="BB34" s="3">
        <v>0</v>
      </c>
      <c r="BC34" s="4">
        <v>1209996264</v>
      </c>
      <c r="BD34" s="4">
        <v>289046264</v>
      </c>
      <c r="BE34" s="3">
        <v>23.89</v>
      </c>
      <c r="BF34" t="s">
        <v>175</v>
      </c>
      <c r="BG34" s="4">
        <f t="shared" si="2"/>
        <v>194.25299999999999</v>
      </c>
      <c r="BH34" s="4">
        <f t="shared" si="3"/>
        <v>194.25299999999999</v>
      </c>
      <c r="BI34" s="4">
        <f t="shared" si="4"/>
        <v>94.793263999999994</v>
      </c>
      <c r="BJ34" s="4">
        <f t="shared" si="5"/>
        <v>94.793263999999994</v>
      </c>
      <c r="BK34" s="4">
        <f t="shared" si="6"/>
        <v>200</v>
      </c>
      <c r="BL34" s="4">
        <f t="shared" si="7"/>
        <v>0</v>
      </c>
      <c r="BM34" s="4">
        <f t="shared" si="8"/>
        <v>720.95</v>
      </c>
      <c r="BN34" s="4">
        <f t="shared" si="9"/>
        <v>0</v>
      </c>
    </row>
    <row r="35" spans="1:66" x14ac:dyDescent="0.25">
      <c r="A35">
        <v>16</v>
      </c>
      <c r="B35" t="s">
        <v>57</v>
      </c>
      <c r="C35" t="s">
        <v>58</v>
      </c>
      <c r="D35">
        <v>2022</v>
      </c>
      <c r="E35" t="s">
        <v>59</v>
      </c>
      <c r="F35" t="s">
        <v>60</v>
      </c>
      <c r="G35">
        <v>2</v>
      </c>
      <c r="H35" t="s">
        <v>61</v>
      </c>
      <c r="I35" s="1" t="s">
        <v>2513</v>
      </c>
      <c r="J35" t="s">
        <v>62</v>
      </c>
      <c r="K35" t="s">
        <v>62</v>
      </c>
      <c r="L35" t="s">
        <v>1992</v>
      </c>
      <c r="M35" t="s">
        <v>3148</v>
      </c>
      <c r="N35" s="1" t="s">
        <v>148</v>
      </c>
      <c r="O35" t="s">
        <v>149</v>
      </c>
      <c r="P35" s="1" t="s">
        <v>171</v>
      </c>
      <c r="Q35" t="s">
        <v>172</v>
      </c>
      <c r="R35" t="s">
        <v>2548</v>
      </c>
      <c r="S35" t="s">
        <v>173</v>
      </c>
      <c r="T35">
        <v>7</v>
      </c>
      <c r="U35">
        <v>2</v>
      </c>
      <c r="V35" t="s">
        <v>176</v>
      </c>
      <c r="W35">
        <v>1</v>
      </c>
      <c r="X35" t="s">
        <v>75</v>
      </c>
      <c r="Y35">
        <v>1</v>
      </c>
      <c r="Z35" t="s">
        <v>69</v>
      </c>
      <c r="AA35">
        <v>1</v>
      </c>
      <c r="AB35" s="3">
        <v>0</v>
      </c>
      <c r="AC35" s="3">
        <v>0</v>
      </c>
      <c r="AD35" s="3">
        <v>0</v>
      </c>
      <c r="AE35" s="3">
        <v>340</v>
      </c>
      <c r="AF35" s="3">
        <v>340</v>
      </c>
      <c r="AG35" s="3">
        <v>100</v>
      </c>
      <c r="AH35" s="3">
        <v>0</v>
      </c>
      <c r="AI35" s="3">
        <v>0</v>
      </c>
      <c r="AJ35" s="3">
        <v>0</v>
      </c>
      <c r="AK35" s="3">
        <v>0</v>
      </c>
      <c r="AL35" s="3">
        <v>0</v>
      </c>
      <c r="AM35" s="3">
        <v>0</v>
      </c>
      <c r="AN35" s="3">
        <v>340</v>
      </c>
      <c r="AO35" s="3">
        <v>340</v>
      </c>
      <c r="AP35" s="3">
        <v>100</v>
      </c>
      <c r="AQ35" s="4">
        <v>0</v>
      </c>
      <c r="AR35" s="4">
        <v>0</v>
      </c>
      <c r="AS35" s="3">
        <v>0</v>
      </c>
      <c r="AT35" s="4">
        <v>125626736</v>
      </c>
      <c r="AU35" s="4">
        <v>76186736</v>
      </c>
      <c r="AV35" s="3">
        <v>60.65</v>
      </c>
      <c r="AW35" s="4">
        <v>0</v>
      </c>
      <c r="AX35" s="4">
        <v>0</v>
      </c>
      <c r="AY35" s="3">
        <v>0</v>
      </c>
      <c r="AZ35" s="4">
        <v>0</v>
      </c>
      <c r="BA35" s="4">
        <v>0</v>
      </c>
      <c r="BB35" s="3">
        <v>0</v>
      </c>
      <c r="BC35" s="4">
        <v>125626736</v>
      </c>
      <c r="BD35" s="4">
        <v>76186736</v>
      </c>
      <c r="BE35" s="3">
        <v>60.65</v>
      </c>
      <c r="BF35" t="s">
        <v>177</v>
      </c>
      <c r="BG35" s="4">
        <f t="shared" si="2"/>
        <v>0</v>
      </c>
      <c r="BH35" s="4">
        <f t="shared" si="3"/>
        <v>0</v>
      </c>
      <c r="BI35" s="4">
        <f t="shared" si="4"/>
        <v>125.62673599999999</v>
      </c>
      <c r="BJ35" s="4">
        <f t="shared" si="5"/>
        <v>76.186735999999996</v>
      </c>
      <c r="BK35" s="4">
        <f t="shared" si="6"/>
        <v>0</v>
      </c>
      <c r="BL35" s="4">
        <f t="shared" si="7"/>
        <v>0</v>
      </c>
      <c r="BM35" s="4">
        <f t="shared" si="8"/>
        <v>0</v>
      </c>
      <c r="BN35" s="4">
        <f t="shared" si="9"/>
        <v>0</v>
      </c>
    </row>
    <row r="36" spans="1:66" x14ac:dyDescent="0.25">
      <c r="A36">
        <v>16</v>
      </c>
      <c r="B36" t="s">
        <v>57</v>
      </c>
      <c r="C36" t="s">
        <v>58</v>
      </c>
      <c r="D36">
        <v>2022</v>
      </c>
      <c r="E36" t="s">
        <v>59</v>
      </c>
      <c r="F36" t="s">
        <v>60</v>
      </c>
      <c r="G36">
        <v>2</v>
      </c>
      <c r="H36" t="s">
        <v>61</v>
      </c>
      <c r="I36" s="1" t="s">
        <v>2513</v>
      </c>
      <c r="J36" t="s">
        <v>62</v>
      </c>
      <c r="K36" t="s">
        <v>62</v>
      </c>
      <c r="L36" t="s">
        <v>1992</v>
      </c>
      <c r="M36" t="s">
        <v>3148</v>
      </c>
      <c r="N36" s="1" t="s">
        <v>148</v>
      </c>
      <c r="O36" t="s">
        <v>149</v>
      </c>
      <c r="P36" s="1" t="s">
        <v>171</v>
      </c>
      <c r="Q36" t="s">
        <v>172</v>
      </c>
      <c r="R36" t="s">
        <v>2549</v>
      </c>
      <c r="S36" t="s">
        <v>178</v>
      </c>
      <c r="T36">
        <v>7</v>
      </c>
      <c r="U36">
        <v>1</v>
      </c>
      <c r="V36" t="s">
        <v>179</v>
      </c>
      <c r="W36">
        <v>1</v>
      </c>
      <c r="X36" t="s">
        <v>75</v>
      </c>
      <c r="Y36">
        <v>1</v>
      </c>
      <c r="Z36" t="s">
        <v>69</v>
      </c>
      <c r="AA36">
        <v>1</v>
      </c>
      <c r="AB36" s="3">
        <v>7</v>
      </c>
      <c r="AC36" s="3">
        <v>11</v>
      </c>
      <c r="AD36" s="3">
        <v>157.13999999999999</v>
      </c>
      <c r="AE36" s="3">
        <v>11</v>
      </c>
      <c r="AF36" s="3">
        <v>10</v>
      </c>
      <c r="AG36" s="3">
        <v>90.91</v>
      </c>
      <c r="AH36" s="3">
        <v>8</v>
      </c>
      <c r="AI36" s="3">
        <v>0</v>
      </c>
      <c r="AJ36" s="3">
        <v>0</v>
      </c>
      <c r="AK36" s="3">
        <v>4</v>
      </c>
      <c r="AL36" s="3">
        <v>0</v>
      </c>
      <c r="AM36" s="3">
        <v>0</v>
      </c>
      <c r="AN36" s="3">
        <v>30</v>
      </c>
      <c r="AO36" s="3">
        <v>21</v>
      </c>
      <c r="AP36" s="3">
        <v>70</v>
      </c>
      <c r="AQ36" s="4">
        <v>2348987451</v>
      </c>
      <c r="AR36" s="4">
        <v>2348987451</v>
      </c>
      <c r="AS36" s="3">
        <v>100</v>
      </c>
      <c r="AT36" s="4">
        <v>2101054000</v>
      </c>
      <c r="AU36" s="4">
        <v>2090889930</v>
      </c>
      <c r="AV36" s="3">
        <v>99.52</v>
      </c>
      <c r="AW36" s="4">
        <v>766880000</v>
      </c>
      <c r="AX36" s="4">
        <v>0</v>
      </c>
      <c r="AY36" s="3">
        <v>0</v>
      </c>
      <c r="AZ36" s="4">
        <v>791250000</v>
      </c>
      <c r="BA36" s="4">
        <v>0</v>
      </c>
      <c r="BB36" s="3">
        <v>0</v>
      </c>
      <c r="BC36" s="4">
        <v>6008171451</v>
      </c>
      <c r="BD36" s="4">
        <v>4439877381</v>
      </c>
      <c r="BE36" s="3">
        <v>73.900000000000006</v>
      </c>
      <c r="BF36" t="s">
        <v>180</v>
      </c>
      <c r="BG36" s="4">
        <f t="shared" si="2"/>
        <v>2348.987451</v>
      </c>
      <c r="BH36" s="4">
        <f t="shared" si="3"/>
        <v>2348.987451</v>
      </c>
      <c r="BI36" s="4">
        <f t="shared" si="4"/>
        <v>2101.0540000000001</v>
      </c>
      <c r="BJ36" s="4">
        <f t="shared" si="5"/>
        <v>2090.8899299999998</v>
      </c>
      <c r="BK36" s="4">
        <f t="shared" si="6"/>
        <v>766.88</v>
      </c>
      <c r="BL36" s="4">
        <f t="shared" si="7"/>
        <v>0</v>
      </c>
      <c r="BM36" s="4">
        <f t="shared" si="8"/>
        <v>791.25</v>
      </c>
      <c r="BN36" s="4">
        <f t="shared" si="9"/>
        <v>0</v>
      </c>
    </row>
    <row r="37" spans="1:66" x14ac:dyDescent="0.25">
      <c r="A37">
        <v>16</v>
      </c>
      <c r="B37" t="s">
        <v>57</v>
      </c>
      <c r="C37" t="s">
        <v>58</v>
      </c>
      <c r="D37">
        <v>2022</v>
      </c>
      <c r="E37" t="s">
        <v>59</v>
      </c>
      <c r="F37" t="s">
        <v>60</v>
      </c>
      <c r="G37">
        <v>2</v>
      </c>
      <c r="H37" t="s">
        <v>61</v>
      </c>
      <c r="I37" s="1" t="s">
        <v>2513</v>
      </c>
      <c r="J37" t="s">
        <v>62</v>
      </c>
      <c r="K37" t="s">
        <v>62</v>
      </c>
      <c r="L37" t="s">
        <v>1992</v>
      </c>
      <c r="M37" t="s">
        <v>3148</v>
      </c>
      <c r="N37" s="1" t="s">
        <v>148</v>
      </c>
      <c r="O37" t="s">
        <v>149</v>
      </c>
      <c r="P37" s="1" t="s">
        <v>181</v>
      </c>
      <c r="Q37" t="s">
        <v>182</v>
      </c>
      <c r="R37" t="s">
        <v>2550</v>
      </c>
      <c r="S37" t="s">
        <v>183</v>
      </c>
      <c r="T37">
        <v>8</v>
      </c>
      <c r="U37">
        <v>1</v>
      </c>
      <c r="V37" t="s">
        <v>184</v>
      </c>
      <c r="W37">
        <v>1</v>
      </c>
      <c r="X37" t="s">
        <v>75</v>
      </c>
      <c r="Y37">
        <v>1</v>
      </c>
      <c r="Z37" t="s">
        <v>69</v>
      </c>
      <c r="AA37">
        <v>1</v>
      </c>
      <c r="AB37" s="3">
        <v>747</v>
      </c>
      <c r="AC37" s="3">
        <v>747</v>
      </c>
      <c r="AD37" s="3">
        <v>100</v>
      </c>
      <c r="AE37" s="3">
        <v>700</v>
      </c>
      <c r="AF37" s="3">
        <v>700</v>
      </c>
      <c r="AG37" s="3">
        <v>100</v>
      </c>
      <c r="AH37" s="3">
        <v>1075</v>
      </c>
      <c r="AI37" s="3">
        <v>0</v>
      </c>
      <c r="AJ37" s="3">
        <v>0</v>
      </c>
      <c r="AK37" s="3">
        <v>1478</v>
      </c>
      <c r="AL37" s="3">
        <v>0</v>
      </c>
      <c r="AM37" s="3">
        <v>0</v>
      </c>
      <c r="AN37" s="3">
        <v>4000</v>
      </c>
      <c r="AO37" s="3">
        <v>1447</v>
      </c>
      <c r="AP37" s="3">
        <v>36.18</v>
      </c>
      <c r="AQ37" s="4">
        <v>474599601</v>
      </c>
      <c r="AR37" s="4">
        <v>474599601</v>
      </c>
      <c r="AS37" s="3">
        <v>100</v>
      </c>
      <c r="AT37" s="4">
        <v>217352000</v>
      </c>
      <c r="AU37" s="4">
        <v>212775958</v>
      </c>
      <c r="AV37" s="3">
        <v>97.9</v>
      </c>
      <c r="AW37" s="4">
        <v>700000000</v>
      </c>
      <c r="AX37" s="4">
        <v>0</v>
      </c>
      <c r="AY37" s="3">
        <v>0</v>
      </c>
      <c r="AZ37" s="4">
        <v>919060000</v>
      </c>
      <c r="BA37" s="4">
        <v>0</v>
      </c>
      <c r="BB37" s="3">
        <v>0</v>
      </c>
      <c r="BC37" s="4">
        <v>2311011601</v>
      </c>
      <c r="BD37" s="4">
        <v>687375559</v>
      </c>
      <c r="BE37" s="3">
        <v>29.74</v>
      </c>
      <c r="BF37" t="s">
        <v>185</v>
      </c>
      <c r="BG37" s="4">
        <f t="shared" si="2"/>
        <v>474.59960100000001</v>
      </c>
      <c r="BH37" s="4">
        <f t="shared" si="3"/>
        <v>474.59960100000001</v>
      </c>
      <c r="BI37" s="4">
        <f t="shared" si="4"/>
        <v>217.352</v>
      </c>
      <c r="BJ37" s="4">
        <f t="shared" si="5"/>
        <v>212.775958</v>
      </c>
      <c r="BK37" s="4">
        <f t="shared" si="6"/>
        <v>700</v>
      </c>
      <c r="BL37" s="4">
        <f t="shared" si="7"/>
        <v>0</v>
      </c>
      <c r="BM37" s="4">
        <f t="shared" si="8"/>
        <v>919.06</v>
      </c>
      <c r="BN37" s="4">
        <f t="shared" si="9"/>
        <v>0</v>
      </c>
    </row>
    <row r="38" spans="1:66" x14ac:dyDescent="0.25">
      <c r="A38">
        <v>16</v>
      </c>
      <c r="B38" t="s">
        <v>57</v>
      </c>
      <c r="C38" t="s">
        <v>58</v>
      </c>
      <c r="D38">
        <v>2022</v>
      </c>
      <c r="E38" t="s">
        <v>59</v>
      </c>
      <c r="F38" t="s">
        <v>60</v>
      </c>
      <c r="G38">
        <v>2</v>
      </c>
      <c r="H38" t="s">
        <v>61</v>
      </c>
      <c r="I38" s="1" t="s">
        <v>2513</v>
      </c>
      <c r="J38" t="s">
        <v>62</v>
      </c>
      <c r="K38" t="s">
        <v>62</v>
      </c>
      <c r="L38" t="s">
        <v>1992</v>
      </c>
      <c r="M38" t="s">
        <v>3148</v>
      </c>
      <c r="N38" s="1" t="s">
        <v>148</v>
      </c>
      <c r="O38" t="s">
        <v>149</v>
      </c>
      <c r="P38" s="1" t="s">
        <v>186</v>
      </c>
      <c r="Q38" t="s">
        <v>187</v>
      </c>
      <c r="R38" t="s">
        <v>2551</v>
      </c>
      <c r="S38" t="s">
        <v>188</v>
      </c>
      <c r="T38">
        <v>6</v>
      </c>
      <c r="U38">
        <v>1</v>
      </c>
      <c r="V38" t="s">
        <v>189</v>
      </c>
      <c r="W38">
        <v>1</v>
      </c>
      <c r="X38" t="s">
        <v>75</v>
      </c>
      <c r="Y38">
        <v>1</v>
      </c>
      <c r="Z38" t="s">
        <v>69</v>
      </c>
      <c r="AA38">
        <v>1</v>
      </c>
      <c r="AB38" s="3">
        <v>454</v>
      </c>
      <c r="AC38" s="3">
        <v>608</v>
      </c>
      <c r="AD38" s="3">
        <v>133.91999999999999</v>
      </c>
      <c r="AE38" s="3">
        <v>511</v>
      </c>
      <c r="AF38" s="3">
        <v>611</v>
      </c>
      <c r="AG38" s="3">
        <v>119.57</v>
      </c>
      <c r="AH38" s="3">
        <v>682</v>
      </c>
      <c r="AI38" s="3">
        <v>0</v>
      </c>
      <c r="AJ38" s="3">
        <v>0</v>
      </c>
      <c r="AK38" s="3">
        <v>853</v>
      </c>
      <c r="AL38" s="3">
        <v>0</v>
      </c>
      <c r="AM38" s="3">
        <v>0</v>
      </c>
      <c r="AN38" s="3">
        <v>2500</v>
      </c>
      <c r="AO38" s="3">
        <v>1219</v>
      </c>
      <c r="AP38" s="3">
        <v>48.76</v>
      </c>
      <c r="AQ38" s="4">
        <v>369139610</v>
      </c>
      <c r="AR38" s="4">
        <v>369139610</v>
      </c>
      <c r="AS38" s="3">
        <v>100</v>
      </c>
      <c r="AT38" s="4">
        <v>195617000</v>
      </c>
      <c r="AU38" s="4">
        <v>192545433</v>
      </c>
      <c r="AV38" s="3">
        <v>98.43</v>
      </c>
      <c r="AW38" s="4">
        <v>600000000</v>
      </c>
      <c r="AX38" s="4">
        <v>0</v>
      </c>
      <c r="AY38" s="3">
        <v>0</v>
      </c>
      <c r="AZ38" s="4">
        <v>750610000</v>
      </c>
      <c r="BA38" s="4">
        <v>0</v>
      </c>
      <c r="BB38" s="3">
        <v>0</v>
      </c>
      <c r="BC38" s="4">
        <v>1915366610</v>
      </c>
      <c r="BD38" s="4">
        <v>561685043</v>
      </c>
      <c r="BE38" s="3">
        <v>29.33</v>
      </c>
      <c r="BF38" t="s">
        <v>190</v>
      </c>
      <c r="BG38" s="4">
        <f t="shared" si="2"/>
        <v>369.13961</v>
      </c>
      <c r="BH38" s="4">
        <f t="shared" si="3"/>
        <v>369.13961</v>
      </c>
      <c r="BI38" s="4">
        <f t="shared" si="4"/>
        <v>195.61699999999999</v>
      </c>
      <c r="BJ38" s="4">
        <f t="shared" si="5"/>
        <v>192.545433</v>
      </c>
      <c r="BK38" s="4">
        <f t="shared" si="6"/>
        <v>600</v>
      </c>
      <c r="BL38" s="4">
        <f t="shared" si="7"/>
        <v>0</v>
      </c>
      <c r="BM38" s="4">
        <f t="shared" si="8"/>
        <v>750.61</v>
      </c>
      <c r="BN38" s="4">
        <f t="shared" si="9"/>
        <v>0</v>
      </c>
    </row>
    <row r="39" spans="1:66" x14ac:dyDescent="0.25">
      <c r="A39">
        <v>16</v>
      </c>
      <c r="B39" t="s">
        <v>57</v>
      </c>
      <c r="C39" t="s">
        <v>58</v>
      </c>
      <c r="D39">
        <v>2022</v>
      </c>
      <c r="E39" t="s">
        <v>59</v>
      </c>
      <c r="F39" t="s">
        <v>60</v>
      </c>
      <c r="G39">
        <v>2</v>
      </c>
      <c r="H39" t="s">
        <v>61</v>
      </c>
      <c r="I39" s="1" t="s">
        <v>2513</v>
      </c>
      <c r="J39" t="s">
        <v>62</v>
      </c>
      <c r="K39" t="s">
        <v>62</v>
      </c>
      <c r="L39" t="s">
        <v>1992</v>
      </c>
      <c r="M39" t="s">
        <v>3148</v>
      </c>
      <c r="N39" s="1" t="s">
        <v>191</v>
      </c>
      <c r="O39" t="s">
        <v>192</v>
      </c>
      <c r="P39" s="1" t="s">
        <v>193</v>
      </c>
      <c r="Q39" t="s">
        <v>194</v>
      </c>
      <c r="R39" t="s">
        <v>2552</v>
      </c>
      <c r="S39" t="s">
        <v>195</v>
      </c>
      <c r="T39">
        <v>9</v>
      </c>
      <c r="U39">
        <v>1</v>
      </c>
      <c r="V39" t="s">
        <v>196</v>
      </c>
      <c r="W39">
        <v>1</v>
      </c>
      <c r="X39" t="s">
        <v>75</v>
      </c>
      <c r="Y39">
        <v>1</v>
      </c>
      <c r="Z39" t="s">
        <v>69</v>
      </c>
      <c r="AA39">
        <v>1</v>
      </c>
      <c r="AB39" s="3">
        <v>35</v>
      </c>
      <c r="AC39" s="3">
        <v>35</v>
      </c>
      <c r="AD39" s="3">
        <v>100</v>
      </c>
      <c r="AE39" s="3">
        <v>38</v>
      </c>
      <c r="AF39" s="3">
        <v>15</v>
      </c>
      <c r="AG39" s="3">
        <v>39.47</v>
      </c>
      <c r="AH39" s="3">
        <v>38</v>
      </c>
      <c r="AI39" s="3">
        <v>0</v>
      </c>
      <c r="AJ39" s="3">
        <v>0</v>
      </c>
      <c r="AK39" s="3">
        <v>39</v>
      </c>
      <c r="AL39" s="3">
        <v>0</v>
      </c>
      <c r="AM39" s="3">
        <v>0</v>
      </c>
      <c r="AN39" s="3">
        <v>150</v>
      </c>
      <c r="AO39" s="3">
        <v>50</v>
      </c>
      <c r="AP39" s="3">
        <v>33.33</v>
      </c>
      <c r="AQ39" s="4">
        <v>189302173</v>
      </c>
      <c r="AR39" s="4">
        <v>189302173</v>
      </c>
      <c r="AS39" s="3">
        <v>100</v>
      </c>
      <c r="AT39" s="4">
        <v>222253000</v>
      </c>
      <c r="AU39" s="4">
        <v>218599980</v>
      </c>
      <c r="AV39" s="3">
        <v>98.36</v>
      </c>
      <c r="AW39" s="4">
        <v>210000000</v>
      </c>
      <c r="AX39" s="4">
        <v>0</v>
      </c>
      <c r="AY39" s="3">
        <v>0</v>
      </c>
      <c r="AZ39" s="4">
        <v>210000000</v>
      </c>
      <c r="BA39" s="4">
        <v>0</v>
      </c>
      <c r="BB39" s="3">
        <v>0</v>
      </c>
      <c r="BC39" s="4">
        <v>831555173</v>
      </c>
      <c r="BD39" s="4">
        <v>407902153</v>
      </c>
      <c r="BE39" s="3">
        <v>49.05</v>
      </c>
      <c r="BF39" t="s">
        <v>197</v>
      </c>
      <c r="BG39" s="4">
        <f t="shared" si="2"/>
        <v>189.30217300000001</v>
      </c>
      <c r="BH39" s="4">
        <f t="shared" si="3"/>
        <v>189.30217300000001</v>
      </c>
      <c r="BI39" s="4">
        <f t="shared" si="4"/>
        <v>222.25299999999999</v>
      </c>
      <c r="BJ39" s="4">
        <f t="shared" si="5"/>
        <v>218.59997999999999</v>
      </c>
      <c r="BK39" s="4">
        <f t="shared" si="6"/>
        <v>210</v>
      </c>
      <c r="BL39" s="4">
        <f t="shared" si="7"/>
        <v>0</v>
      </c>
      <c r="BM39" s="4">
        <f t="shared" si="8"/>
        <v>210</v>
      </c>
      <c r="BN39" s="4">
        <f t="shared" si="9"/>
        <v>0</v>
      </c>
    </row>
    <row r="40" spans="1:66" x14ac:dyDescent="0.25">
      <c r="A40">
        <v>16</v>
      </c>
      <c r="B40" t="s">
        <v>57</v>
      </c>
      <c r="C40" t="s">
        <v>58</v>
      </c>
      <c r="D40">
        <v>2022</v>
      </c>
      <c r="E40" t="s">
        <v>59</v>
      </c>
      <c r="F40" t="s">
        <v>60</v>
      </c>
      <c r="G40">
        <v>2</v>
      </c>
      <c r="H40" t="s">
        <v>61</v>
      </c>
      <c r="I40" s="1" t="s">
        <v>2513</v>
      </c>
      <c r="J40" t="s">
        <v>62</v>
      </c>
      <c r="K40" t="s">
        <v>62</v>
      </c>
      <c r="L40" t="s">
        <v>1992</v>
      </c>
      <c r="M40" t="s">
        <v>3148</v>
      </c>
      <c r="N40" s="1" t="s">
        <v>191</v>
      </c>
      <c r="O40" t="s">
        <v>192</v>
      </c>
      <c r="P40" s="1" t="s">
        <v>198</v>
      </c>
      <c r="Q40" t="s">
        <v>199</v>
      </c>
      <c r="R40" t="s">
        <v>2553</v>
      </c>
      <c r="S40" t="s">
        <v>200</v>
      </c>
      <c r="T40">
        <v>11</v>
      </c>
      <c r="U40">
        <v>1</v>
      </c>
      <c r="V40" t="s">
        <v>201</v>
      </c>
      <c r="W40">
        <v>1</v>
      </c>
      <c r="X40" t="s">
        <v>75</v>
      </c>
      <c r="Y40">
        <v>1</v>
      </c>
      <c r="Z40" t="s">
        <v>69</v>
      </c>
      <c r="AA40">
        <v>1</v>
      </c>
      <c r="AB40" s="3">
        <v>305</v>
      </c>
      <c r="AC40" s="3">
        <v>305</v>
      </c>
      <c r="AD40" s="3">
        <v>100</v>
      </c>
      <c r="AE40" s="3">
        <v>343</v>
      </c>
      <c r="AF40" s="3">
        <v>343</v>
      </c>
      <c r="AG40" s="3">
        <v>100</v>
      </c>
      <c r="AH40" s="3">
        <v>404</v>
      </c>
      <c r="AI40" s="3">
        <v>0</v>
      </c>
      <c r="AJ40" s="3">
        <v>0</v>
      </c>
      <c r="AK40" s="3">
        <v>478</v>
      </c>
      <c r="AL40" s="3">
        <v>0</v>
      </c>
      <c r="AM40" s="3">
        <v>0</v>
      </c>
      <c r="AN40" s="3">
        <v>1530</v>
      </c>
      <c r="AO40" s="3">
        <v>648</v>
      </c>
      <c r="AP40" s="3">
        <v>42.35</v>
      </c>
      <c r="AQ40" s="4">
        <v>244709997</v>
      </c>
      <c r="AR40" s="4">
        <v>244709997</v>
      </c>
      <c r="AS40" s="3">
        <v>100</v>
      </c>
      <c r="AT40" s="4">
        <v>314089047</v>
      </c>
      <c r="AU40" s="4">
        <v>310065000</v>
      </c>
      <c r="AV40" s="3">
        <v>98.72</v>
      </c>
      <c r="AW40" s="4">
        <v>330000000</v>
      </c>
      <c r="AX40" s="4">
        <v>0</v>
      </c>
      <c r="AY40" s="3">
        <v>0</v>
      </c>
      <c r="AZ40" s="4">
        <v>390460000</v>
      </c>
      <c r="BA40" s="4">
        <v>0</v>
      </c>
      <c r="BB40" s="3">
        <v>0</v>
      </c>
      <c r="BC40" s="4">
        <v>1279259044</v>
      </c>
      <c r="BD40" s="4">
        <v>554774997</v>
      </c>
      <c r="BE40" s="3">
        <v>43.37</v>
      </c>
      <c r="BF40" t="s">
        <v>202</v>
      </c>
      <c r="BG40" s="4">
        <f t="shared" si="2"/>
        <v>244.70999699999999</v>
      </c>
      <c r="BH40" s="4">
        <f t="shared" si="3"/>
        <v>244.70999699999999</v>
      </c>
      <c r="BI40" s="4">
        <f t="shared" si="4"/>
        <v>314.08904699999999</v>
      </c>
      <c r="BJ40" s="4">
        <f t="shared" si="5"/>
        <v>310.065</v>
      </c>
      <c r="BK40" s="4">
        <f t="shared" si="6"/>
        <v>330</v>
      </c>
      <c r="BL40" s="4">
        <f t="shared" si="7"/>
        <v>0</v>
      </c>
      <c r="BM40" s="4">
        <f t="shared" si="8"/>
        <v>390.46</v>
      </c>
      <c r="BN40" s="4">
        <f t="shared" si="9"/>
        <v>0</v>
      </c>
    </row>
    <row r="41" spans="1:66" x14ac:dyDescent="0.25">
      <c r="A41">
        <v>16</v>
      </c>
      <c r="B41" t="s">
        <v>57</v>
      </c>
      <c r="C41" t="s">
        <v>58</v>
      </c>
      <c r="D41">
        <v>2022</v>
      </c>
      <c r="E41" t="s">
        <v>59</v>
      </c>
      <c r="F41" t="s">
        <v>60</v>
      </c>
      <c r="G41">
        <v>2</v>
      </c>
      <c r="H41" t="s">
        <v>61</v>
      </c>
      <c r="I41" s="1" t="s">
        <v>2513</v>
      </c>
      <c r="J41" t="s">
        <v>62</v>
      </c>
      <c r="K41" t="s">
        <v>62</v>
      </c>
      <c r="L41" t="s">
        <v>1992</v>
      </c>
      <c r="M41" t="s">
        <v>3148</v>
      </c>
      <c r="N41" s="1" t="s">
        <v>191</v>
      </c>
      <c r="O41" t="s">
        <v>192</v>
      </c>
      <c r="P41" s="1" t="s">
        <v>198</v>
      </c>
      <c r="Q41" t="s">
        <v>199</v>
      </c>
      <c r="R41" t="s">
        <v>2553</v>
      </c>
      <c r="S41" t="s">
        <v>200</v>
      </c>
      <c r="T41">
        <v>11</v>
      </c>
      <c r="U41">
        <v>2</v>
      </c>
      <c r="V41" t="s">
        <v>203</v>
      </c>
      <c r="W41">
        <v>1</v>
      </c>
      <c r="X41" t="s">
        <v>75</v>
      </c>
      <c r="Y41">
        <v>1</v>
      </c>
      <c r="Z41" t="s">
        <v>69</v>
      </c>
      <c r="AA41">
        <v>1</v>
      </c>
      <c r="AB41" s="3">
        <v>473</v>
      </c>
      <c r="AC41" s="3">
        <v>473</v>
      </c>
      <c r="AD41" s="3">
        <v>100</v>
      </c>
      <c r="AE41" s="3">
        <v>569</v>
      </c>
      <c r="AF41" s="3">
        <v>5269</v>
      </c>
      <c r="AG41" s="3">
        <v>926.01</v>
      </c>
      <c r="AH41" s="3">
        <v>664</v>
      </c>
      <c r="AI41" s="3">
        <v>0</v>
      </c>
      <c r="AJ41" s="3">
        <v>0</v>
      </c>
      <c r="AK41" s="3">
        <v>794</v>
      </c>
      <c r="AL41" s="3">
        <v>0</v>
      </c>
      <c r="AM41" s="3">
        <v>0</v>
      </c>
      <c r="AN41" s="3">
        <v>2500</v>
      </c>
      <c r="AO41" s="3">
        <v>5742</v>
      </c>
      <c r="AP41" s="3">
        <v>229.68</v>
      </c>
      <c r="AQ41" s="4">
        <v>481178712</v>
      </c>
      <c r="AR41" s="4">
        <v>481178712</v>
      </c>
      <c r="AS41" s="3">
        <v>100</v>
      </c>
      <c r="AT41" s="4">
        <v>639971953</v>
      </c>
      <c r="AU41" s="4">
        <v>639971953</v>
      </c>
      <c r="AV41" s="3">
        <v>100</v>
      </c>
      <c r="AW41" s="4">
        <v>700000000</v>
      </c>
      <c r="AX41" s="4">
        <v>0</v>
      </c>
      <c r="AY41" s="3">
        <v>0</v>
      </c>
      <c r="AZ41" s="4">
        <v>838760000</v>
      </c>
      <c r="BA41" s="4">
        <v>0</v>
      </c>
      <c r="BB41" s="3">
        <v>0</v>
      </c>
      <c r="BC41" s="4">
        <v>2659910665</v>
      </c>
      <c r="BD41" s="4">
        <v>1121150665</v>
      </c>
      <c r="BE41" s="3">
        <v>42.15</v>
      </c>
      <c r="BF41" t="s">
        <v>204</v>
      </c>
      <c r="BG41" s="4">
        <f t="shared" si="2"/>
        <v>481.17871200000002</v>
      </c>
      <c r="BH41" s="4">
        <f t="shared" si="3"/>
        <v>481.17871200000002</v>
      </c>
      <c r="BI41" s="4">
        <f t="shared" si="4"/>
        <v>639.97195299999998</v>
      </c>
      <c r="BJ41" s="4">
        <f t="shared" si="5"/>
        <v>639.97195299999998</v>
      </c>
      <c r="BK41" s="4">
        <f t="shared" si="6"/>
        <v>700</v>
      </c>
      <c r="BL41" s="4">
        <f t="shared" si="7"/>
        <v>0</v>
      </c>
      <c r="BM41" s="4">
        <f t="shared" si="8"/>
        <v>838.76</v>
      </c>
      <c r="BN41" s="4">
        <f t="shared" si="9"/>
        <v>0</v>
      </c>
    </row>
    <row r="42" spans="1:66" x14ac:dyDescent="0.25">
      <c r="A42">
        <v>16</v>
      </c>
      <c r="B42" t="s">
        <v>57</v>
      </c>
      <c r="C42" t="s">
        <v>58</v>
      </c>
      <c r="D42">
        <v>2022</v>
      </c>
      <c r="E42" t="s">
        <v>59</v>
      </c>
      <c r="F42" t="s">
        <v>60</v>
      </c>
      <c r="G42">
        <v>2</v>
      </c>
      <c r="H42" t="s">
        <v>61</v>
      </c>
      <c r="I42" s="1" t="s">
        <v>2513</v>
      </c>
      <c r="J42" t="s">
        <v>62</v>
      </c>
      <c r="K42" t="s">
        <v>62</v>
      </c>
      <c r="L42" t="s">
        <v>1992</v>
      </c>
      <c r="M42" t="s">
        <v>3148</v>
      </c>
      <c r="N42" s="1" t="s">
        <v>191</v>
      </c>
      <c r="O42" t="s">
        <v>192</v>
      </c>
      <c r="P42" s="1" t="s">
        <v>205</v>
      </c>
      <c r="Q42" t="s">
        <v>206</v>
      </c>
      <c r="R42" t="s">
        <v>2554</v>
      </c>
      <c r="S42" t="s">
        <v>207</v>
      </c>
      <c r="T42">
        <v>5</v>
      </c>
      <c r="U42">
        <v>1</v>
      </c>
      <c r="V42" t="s">
        <v>208</v>
      </c>
      <c r="W42">
        <v>1</v>
      </c>
      <c r="X42" t="s">
        <v>75</v>
      </c>
      <c r="Y42">
        <v>1</v>
      </c>
      <c r="Z42" t="s">
        <v>69</v>
      </c>
      <c r="AA42">
        <v>1</v>
      </c>
      <c r="AB42" s="3">
        <v>1</v>
      </c>
      <c r="AC42" s="3">
        <v>1</v>
      </c>
      <c r="AD42" s="3">
        <v>100</v>
      </c>
      <c r="AE42" s="3">
        <v>1</v>
      </c>
      <c r="AF42" s="3">
        <v>1</v>
      </c>
      <c r="AG42" s="3">
        <v>100</v>
      </c>
      <c r="AH42" s="3">
        <v>1</v>
      </c>
      <c r="AI42" s="3">
        <v>0</v>
      </c>
      <c r="AJ42" s="3">
        <v>0</v>
      </c>
      <c r="AK42" s="3">
        <v>1</v>
      </c>
      <c r="AL42" s="3">
        <v>0</v>
      </c>
      <c r="AM42" s="3">
        <v>0</v>
      </c>
      <c r="AN42" s="3">
        <v>4</v>
      </c>
      <c r="AO42" s="3">
        <v>2</v>
      </c>
      <c r="AP42" s="3">
        <v>50</v>
      </c>
      <c r="AQ42" s="4">
        <v>460841300</v>
      </c>
      <c r="AR42" s="4">
        <v>460841300</v>
      </c>
      <c r="AS42" s="3">
        <v>100</v>
      </c>
      <c r="AT42" s="4">
        <v>533374000</v>
      </c>
      <c r="AU42" s="4">
        <v>516014350</v>
      </c>
      <c r="AV42" s="3">
        <v>96.75</v>
      </c>
      <c r="AW42" s="4">
        <v>507520000</v>
      </c>
      <c r="AX42" s="4">
        <v>0</v>
      </c>
      <c r="AY42" s="3">
        <v>0</v>
      </c>
      <c r="AZ42" s="4">
        <v>523650000</v>
      </c>
      <c r="BA42" s="4">
        <v>0</v>
      </c>
      <c r="BB42" s="3">
        <v>0</v>
      </c>
      <c r="BC42" s="4">
        <v>2025385300</v>
      </c>
      <c r="BD42" s="4">
        <v>976855650</v>
      </c>
      <c r="BE42" s="3">
        <v>48.23</v>
      </c>
      <c r="BF42" t="s">
        <v>209</v>
      </c>
      <c r="BG42" s="4">
        <f t="shared" si="2"/>
        <v>460.84129999999999</v>
      </c>
      <c r="BH42" s="4">
        <f t="shared" si="3"/>
        <v>460.84129999999999</v>
      </c>
      <c r="BI42" s="4">
        <f t="shared" si="4"/>
        <v>533.37400000000002</v>
      </c>
      <c r="BJ42" s="4">
        <f t="shared" si="5"/>
        <v>516.01435000000004</v>
      </c>
      <c r="BK42" s="4">
        <f t="shared" si="6"/>
        <v>507.52</v>
      </c>
      <c r="BL42" s="4">
        <f t="shared" si="7"/>
        <v>0</v>
      </c>
      <c r="BM42" s="4">
        <f t="shared" si="8"/>
        <v>523.65</v>
      </c>
      <c r="BN42" s="4">
        <f t="shared" si="9"/>
        <v>0</v>
      </c>
    </row>
    <row r="43" spans="1:66" x14ac:dyDescent="0.25">
      <c r="A43">
        <v>16</v>
      </c>
      <c r="B43" t="s">
        <v>57</v>
      </c>
      <c r="C43" t="s">
        <v>58</v>
      </c>
      <c r="D43">
        <v>2022</v>
      </c>
      <c r="E43" t="s">
        <v>59</v>
      </c>
      <c r="F43" t="s">
        <v>60</v>
      </c>
      <c r="G43">
        <v>2</v>
      </c>
      <c r="H43" t="s">
        <v>61</v>
      </c>
      <c r="I43" s="1" t="s">
        <v>2513</v>
      </c>
      <c r="J43" t="s">
        <v>62</v>
      </c>
      <c r="K43" t="s">
        <v>62</v>
      </c>
      <c r="L43" t="s">
        <v>1992</v>
      </c>
      <c r="M43" t="s">
        <v>3148</v>
      </c>
      <c r="N43" s="1" t="s">
        <v>191</v>
      </c>
      <c r="O43" t="s">
        <v>192</v>
      </c>
      <c r="P43" s="1" t="s">
        <v>210</v>
      </c>
      <c r="Q43" t="s">
        <v>211</v>
      </c>
      <c r="R43" t="s">
        <v>2555</v>
      </c>
      <c r="S43" t="s">
        <v>212</v>
      </c>
      <c r="T43">
        <v>9</v>
      </c>
      <c r="U43">
        <v>1</v>
      </c>
      <c r="V43" t="s">
        <v>213</v>
      </c>
      <c r="W43">
        <v>1</v>
      </c>
      <c r="X43" t="s">
        <v>75</v>
      </c>
      <c r="Y43">
        <v>1</v>
      </c>
      <c r="Z43" t="s">
        <v>69</v>
      </c>
      <c r="AA43">
        <v>1</v>
      </c>
      <c r="AB43" s="3">
        <v>1</v>
      </c>
      <c r="AC43" s="3">
        <v>1</v>
      </c>
      <c r="AD43" s="3">
        <v>100</v>
      </c>
      <c r="AE43" s="3">
        <v>1</v>
      </c>
      <c r="AF43" s="3">
        <v>0</v>
      </c>
      <c r="AG43" s="3">
        <v>0</v>
      </c>
      <c r="AH43" s="3">
        <v>1</v>
      </c>
      <c r="AI43" s="3">
        <v>0</v>
      </c>
      <c r="AJ43" s="3">
        <v>0</v>
      </c>
      <c r="AK43" s="3">
        <v>1</v>
      </c>
      <c r="AL43" s="3">
        <v>0</v>
      </c>
      <c r="AM43" s="3">
        <v>0</v>
      </c>
      <c r="AN43" s="3">
        <v>4</v>
      </c>
      <c r="AO43" s="3">
        <v>1</v>
      </c>
      <c r="AP43" s="3">
        <v>25</v>
      </c>
      <c r="AQ43" s="4">
        <v>187986967</v>
      </c>
      <c r="AR43" s="4">
        <v>187986957</v>
      </c>
      <c r="AS43" s="3">
        <v>100</v>
      </c>
      <c r="AT43" s="4">
        <v>216832000</v>
      </c>
      <c r="AU43" s="4">
        <v>104318064</v>
      </c>
      <c r="AV43" s="3">
        <v>48.11</v>
      </c>
      <c r="AW43" s="4">
        <v>200000000</v>
      </c>
      <c r="AX43" s="4">
        <v>0</v>
      </c>
      <c r="AY43" s="3">
        <v>0</v>
      </c>
      <c r="AZ43" s="4">
        <v>224000000</v>
      </c>
      <c r="BA43" s="4">
        <v>0</v>
      </c>
      <c r="BB43" s="3">
        <v>0</v>
      </c>
      <c r="BC43" s="4">
        <v>828818967</v>
      </c>
      <c r="BD43" s="4">
        <v>292305021</v>
      </c>
      <c r="BE43" s="3">
        <v>35.270000000000003</v>
      </c>
      <c r="BF43" t="s">
        <v>214</v>
      </c>
      <c r="BG43" s="4">
        <f t="shared" si="2"/>
        <v>187.98696699999999</v>
      </c>
      <c r="BH43" s="4">
        <f t="shared" si="3"/>
        <v>187.98695699999999</v>
      </c>
      <c r="BI43" s="4">
        <f t="shared" si="4"/>
        <v>216.83199999999999</v>
      </c>
      <c r="BJ43" s="4">
        <f t="shared" si="5"/>
        <v>104.31806400000001</v>
      </c>
      <c r="BK43" s="4">
        <f t="shared" si="6"/>
        <v>200</v>
      </c>
      <c r="BL43" s="4">
        <f t="shared" si="7"/>
        <v>0</v>
      </c>
      <c r="BM43" s="4">
        <f t="shared" si="8"/>
        <v>224</v>
      </c>
      <c r="BN43" s="4">
        <f t="shared" si="9"/>
        <v>0</v>
      </c>
    </row>
    <row r="44" spans="1:66" x14ac:dyDescent="0.25">
      <c r="A44">
        <v>16</v>
      </c>
      <c r="B44" t="s">
        <v>57</v>
      </c>
      <c r="C44" t="s">
        <v>58</v>
      </c>
      <c r="D44">
        <v>2022</v>
      </c>
      <c r="E44" t="s">
        <v>59</v>
      </c>
      <c r="F44" t="s">
        <v>60</v>
      </c>
      <c r="G44">
        <v>2</v>
      </c>
      <c r="H44" t="s">
        <v>61</v>
      </c>
      <c r="I44" s="1" t="s">
        <v>2513</v>
      </c>
      <c r="J44" t="s">
        <v>62</v>
      </c>
      <c r="K44" t="s">
        <v>62</v>
      </c>
      <c r="L44" t="s">
        <v>1992</v>
      </c>
      <c r="M44" t="s">
        <v>3148</v>
      </c>
      <c r="N44" s="1" t="s">
        <v>191</v>
      </c>
      <c r="O44" t="s">
        <v>192</v>
      </c>
      <c r="P44" s="1" t="s">
        <v>210</v>
      </c>
      <c r="Q44" t="s">
        <v>211</v>
      </c>
      <c r="R44" t="s">
        <v>2555</v>
      </c>
      <c r="S44" t="s">
        <v>212</v>
      </c>
      <c r="T44">
        <v>9</v>
      </c>
      <c r="U44">
        <v>2</v>
      </c>
      <c r="V44" t="s">
        <v>215</v>
      </c>
      <c r="W44">
        <v>1</v>
      </c>
      <c r="X44" t="s">
        <v>75</v>
      </c>
      <c r="Y44">
        <v>1</v>
      </c>
      <c r="Z44" t="s">
        <v>69</v>
      </c>
      <c r="AA44">
        <v>1</v>
      </c>
      <c r="AB44" s="3">
        <v>0.25</v>
      </c>
      <c r="AC44" s="3">
        <v>0.25</v>
      </c>
      <c r="AD44" s="3">
        <v>100</v>
      </c>
      <c r="AE44" s="3">
        <v>0.25</v>
      </c>
      <c r="AF44" s="3">
        <v>0</v>
      </c>
      <c r="AG44" s="3">
        <v>0</v>
      </c>
      <c r="AH44" s="3">
        <v>0.25</v>
      </c>
      <c r="AI44" s="3">
        <v>0</v>
      </c>
      <c r="AJ44" s="3">
        <v>0</v>
      </c>
      <c r="AK44" s="3">
        <v>0.25</v>
      </c>
      <c r="AL44" s="3">
        <v>0</v>
      </c>
      <c r="AM44" s="3">
        <v>0</v>
      </c>
      <c r="AN44" s="3">
        <v>1</v>
      </c>
      <c r="AO44" s="3">
        <v>0.25</v>
      </c>
      <c r="AP44" s="3">
        <v>25</v>
      </c>
      <c r="AQ44" s="4">
        <v>254918000</v>
      </c>
      <c r="AR44" s="4">
        <v>254918000</v>
      </c>
      <c r="AS44" s="3">
        <v>100</v>
      </c>
      <c r="AT44" s="4">
        <v>293287000</v>
      </c>
      <c r="AU44" s="4">
        <v>177400000</v>
      </c>
      <c r="AV44" s="3">
        <v>60.49</v>
      </c>
      <c r="AW44" s="4">
        <v>279070000</v>
      </c>
      <c r="AX44" s="4">
        <v>0</v>
      </c>
      <c r="AY44" s="3">
        <v>0</v>
      </c>
      <c r="AZ44" s="4">
        <v>287940000</v>
      </c>
      <c r="BA44" s="4">
        <v>0</v>
      </c>
      <c r="BB44" s="3">
        <v>0</v>
      </c>
      <c r="BC44" s="4">
        <v>1115215000</v>
      </c>
      <c r="BD44" s="4">
        <v>432318000</v>
      </c>
      <c r="BE44" s="3">
        <v>38.770000000000003</v>
      </c>
      <c r="BF44" t="s">
        <v>216</v>
      </c>
      <c r="BG44" s="4">
        <f t="shared" si="2"/>
        <v>254.91800000000001</v>
      </c>
      <c r="BH44" s="4">
        <f t="shared" si="3"/>
        <v>254.91800000000001</v>
      </c>
      <c r="BI44" s="4">
        <f t="shared" si="4"/>
        <v>293.28699999999998</v>
      </c>
      <c r="BJ44" s="4">
        <f t="shared" si="5"/>
        <v>177.4</v>
      </c>
      <c r="BK44" s="4">
        <f t="shared" si="6"/>
        <v>279.07</v>
      </c>
      <c r="BL44" s="4">
        <f t="shared" si="7"/>
        <v>0</v>
      </c>
      <c r="BM44" s="4">
        <f t="shared" si="8"/>
        <v>287.94</v>
      </c>
      <c r="BN44" s="4">
        <f t="shared" si="9"/>
        <v>0</v>
      </c>
    </row>
    <row r="45" spans="1:66" x14ac:dyDescent="0.25">
      <c r="A45">
        <v>16</v>
      </c>
      <c r="B45" t="s">
        <v>57</v>
      </c>
      <c r="C45" t="s">
        <v>58</v>
      </c>
      <c r="D45">
        <v>2022</v>
      </c>
      <c r="E45" t="s">
        <v>59</v>
      </c>
      <c r="F45" t="s">
        <v>60</v>
      </c>
      <c r="G45">
        <v>2</v>
      </c>
      <c r="H45" t="s">
        <v>61</v>
      </c>
      <c r="I45" s="1" t="s">
        <v>2513</v>
      </c>
      <c r="J45" t="s">
        <v>62</v>
      </c>
      <c r="K45" t="s">
        <v>62</v>
      </c>
      <c r="L45" t="s">
        <v>1992</v>
      </c>
      <c r="M45" t="s">
        <v>3148</v>
      </c>
      <c r="N45" s="1" t="s">
        <v>191</v>
      </c>
      <c r="O45" t="s">
        <v>192</v>
      </c>
      <c r="P45" s="1" t="s">
        <v>210</v>
      </c>
      <c r="Q45" t="s">
        <v>211</v>
      </c>
      <c r="R45" t="s">
        <v>2555</v>
      </c>
      <c r="S45" t="s">
        <v>212</v>
      </c>
      <c r="T45">
        <v>9</v>
      </c>
      <c r="U45">
        <v>3</v>
      </c>
      <c r="V45" t="s">
        <v>217</v>
      </c>
      <c r="W45">
        <v>1</v>
      </c>
      <c r="X45" t="s">
        <v>75</v>
      </c>
      <c r="Y45">
        <v>1</v>
      </c>
      <c r="Z45" t="s">
        <v>69</v>
      </c>
      <c r="AA45">
        <v>1</v>
      </c>
      <c r="AB45" s="3">
        <v>0</v>
      </c>
      <c r="AC45" s="3">
        <v>0</v>
      </c>
      <c r="AD45" s="3">
        <v>0</v>
      </c>
      <c r="AE45" s="3">
        <v>1</v>
      </c>
      <c r="AF45" s="3">
        <v>0</v>
      </c>
      <c r="AG45" s="3">
        <v>0</v>
      </c>
      <c r="AH45" s="3">
        <v>1</v>
      </c>
      <c r="AI45" s="3">
        <v>0</v>
      </c>
      <c r="AJ45" s="3">
        <v>0</v>
      </c>
      <c r="AK45" s="3">
        <v>2</v>
      </c>
      <c r="AL45" s="3">
        <v>0</v>
      </c>
      <c r="AM45" s="3">
        <v>0</v>
      </c>
      <c r="AN45" s="3">
        <v>4</v>
      </c>
      <c r="AO45" s="3">
        <v>0</v>
      </c>
      <c r="AP45" s="3">
        <v>0</v>
      </c>
      <c r="AQ45" s="4">
        <v>0</v>
      </c>
      <c r="AR45" s="4">
        <v>0</v>
      </c>
      <c r="AS45" s="3">
        <v>0</v>
      </c>
      <c r="AT45" s="4">
        <v>216832000</v>
      </c>
      <c r="AU45" s="4">
        <v>61090690</v>
      </c>
      <c r="AV45" s="3">
        <v>28.17</v>
      </c>
      <c r="AW45" s="4">
        <v>200000000</v>
      </c>
      <c r="AX45" s="4">
        <v>0</v>
      </c>
      <c r="AY45" s="3">
        <v>0</v>
      </c>
      <c r="AZ45" s="4">
        <v>407380000</v>
      </c>
      <c r="BA45" s="4">
        <v>0</v>
      </c>
      <c r="BB45" s="3">
        <v>0</v>
      </c>
      <c r="BC45" s="4">
        <v>824212000</v>
      </c>
      <c r="BD45" s="4">
        <v>61090690</v>
      </c>
      <c r="BE45" s="3">
        <v>7.41</v>
      </c>
      <c r="BF45" t="s">
        <v>218</v>
      </c>
      <c r="BG45" s="4">
        <f t="shared" si="2"/>
        <v>0</v>
      </c>
      <c r="BH45" s="4">
        <f t="shared" si="3"/>
        <v>0</v>
      </c>
      <c r="BI45" s="4">
        <f t="shared" si="4"/>
        <v>216.83199999999999</v>
      </c>
      <c r="BJ45" s="4">
        <f t="shared" si="5"/>
        <v>61.090690000000002</v>
      </c>
      <c r="BK45" s="4">
        <f t="shared" si="6"/>
        <v>200</v>
      </c>
      <c r="BL45" s="4">
        <f t="shared" si="7"/>
        <v>0</v>
      </c>
      <c r="BM45" s="4">
        <f t="shared" si="8"/>
        <v>407.38</v>
      </c>
      <c r="BN45" s="4">
        <f t="shared" si="9"/>
        <v>0</v>
      </c>
    </row>
    <row r="46" spans="1:66" x14ac:dyDescent="0.25">
      <c r="A46">
        <v>16</v>
      </c>
      <c r="B46" t="s">
        <v>57</v>
      </c>
      <c r="C46" t="s">
        <v>58</v>
      </c>
      <c r="D46">
        <v>2022</v>
      </c>
      <c r="E46" t="s">
        <v>59</v>
      </c>
      <c r="F46" t="s">
        <v>60</v>
      </c>
      <c r="G46">
        <v>2</v>
      </c>
      <c r="H46" t="s">
        <v>61</v>
      </c>
      <c r="I46" s="1" t="s">
        <v>2513</v>
      </c>
      <c r="J46" t="s">
        <v>62</v>
      </c>
      <c r="K46" t="s">
        <v>62</v>
      </c>
      <c r="L46" t="s">
        <v>1992</v>
      </c>
      <c r="M46" t="s">
        <v>3148</v>
      </c>
      <c r="N46" s="1" t="s">
        <v>191</v>
      </c>
      <c r="O46" t="s">
        <v>192</v>
      </c>
      <c r="P46" s="1" t="s">
        <v>219</v>
      </c>
      <c r="Q46" t="s">
        <v>220</v>
      </c>
      <c r="R46" t="s">
        <v>2556</v>
      </c>
      <c r="S46" t="s">
        <v>221</v>
      </c>
      <c r="T46">
        <v>5</v>
      </c>
      <c r="U46">
        <v>1</v>
      </c>
      <c r="V46" t="s">
        <v>222</v>
      </c>
      <c r="W46">
        <v>1</v>
      </c>
      <c r="X46" t="s">
        <v>75</v>
      </c>
      <c r="Y46">
        <v>1</v>
      </c>
      <c r="Z46" t="s">
        <v>69</v>
      </c>
      <c r="AA46">
        <v>1</v>
      </c>
      <c r="AB46" s="3">
        <v>0</v>
      </c>
      <c r="AC46" s="3">
        <v>0</v>
      </c>
      <c r="AD46" s="3">
        <v>0</v>
      </c>
      <c r="AE46" s="3">
        <v>1</v>
      </c>
      <c r="AF46" s="3">
        <v>1</v>
      </c>
      <c r="AG46" s="3">
        <v>100</v>
      </c>
      <c r="AH46" s="3">
        <v>1</v>
      </c>
      <c r="AI46" s="3">
        <v>0</v>
      </c>
      <c r="AJ46" s="3">
        <v>0</v>
      </c>
      <c r="AK46" s="3">
        <v>0</v>
      </c>
      <c r="AL46" s="3">
        <v>0</v>
      </c>
      <c r="AM46" s="3">
        <v>0</v>
      </c>
      <c r="AN46" s="3">
        <v>2</v>
      </c>
      <c r="AO46" s="3">
        <v>1</v>
      </c>
      <c r="AP46" s="3">
        <v>50</v>
      </c>
      <c r="AQ46" s="4">
        <v>0</v>
      </c>
      <c r="AR46" s="4">
        <v>0</v>
      </c>
      <c r="AS46" s="3">
        <v>0</v>
      </c>
      <c r="AT46" s="4">
        <v>216832000</v>
      </c>
      <c r="AU46" s="4">
        <v>133000000</v>
      </c>
      <c r="AV46" s="3">
        <v>61.34</v>
      </c>
      <c r="AW46" s="4">
        <v>265230000</v>
      </c>
      <c r="AX46" s="4">
        <v>0</v>
      </c>
      <c r="AY46" s="3">
        <v>0</v>
      </c>
      <c r="AZ46" s="4">
        <v>0</v>
      </c>
      <c r="BA46" s="4">
        <v>0</v>
      </c>
      <c r="BB46" s="3">
        <v>0</v>
      </c>
      <c r="BC46" s="4">
        <v>482062000</v>
      </c>
      <c r="BD46" s="4">
        <v>133000000</v>
      </c>
      <c r="BE46" s="3">
        <v>27.59</v>
      </c>
      <c r="BF46" t="s">
        <v>223</v>
      </c>
      <c r="BG46" s="4">
        <f t="shared" si="2"/>
        <v>0</v>
      </c>
      <c r="BH46" s="4">
        <f t="shared" si="3"/>
        <v>0</v>
      </c>
      <c r="BI46" s="4">
        <f t="shared" si="4"/>
        <v>216.83199999999999</v>
      </c>
      <c r="BJ46" s="4">
        <f t="shared" si="5"/>
        <v>133</v>
      </c>
      <c r="BK46" s="4">
        <f t="shared" si="6"/>
        <v>265.23</v>
      </c>
      <c r="BL46" s="4">
        <f t="shared" si="7"/>
        <v>0</v>
      </c>
      <c r="BM46" s="4">
        <f t="shared" si="8"/>
        <v>0</v>
      </c>
      <c r="BN46" s="4">
        <f t="shared" si="9"/>
        <v>0</v>
      </c>
    </row>
    <row r="47" spans="1:66" x14ac:dyDescent="0.25">
      <c r="A47">
        <v>16</v>
      </c>
      <c r="B47" t="s">
        <v>57</v>
      </c>
      <c r="C47" t="s">
        <v>58</v>
      </c>
      <c r="D47">
        <v>2022</v>
      </c>
      <c r="E47" t="s">
        <v>59</v>
      </c>
      <c r="F47" t="s">
        <v>60</v>
      </c>
      <c r="G47">
        <v>2</v>
      </c>
      <c r="H47" t="s">
        <v>61</v>
      </c>
      <c r="I47" s="1" t="s">
        <v>2513</v>
      </c>
      <c r="J47" t="s">
        <v>62</v>
      </c>
      <c r="K47" t="s">
        <v>62</v>
      </c>
      <c r="L47" t="s">
        <v>1992</v>
      </c>
      <c r="M47" t="s">
        <v>3148</v>
      </c>
      <c r="N47" s="1" t="s">
        <v>191</v>
      </c>
      <c r="O47" t="s">
        <v>192</v>
      </c>
      <c r="P47" s="1" t="s">
        <v>219</v>
      </c>
      <c r="Q47" t="s">
        <v>220</v>
      </c>
      <c r="R47" t="s">
        <v>2556</v>
      </c>
      <c r="S47" t="s">
        <v>221</v>
      </c>
      <c r="T47">
        <v>5</v>
      </c>
      <c r="U47">
        <v>2</v>
      </c>
      <c r="V47" t="s">
        <v>224</v>
      </c>
      <c r="W47">
        <v>1</v>
      </c>
      <c r="X47" t="s">
        <v>75</v>
      </c>
      <c r="Y47">
        <v>1</v>
      </c>
      <c r="Z47" t="s">
        <v>69</v>
      </c>
      <c r="AA47">
        <v>1</v>
      </c>
      <c r="AB47" s="3">
        <v>0</v>
      </c>
      <c r="AC47" s="3">
        <v>0</v>
      </c>
      <c r="AD47" s="3">
        <v>0</v>
      </c>
      <c r="AE47" s="3">
        <v>75</v>
      </c>
      <c r="AF47" s="3">
        <v>0</v>
      </c>
      <c r="AG47" s="3">
        <v>0</v>
      </c>
      <c r="AH47" s="3">
        <v>75</v>
      </c>
      <c r="AI47" s="3">
        <v>0</v>
      </c>
      <c r="AJ47" s="3">
        <v>0</v>
      </c>
      <c r="AK47" s="3">
        <v>0</v>
      </c>
      <c r="AL47" s="3">
        <v>0</v>
      </c>
      <c r="AM47" s="3">
        <v>0</v>
      </c>
      <c r="AN47" s="3">
        <v>150</v>
      </c>
      <c r="AO47" s="3">
        <v>0</v>
      </c>
      <c r="AP47" s="3">
        <v>0</v>
      </c>
      <c r="AQ47" s="4">
        <v>0</v>
      </c>
      <c r="AR47" s="4">
        <v>0</v>
      </c>
      <c r="AS47" s="3">
        <v>0</v>
      </c>
      <c r="AT47" s="4">
        <v>216832000</v>
      </c>
      <c r="AU47" s="4">
        <v>193189200</v>
      </c>
      <c r="AV47" s="3">
        <v>89.1</v>
      </c>
      <c r="AW47" s="4">
        <v>265230000</v>
      </c>
      <c r="AX47" s="4">
        <v>0</v>
      </c>
      <c r="AY47" s="3">
        <v>0</v>
      </c>
      <c r="AZ47" s="4">
        <v>0</v>
      </c>
      <c r="BA47" s="4">
        <v>0</v>
      </c>
      <c r="BB47" s="3">
        <v>0</v>
      </c>
      <c r="BC47" s="4">
        <v>482062000</v>
      </c>
      <c r="BD47" s="4">
        <v>193189200</v>
      </c>
      <c r="BE47" s="3">
        <v>40.08</v>
      </c>
      <c r="BF47" t="s">
        <v>225</v>
      </c>
      <c r="BG47" s="4">
        <f t="shared" si="2"/>
        <v>0</v>
      </c>
      <c r="BH47" s="4">
        <f t="shared" si="3"/>
        <v>0</v>
      </c>
      <c r="BI47" s="4">
        <f t="shared" si="4"/>
        <v>216.83199999999999</v>
      </c>
      <c r="BJ47" s="4">
        <f t="shared" si="5"/>
        <v>193.1892</v>
      </c>
      <c r="BK47" s="4">
        <f t="shared" si="6"/>
        <v>265.23</v>
      </c>
      <c r="BL47" s="4">
        <f t="shared" si="7"/>
        <v>0</v>
      </c>
      <c r="BM47" s="4">
        <f t="shared" si="8"/>
        <v>0</v>
      </c>
      <c r="BN47" s="4">
        <f t="shared" si="9"/>
        <v>0</v>
      </c>
    </row>
    <row r="48" spans="1:66" x14ac:dyDescent="0.25">
      <c r="A48">
        <v>16</v>
      </c>
      <c r="B48" t="s">
        <v>57</v>
      </c>
      <c r="C48" t="s">
        <v>58</v>
      </c>
      <c r="D48">
        <v>2022</v>
      </c>
      <c r="E48" t="s">
        <v>59</v>
      </c>
      <c r="F48" t="s">
        <v>60</v>
      </c>
      <c r="G48">
        <v>2</v>
      </c>
      <c r="H48" t="s">
        <v>61</v>
      </c>
      <c r="I48" s="1" t="s">
        <v>2513</v>
      </c>
      <c r="J48" t="s">
        <v>62</v>
      </c>
      <c r="K48" t="s">
        <v>62</v>
      </c>
      <c r="L48" t="s">
        <v>1992</v>
      </c>
      <c r="M48" t="s">
        <v>3148</v>
      </c>
      <c r="N48" s="1" t="s">
        <v>191</v>
      </c>
      <c r="O48" t="s">
        <v>192</v>
      </c>
      <c r="P48" s="1" t="s">
        <v>219</v>
      </c>
      <c r="Q48" t="s">
        <v>220</v>
      </c>
      <c r="R48" t="s">
        <v>2557</v>
      </c>
      <c r="S48" t="s">
        <v>226</v>
      </c>
      <c r="T48">
        <v>5</v>
      </c>
      <c r="U48">
        <v>1</v>
      </c>
      <c r="V48" t="s">
        <v>227</v>
      </c>
      <c r="W48">
        <v>1</v>
      </c>
      <c r="X48" t="s">
        <v>75</v>
      </c>
      <c r="Y48">
        <v>1</v>
      </c>
      <c r="Z48" t="s">
        <v>69</v>
      </c>
      <c r="AA48">
        <v>1</v>
      </c>
      <c r="AB48" s="3">
        <v>1</v>
      </c>
      <c r="AC48" s="3">
        <v>1</v>
      </c>
      <c r="AD48" s="3">
        <v>100</v>
      </c>
      <c r="AE48" s="3">
        <v>0</v>
      </c>
      <c r="AF48" s="3">
        <v>0</v>
      </c>
      <c r="AG48" s="3">
        <v>0</v>
      </c>
      <c r="AH48" s="3">
        <v>1</v>
      </c>
      <c r="AI48" s="3">
        <v>0</v>
      </c>
      <c r="AJ48" s="3">
        <v>0</v>
      </c>
      <c r="AK48" s="3">
        <v>0</v>
      </c>
      <c r="AL48" s="3">
        <v>0</v>
      </c>
      <c r="AM48" s="3">
        <v>0</v>
      </c>
      <c r="AN48" s="3">
        <v>2</v>
      </c>
      <c r="AO48" s="3">
        <v>1</v>
      </c>
      <c r="AP48" s="3">
        <v>50</v>
      </c>
      <c r="AQ48" s="4">
        <v>887557945</v>
      </c>
      <c r="AR48" s="4">
        <v>887557358</v>
      </c>
      <c r="AS48" s="3">
        <v>100</v>
      </c>
      <c r="AT48" s="4">
        <v>0</v>
      </c>
      <c r="AU48" s="4">
        <v>0</v>
      </c>
      <c r="AV48" s="3">
        <v>0</v>
      </c>
      <c r="AW48" s="4">
        <v>404020000</v>
      </c>
      <c r="AX48" s="4">
        <v>0</v>
      </c>
      <c r="AY48" s="3">
        <v>0</v>
      </c>
      <c r="AZ48" s="4">
        <v>0</v>
      </c>
      <c r="BA48" s="4">
        <v>0</v>
      </c>
      <c r="BB48" s="3">
        <v>0</v>
      </c>
      <c r="BC48" s="4">
        <v>1291577945</v>
      </c>
      <c r="BD48" s="4">
        <v>887557358</v>
      </c>
      <c r="BE48" s="3">
        <v>68.72</v>
      </c>
      <c r="BF48" t="s">
        <v>228</v>
      </c>
      <c r="BG48" s="4">
        <f t="shared" si="2"/>
        <v>887.55794500000002</v>
      </c>
      <c r="BH48" s="4">
        <f t="shared" si="3"/>
        <v>887.55735800000002</v>
      </c>
      <c r="BI48" s="4">
        <f t="shared" si="4"/>
        <v>0</v>
      </c>
      <c r="BJ48" s="4">
        <f t="shared" si="5"/>
        <v>0</v>
      </c>
      <c r="BK48" s="4">
        <f t="shared" si="6"/>
        <v>404.02</v>
      </c>
      <c r="BL48" s="4">
        <f t="shared" si="7"/>
        <v>0</v>
      </c>
      <c r="BM48" s="4">
        <f t="shared" si="8"/>
        <v>0</v>
      </c>
      <c r="BN48" s="4">
        <f t="shared" si="9"/>
        <v>0</v>
      </c>
    </row>
    <row r="49" spans="1:66" x14ac:dyDescent="0.25">
      <c r="A49">
        <v>16</v>
      </c>
      <c r="B49" t="s">
        <v>57</v>
      </c>
      <c r="C49" t="s">
        <v>58</v>
      </c>
      <c r="D49">
        <v>2022</v>
      </c>
      <c r="E49" t="s">
        <v>59</v>
      </c>
      <c r="F49" t="s">
        <v>60</v>
      </c>
      <c r="G49">
        <v>2</v>
      </c>
      <c r="H49" t="s">
        <v>61</v>
      </c>
      <c r="I49" s="1" t="s">
        <v>2513</v>
      </c>
      <c r="J49" t="s">
        <v>62</v>
      </c>
      <c r="K49" t="s">
        <v>62</v>
      </c>
      <c r="L49" t="s">
        <v>1992</v>
      </c>
      <c r="M49" t="s">
        <v>3148</v>
      </c>
      <c r="N49" s="1" t="s">
        <v>191</v>
      </c>
      <c r="O49" t="s">
        <v>192</v>
      </c>
      <c r="P49" s="1" t="s">
        <v>219</v>
      </c>
      <c r="Q49" t="s">
        <v>220</v>
      </c>
      <c r="R49" t="s">
        <v>2557</v>
      </c>
      <c r="S49" t="s">
        <v>226</v>
      </c>
      <c r="T49">
        <v>5</v>
      </c>
      <c r="U49">
        <v>2</v>
      </c>
      <c r="V49" t="s">
        <v>229</v>
      </c>
      <c r="W49">
        <v>1</v>
      </c>
      <c r="X49" t="s">
        <v>75</v>
      </c>
      <c r="Y49">
        <v>1</v>
      </c>
      <c r="Z49" t="s">
        <v>69</v>
      </c>
      <c r="AA49">
        <v>1</v>
      </c>
      <c r="AB49" s="3">
        <v>0</v>
      </c>
      <c r="AC49" s="3">
        <v>0</v>
      </c>
      <c r="AD49" s="3">
        <v>0</v>
      </c>
      <c r="AE49" s="3">
        <v>1</v>
      </c>
      <c r="AF49" s="3">
        <v>1</v>
      </c>
      <c r="AG49" s="3">
        <v>100</v>
      </c>
      <c r="AH49" s="3">
        <v>0</v>
      </c>
      <c r="AI49" s="3">
        <v>0</v>
      </c>
      <c r="AJ49" s="3">
        <v>0</v>
      </c>
      <c r="AK49" s="3">
        <v>0</v>
      </c>
      <c r="AL49" s="3">
        <v>0</v>
      </c>
      <c r="AM49" s="3">
        <v>0</v>
      </c>
      <c r="AN49" s="3">
        <v>1</v>
      </c>
      <c r="AO49" s="3">
        <v>1</v>
      </c>
      <c r="AP49" s="3">
        <v>100</v>
      </c>
      <c r="AQ49" s="4">
        <v>0</v>
      </c>
      <c r="AR49" s="4">
        <v>0</v>
      </c>
      <c r="AS49" s="3">
        <v>0</v>
      </c>
      <c r="AT49" s="4">
        <v>560500000</v>
      </c>
      <c r="AU49" s="4">
        <v>550002780</v>
      </c>
      <c r="AV49" s="3">
        <v>98.13</v>
      </c>
      <c r="AW49" s="4">
        <v>0</v>
      </c>
      <c r="AX49" s="4">
        <v>0</v>
      </c>
      <c r="AY49" s="3">
        <v>0</v>
      </c>
      <c r="AZ49" s="4">
        <v>0</v>
      </c>
      <c r="BA49" s="4">
        <v>0</v>
      </c>
      <c r="BB49" s="3">
        <v>0</v>
      </c>
      <c r="BC49" s="4">
        <v>560500000</v>
      </c>
      <c r="BD49" s="4">
        <v>550002780</v>
      </c>
      <c r="BE49" s="3">
        <v>98.13</v>
      </c>
      <c r="BF49" t="s">
        <v>230</v>
      </c>
      <c r="BG49" s="4">
        <f t="shared" si="2"/>
        <v>0</v>
      </c>
      <c r="BH49" s="4">
        <f t="shared" si="3"/>
        <v>0</v>
      </c>
      <c r="BI49" s="4">
        <f t="shared" si="4"/>
        <v>560.5</v>
      </c>
      <c r="BJ49" s="4">
        <f t="shared" si="5"/>
        <v>550.00278000000003</v>
      </c>
      <c r="BK49" s="4">
        <f t="shared" si="6"/>
        <v>0</v>
      </c>
      <c r="BL49" s="4">
        <f t="shared" si="7"/>
        <v>0</v>
      </c>
      <c r="BM49" s="4">
        <f t="shared" si="8"/>
        <v>0</v>
      </c>
      <c r="BN49" s="4">
        <f t="shared" si="9"/>
        <v>0</v>
      </c>
    </row>
    <row r="50" spans="1:66" x14ac:dyDescent="0.25">
      <c r="A50">
        <v>16</v>
      </c>
      <c r="B50" t="s">
        <v>57</v>
      </c>
      <c r="C50" t="s">
        <v>58</v>
      </c>
      <c r="D50">
        <v>2022</v>
      </c>
      <c r="E50" t="s">
        <v>59</v>
      </c>
      <c r="F50" t="s">
        <v>60</v>
      </c>
      <c r="G50">
        <v>2</v>
      </c>
      <c r="H50" t="s">
        <v>61</v>
      </c>
      <c r="I50" s="1" t="s">
        <v>2513</v>
      </c>
      <c r="J50" t="s">
        <v>62</v>
      </c>
      <c r="K50" t="s">
        <v>62</v>
      </c>
      <c r="L50" t="s">
        <v>1992</v>
      </c>
      <c r="M50" t="s">
        <v>3148</v>
      </c>
      <c r="N50" s="1" t="s">
        <v>231</v>
      </c>
      <c r="O50" t="s">
        <v>232</v>
      </c>
      <c r="P50" s="1" t="s">
        <v>233</v>
      </c>
      <c r="Q50" t="s">
        <v>234</v>
      </c>
      <c r="R50" t="s">
        <v>2558</v>
      </c>
      <c r="S50" t="s">
        <v>235</v>
      </c>
      <c r="T50">
        <v>7</v>
      </c>
      <c r="U50">
        <v>1</v>
      </c>
      <c r="V50" t="s">
        <v>236</v>
      </c>
      <c r="W50">
        <v>1</v>
      </c>
      <c r="X50" t="s">
        <v>75</v>
      </c>
      <c r="Y50">
        <v>1</v>
      </c>
      <c r="Z50" t="s">
        <v>69</v>
      </c>
      <c r="AA50">
        <v>1</v>
      </c>
      <c r="AB50" s="3">
        <v>200</v>
      </c>
      <c r="AC50" s="3">
        <v>200</v>
      </c>
      <c r="AD50" s="3">
        <v>100</v>
      </c>
      <c r="AE50" s="3">
        <v>200</v>
      </c>
      <c r="AF50" s="3">
        <v>200</v>
      </c>
      <c r="AG50" s="3">
        <v>100</v>
      </c>
      <c r="AH50" s="3">
        <v>200</v>
      </c>
      <c r="AI50" s="3">
        <v>0</v>
      </c>
      <c r="AJ50" s="3">
        <v>0</v>
      </c>
      <c r="AK50" s="3">
        <v>200</v>
      </c>
      <c r="AL50" s="3">
        <v>0</v>
      </c>
      <c r="AM50" s="3">
        <v>0</v>
      </c>
      <c r="AN50" s="3">
        <v>800</v>
      </c>
      <c r="AO50" s="3">
        <v>400</v>
      </c>
      <c r="AP50" s="3">
        <v>50</v>
      </c>
      <c r="AQ50" s="4">
        <v>402642590</v>
      </c>
      <c r="AR50" s="4">
        <v>402642590</v>
      </c>
      <c r="AS50" s="3">
        <v>100</v>
      </c>
      <c r="AT50" s="4">
        <v>627781726</v>
      </c>
      <c r="AU50" s="4">
        <v>445553500</v>
      </c>
      <c r="AV50" s="3">
        <v>70.97</v>
      </c>
      <c r="AW50" s="4">
        <v>419660000</v>
      </c>
      <c r="AX50" s="4">
        <v>0</v>
      </c>
      <c r="AY50" s="3">
        <v>0</v>
      </c>
      <c r="AZ50" s="4">
        <v>433000000</v>
      </c>
      <c r="BA50" s="4">
        <v>0</v>
      </c>
      <c r="BB50" s="3">
        <v>0</v>
      </c>
      <c r="BC50" s="4">
        <v>1883084316</v>
      </c>
      <c r="BD50" s="4">
        <v>848196090</v>
      </c>
      <c r="BE50" s="3">
        <v>45.04</v>
      </c>
      <c r="BF50" t="s">
        <v>237</v>
      </c>
      <c r="BG50" s="4">
        <f t="shared" si="2"/>
        <v>402.64258999999998</v>
      </c>
      <c r="BH50" s="4">
        <f t="shared" si="3"/>
        <v>402.64258999999998</v>
      </c>
      <c r="BI50" s="4">
        <f t="shared" si="4"/>
        <v>627.78172600000005</v>
      </c>
      <c r="BJ50" s="4">
        <f t="shared" si="5"/>
        <v>445.55349999999999</v>
      </c>
      <c r="BK50" s="4">
        <f t="shared" si="6"/>
        <v>419.66</v>
      </c>
      <c r="BL50" s="4">
        <f t="shared" si="7"/>
        <v>0</v>
      </c>
      <c r="BM50" s="4">
        <f t="shared" si="8"/>
        <v>433</v>
      </c>
      <c r="BN50" s="4">
        <f t="shared" si="9"/>
        <v>0</v>
      </c>
    </row>
    <row r="51" spans="1:66" x14ac:dyDescent="0.25">
      <c r="A51">
        <v>16</v>
      </c>
      <c r="B51" t="s">
        <v>57</v>
      </c>
      <c r="C51" t="s">
        <v>58</v>
      </c>
      <c r="D51">
        <v>2022</v>
      </c>
      <c r="E51" t="s">
        <v>59</v>
      </c>
      <c r="F51" t="s">
        <v>60</v>
      </c>
      <c r="G51">
        <v>2</v>
      </c>
      <c r="H51" t="s">
        <v>61</v>
      </c>
      <c r="I51" s="1" t="s">
        <v>2513</v>
      </c>
      <c r="J51" t="s">
        <v>62</v>
      </c>
      <c r="K51" t="s">
        <v>62</v>
      </c>
      <c r="L51" t="s">
        <v>1992</v>
      </c>
      <c r="M51" t="s">
        <v>3148</v>
      </c>
      <c r="N51" s="1" t="s">
        <v>231</v>
      </c>
      <c r="O51" t="s">
        <v>232</v>
      </c>
      <c r="P51" s="1" t="s">
        <v>233</v>
      </c>
      <c r="Q51" t="s">
        <v>234</v>
      </c>
      <c r="R51" t="s">
        <v>2558</v>
      </c>
      <c r="S51" t="s">
        <v>235</v>
      </c>
      <c r="T51">
        <v>7</v>
      </c>
      <c r="U51">
        <v>2</v>
      </c>
      <c r="V51" t="s">
        <v>238</v>
      </c>
      <c r="W51">
        <v>1</v>
      </c>
      <c r="X51" t="s">
        <v>75</v>
      </c>
      <c r="Y51">
        <v>1</v>
      </c>
      <c r="Z51" t="s">
        <v>69</v>
      </c>
      <c r="AA51">
        <v>1</v>
      </c>
      <c r="AB51" s="3">
        <v>0</v>
      </c>
      <c r="AC51" s="3">
        <v>0</v>
      </c>
      <c r="AD51" s="3">
        <v>0</v>
      </c>
      <c r="AE51" s="3">
        <v>0</v>
      </c>
      <c r="AF51" s="3">
        <v>0</v>
      </c>
      <c r="AG51" s="3">
        <v>0</v>
      </c>
      <c r="AH51" s="3">
        <v>750</v>
      </c>
      <c r="AI51" s="3">
        <v>0</v>
      </c>
      <c r="AJ51" s="3">
        <v>0</v>
      </c>
      <c r="AK51" s="3">
        <v>950</v>
      </c>
      <c r="AL51" s="3">
        <v>0</v>
      </c>
      <c r="AM51" s="3">
        <v>0</v>
      </c>
      <c r="AN51" s="3">
        <v>1700</v>
      </c>
      <c r="AO51" s="3">
        <v>0</v>
      </c>
      <c r="AP51" s="3">
        <v>0</v>
      </c>
      <c r="AQ51" s="4">
        <v>0</v>
      </c>
      <c r="AR51" s="4">
        <v>0</v>
      </c>
      <c r="AS51" s="3">
        <v>0</v>
      </c>
      <c r="AT51" s="4">
        <v>0</v>
      </c>
      <c r="AU51" s="4">
        <v>0</v>
      </c>
      <c r="AV51" s="3">
        <v>0</v>
      </c>
      <c r="AW51" s="4">
        <v>818460000</v>
      </c>
      <c r="AX51" s="4">
        <v>0</v>
      </c>
      <c r="AY51" s="3">
        <v>0</v>
      </c>
      <c r="AZ51" s="4">
        <v>1200000000</v>
      </c>
      <c r="BA51" s="4">
        <v>0</v>
      </c>
      <c r="BB51" s="3">
        <v>0</v>
      </c>
      <c r="BC51" s="4">
        <v>2018460000</v>
      </c>
      <c r="BD51" s="4">
        <v>0</v>
      </c>
      <c r="BE51" s="3">
        <v>0</v>
      </c>
      <c r="BF51" t="s">
        <v>239</v>
      </c>
      <c r="BG51" s="4">
        <f t="shared" si="2"/>
        <v>0</v>
      </c>
      <c r="BH51" s="4">
        <f t="shared" si="3"/>
        <v>0</v>
      </c>
      <c r="BI51" s="4">
        <f t="shared" si="4"/>
        <v>0</v>
      </c>
      <c r="BJ51" s="4">
        <f t="shared" si="5"/>
        <v>0</v>
      </c>
      <c r="BK51" s="4">
        <f t="shared" si="6"/>
        <v>818.46</v>
      </c>
      <c r="BL51" s="4">
        <f t="shared" si="7"/>
        <v>0</v>
      </c>
      <c r="BM51" s="4">
        <f t="shared" si="8"/>
        <v>1200</v>
      </c>
      <c r="BN51" s="4">
        <f t="shared" si="9"/>
        <v>0</v>
      </c>
    </row>
    <row r="52" spans="1:66" x14ac:dyDescent="0.25">
      <c r="A52">
        <v>16</v>
      </c>
      <c r="B52" t="s">
        <v>57</v>
      </c>
      <c r="C52" t="s">
        <v>58</v>
      </c>
      <c r="D52">
        <v>2022</v>
      </c>
      <c r="E52" t="s">
        <v>59</v>
      </c>
      <c r="F52" t="s">
        <v>60</v>
      </c>
      <c r="G52">
        <v>2</v>
      </c>
      <c r="H52" t="s">
        <v>61</v>
      </c>
      <c r="I52" s="1" t="s">
        <v>2513</v>
      </c>
      <c r="J52" t="s">
        <v>62</v>
      </c>
      <c r="K52" t="s">
        <v>62</v>
      </c>
      <c r="L52" t="s">
        <v>1992</v>
      </c>
      <c r="M52" t="s">
        <v>3148</v>
      </c>
      <c r="N52" s="1" t="s">
        <v>231</v>
      </c>
      <c r="O52" t="s">
        <v>232</v>
      </c>
      <c r="P52" s="1" t="s">
        <v>233</v>
      </c>
      <c r="Q52" t="s">
        <v>234</v>
      </c>
      <c r="R52" t="s">
        <v>2558</v>
      </c>
      <c r="S52" t="s">
        <v>235</v>
      </c>
      <c r="T52">
        <v>7</v>
      </c>
      <c r="U52">
        <v>3</v>
      </c>
      <c r="V52" t="s">
        <v>240</v>
      </c>
      <c r="W52">
        <v>1</v>
      </c>
      <c r="X52" t="s">
        <v>75</v>
      </c>
      <c r="Y52">
        <v>1</v>
      </c>
      <c r="Z52" t="s">
        <v>69</v>
      </c>
      <c r="AA52">
        <v>1</v>
      </c>
      <c r="AB52" s="3">
        <v>0.7</v>
      </c>
      <c r="AC52" s="3">
        <v>0.7</v>
      </c>
      <c r="AD52" s="3">
        <v>100</v>
      </c>
      <c r="AE52" s="3">
        <v>1</v>
      </c>
      <c r="AF52" s="3">
        <v>2.59</v>
      </c>
      <c r="AG52" s="3">
        <v>259</v>
      </c>
      <c r="AH52" s="3">
        <v>0.3</v>
      </c>
      <c r="AI52" s="3">
        <v>0</v>
      </c>
      <c r="AJ52" s="3">
        <v>0</v>
      </c>
      <c r="AK52" s="3">
        <v>0</v>
      </c>
      <c r="AL52" s="3">
        <v>0</v>
      </c>
      <c r="AM52" s="3">
        <v>0</v>
      </c>
      <c r="AN52" s="3">
        <v>2</v>
      </c>
      <c r="AO52" s="3">
        <v>3.29</v>
      </c>
      <c r="AP52" s="3">
        <v>164.5</v>
      </c>
      <c r="AQ52" s="4">
        <v>6291068093</v>
      </c>
      <c r="AR52" s="4">
        <v>6291068093</v>
      </c>
      <c r="AS52" s="3">
        <v>100</v>
      </c>
      <c r="AT52" s="4">
        <v>13787467753</v>
      </c>
      <c r="AU52" s="4">
        <v>13113279559</v>
      </c>
      <c r="AV52" s="3">
        <v>95.11</v>
      </c>
      <c r="AW52" s="4">
        <v>2147370000</v>
      </c>
      <c r="AX52" s="4">
        <v>0</v>
      </c>
      <c r="AY52" s="3">
        <v>0</v>
      </c>
      <c r="AZ52" s="4">
        <v>0</v>
      </c>
      <c r="BA52" s="4">
        <v>0</v>
      </c>
      <c r="BB52" s="3">
        <v>0</v>
      </c>
      <c r="BC52" s="4">
        <v>22225905846</v>
      </c>
      <c r="BD52" s="4">
        <v>19404347652</v>
      </c>
      <c r="BE52" s="3">
        <v>87.31</v>
      </c>
      <c r="BF52" t="s">
        <v>241</v>
      </c>
      <c r="BG52" s="4">
        <f t="shared" si="2"/>
        <v>6291.0680929999999</v>
      </c>
      <c r="BH52" s="4">
        <f t="shared" si="3"/>
        <v>6291.0680929999999</v>
      </c>
      <c r="BI52" s="4">
        <f t="shared" si="4"/>
        <v>13787.467753000001</v>
      </c>
      <c r="BJ52" s="4">
        <f t="shared" si="5"/>
        <v>13113.279559000001</v>
      </c>
      <c r="BK52" s="4">
        <f t="shared" si="6"/>
        <v>2147.37</v>
      </c>
      <c r="BL52" s="4">
        <f t="shared" si="7"/>
        <v>0</v>
      </c>
      <c r="BM52" s="4">
        <f t="shared" si="8"/>
        <v>0</v>
      </c>
      <c r="BN52" s="4">
        <f t="shared" si="9"/>
        <v>0</v>
      </c>
    </row>
    <row r="53" spans="1:66" x14ac:dyDescent="0.25">
      <c r="A53">
        <v>16</v>
      </c>
      <c r="B53" t="s">
        <v>57</v>
      </c>
      <c r="C53" t="s">
        <v>58</v>
      </c>
      <c r="D53">
        <v>2022</v>
      </c>
      <c r="E53" t="s">
        <v>59</v>
      </c>
      <c r="F53" t="s">
        <v>60</v>
      </c>
      <c r="G53">
        <v>2</v>
      </c>
      <c r="H53" t="s">
        <v>61</v>
      </c>
      <c r="I53" s="1" t="s">
        <v>2513</v>
      </c>
      <c r="J53" t="s">
        <v>62</v>
      </c>
      <c r="K53" t="s">
        <v>62</v>
      </c>
      <c r="L53" t="s">
        <v>1992</v>
      </c>
      <c r="M53" t="s">
        <v>3148</v>
      </c>
      <c r="N53" s="1" t="s">
        <v>231</v>
      </c>
      <c r="O53" t="s">
        <v>232</v>
      </c>
      <c r="P53" s="1" t="s">
        <v>233</v>
      </c>
      <c r="Q53" t="s">
        <v>234</v>
      </c>
      <c r="R53" t="s">
        <v>2558</v>
      </c>
      <c r="S53" t="s">
        <v>235</v>
      </c>
      <c r="T53">
        <v>7</v>
      </c>
      <c r="U53">
        <v>4</v>
      </c>
      <c r="V53" t="s">
        <v>242</v>
      </c>
      <c r="W53">
        <v>1</v>
      </c>
      <c r="X53" t="s">
        <v>75</v>
      </c>
      <c r="Y53">
        <v>1</v>
      </c>
      <c r="Z53" t="s">
        <v>69</v>
      </c>
      <c r="AA53">
        <v>1</v>
      </c>
      <c r="AB53" s="3">
        <v>0</v>
      </c>
      <c r="AC53" s="3">
        <v>0</v>
      </c>
      <c r="AD53" s="3">
        <v>0</v>
      </c>
      <c r="AE53" s="3">
        <v>0</v>
      </c>
      <c r="AF53" s="3">
        <v>0</v>
      </c>
      <c r="AG53" s="3">
        <v>0</v>
      </c>
      <c r="AH53" s="3">
        <v>250</v>
      </c>
      <c r="AI53" s="3">
        <v>0</v>
      </c>
      <c r="AJ53" s="3">
        <v>0</v>
      </c>
      <c r="AK53" s="3">
        <v>250</v>
      </c>
      <c r="AL53" s="3">
        <v>0</v>
      </c>
      <c r="AM53" s="3">
        <v>0</v>
      </c>
      <c r="AN53" s="3">
        <v>500</v>
      </c>
      <c r="AO53" s="3">
        <v>0</v>
      </c>
      <c r="AP53" s="3">
        <v>0</v>
      </c>
      <c r="AQ53" s="4">
        <v>0</v>
      </c>
      <c r="AR53" s="4">
        <v>0</v>
      </c>
      <c r="AS53" s="3">
        <v>0</v>
      </c>
      <c r="AT53" s="4">
        <v>0</v>
      </c>
      <c r="AU53" s="4">
        <v>0</v>
      </c>
      <c r="AV53" s="3">
        <v>0</v>
      </c>
      <c r="AW53" s="4">
        <v>600000000</v>
      </c>
      <c r="AX53" s="4">
        <v>0</v>
      </c>
      <c r="AY53" s="3">
        <v>0</v>
      </c>
      <c r="AZ53" s="4">
        <v>694750000</v>
      </c>
      <c r="BA53" s="4">
        <v>0</v>
      </c>
      <c r="BB53" s="3">
        <v>0</v>
      </c>
      <c r="BC53" s="4">
        <v>1294750000</v>
      </c>
      <c r="BD53" s="4">
        <v>0</v>
      </c>
      <c r="BE53" s="3">
        <v>0</v>
      </c>
      <c r="BF53" t="s">
        <v>243</v>
      </c>
      <c r="BG53" s="4">
        <f t="shared" si="2"/>
        <v>0</v>
      </c>
      <c r="BH53" s="4">
        <f t="shared" si="3"/>
        <v>0</v>
      </c>
      <c r="BI53" s="4">
        <f t="shared" si="4"/>
        <v>0</v>
      </c>
      <c r="BJ53" s="4">
        <f t="shared" si="5"/>
        <v>0</v>
      </c>
      <c r="BK53" s="4">
        <f t="shared" si="6"/>
        <v>600</v>
      </c>
      <c r="BL53" s="4">
        <f t="shared" si="7"/>
        <v>0</v>
      </c>
      <c r="BM53" s="4">
        <f t="shared" si="8"/>
        <v>694.75</v>
      </c>
      <c r="BN53" s="4">
        <f t="shared" si="9"/>
        <v>0</v>
      </c>
    </row>
    <row r="54" spans="1:66" x14ac:dyDescent="0.25">
      <c r="A54">
        <v>16</v>
      </c>
      <c r="B54" t="s">
        <v>57</v>
      </c>
      <c r="C54" t="s">
        <v>58</v>
      </c>
      <c r="D54">
        <v>2022</v>
      </c>
      <c r="E54" t="s">
        <v>59</v>
      </c>
      <c r="F54" t="s">
        <v>60</v>
      </c>
      <c r="G54">
        <v>2</v>
      </c>
      <c r="H54" t="s">
        <v>61</v>
      </c>
      <c r="I54" s="1" t="s">
        <v>2513</v>
      </c>
      <c r="J54" t="s">
        <v>62</v>
      </c>
      <c r="K54" t="s">
        <v>62</v>
      </c>
      <c r="L54" t="s">
        <v>1992</v>
      </c>
      <c r="M54" t="s">
        <v>3148</v>
      </c>
      <c r="N54" s="1" t="s">
        <v>244</v>
      </c>
      <c r="O54" t="s">
        <v>245</v>
      </c>
      <c r="P54" s="1" t="s">
        <v>246</v>
      </c>
      <c r="Q54" t="s">
        <v>247</v>
      </c>
      <c r="R54" t="s">
        <v>2559</v>
      </c>
      <c r="S54" t="s">
        <v>248</v>
      </c>
      <c r="T54">
        <v>11</v>
      </c>
      <c r="U54">
        <v>1</v>
      </c>
      <c r="V54" t="s">
        <v>249</v>
      </c>
      <c r="W54">
        <v>1</v>
      </c>
      <c r="X54" t="s">
        <v>75</v>
      </c>
      <c r="Y54">
        <v>1</v>
      </c>
      <c r="Z54" t="s">
        <v>69</v>
      </c>
      <c r="AA54">
        <v>1</v>
      </c>
      <c r="AB54" s="3">
        <v>0</v>
      </c>
      <c r="AC54" s="3">
        <v>0</v>
      </c>
      <c r="AD54" s="3">
        <v>0</v>
      </c>
      <c r="AE54" s="3">
        <v>0</v>
      </c>
      <c r="AF54" s="3">
        <v>0</v>
      </c>
      <c r="AG54" s="3">
        <v>0</v>
      </c>
      <c r="AH54" s="3">
        <v>3</v>
      </c>
      <c r="AI54" s="3">
        <v>0</v>
      </c>
      <c r="AJ54" s="3">
        <v>0</v>
      </c>
      <c r="AK54" s="3">
        <v>0</v>
      </c>
      <c r="AL54" s="3">
        <v>0</v>
      </c>
      <c r="AM54" s="3">
        <v>0</v>
      </c>
      <c r="AN54" s="3">
        <v>3</v>
      </c>
      <c r="AO54" s="3">
        <v>0</v>
      </c>
      <c r="AP54" s="3">
        <v>0</v>
      </c>
      <c r="AQ54" s="4">
        <v>0</v>
      </c>
      <c r="AR54" s="4">
        <v>0</v>
      </c>
      <c r="AS54" s="3">
        <v>0</v>
      </c>
      <c r="AT54" s="4">
        <v>0</v>
      </c>
      <c r="AU54" s="4">
        <v>0</v>
      </c>
      <c r="AV54" s="3">
        <v>0</v>
      </c>
      <c r="AW54" s="4">
        <v>200000000</v>
      </c>
      <c r="AX54" s="4">
        <v>0</v>
      </c>
      <c r="AY54" s="3">
        <v>0</v>
      </c>
      <c r="AZ54" s="4">
        <v>0</v>
      </c>
      <c r="BA54" s="4">
        <v>0</v>
      </c>
      <c r="BB54" s="3">
        <v>0</v>
      </c>
      <c r="BC54" s="4">
        <v>200000000</v>
      </c>
      <c r="BD54" s="4">
        <v>0</v>
      </c>
      <c r="BE54" s="3">
        <v>0</v>
      </c>
      <c r="BF54" t="s">
        <v>250</v>
      </c>
      <c r="BG54" s="4">
        <f t="shared" si="2"/>
        <v>0</v>
      </c>
      <c r="BH54" s="4">
        <f t="shared" si="3"/>
        <v>0</v>
      </c>
      <c r="BI54" s="4">
        <f t="shared" si="4"/>
        <v>0</v>
      </c>
      <c r="BJ54" s="4">
        <f t="shared" si="5"/>
        <v>0</v>
      </c>
      <c r="BK54" s="4">
        <f t="shared" si="6"/>
        <v>200</v>
      </c>
      <c r="BL54" s="4">
        <f t="shared" si="7"/>
        <v>0</v>
      </c>
      <c r="BM54" s="4">
        <f t="shared" si="8"/>
        <v>0</v>
      </c>
      <c r="BN54" s="4">
        <f t="shared" si="9"/>
        <v>0</v>
      </c>
    </row>
    <row r="55" spans="1:66" x14ac:dyDescent="0.25">
      <c r="A55">
        <v>16</v>
      </c>
      <c r="B55" t="s">
        <v>57</v>
      </c>
      <c r="C55" t="s">
        <v>58</v>
      </c>
      <c r="D55">
        <v>2022</v>
      </c>
      <c r="E55" t="s">
        <v>59</v>
      </c>
      <c r="F55" t="s">
        <v>60</v>
      </c>
      <c r="G55">
        <v>2</v>
      </c>
      <c r="H55" t="s">
        <v>61</v>
      </c>
      <c r="I55" s="1" t="s">
        <v>2513</v>
      </c>
      <c r="J55" t="s">
        <v>62</v>
      </c>
      <c r="K55" t="s">
        <v>62</v>
      </c>
      <c r="L55" t="s">
        <v>1992</v>
      </c>
      <c r="M55" t="s">
        <v>3148</v>
      </c>
      <c r="N55" s="1" t="s">
        <v>244</v>
      </c>
      <c r="O55" t="s">
        <v>245</v>
      </c>
      <c r="P55" s="1" t="s">
        <v>246</v>
      </c>
      <c r="Q55" t="s">
        <v>247</v>
      </c>
      <c r="R55" t="s">
        <v>2559</v>
      </c>
      <c r="S55" t="s">
        <v>248</v>
      </c>
      <c r="T55">
        <v>11</v>
      </c>
      <c r="U55">
        <v>2</v>
      </c>
      <c r="V55" t="s">
        <v>251</v>
      </c>
      <c r="W55">
        <v>1</v>
      </c>
      <c r="X55" t="s">
        <v>75</v>
      </c>
      <c r="Y55">
        <v>1</v>
      </c>
      <c r="Z55" t="s">
        <v>69</v>
      </c>
      <c r="AA55">
        <v>1</v>
      </c>
      <c r="AB55" s="3">
        <v>0</v>
      </c>
      <c r="AC55" s="3">
        <v>0</v>
      </c>
      <c r="AD55" s="3">
        <v>0</v>
      </c>
      <c r="AE55" s="3">
        <v>19</v>
      </c>
      <c r="AF55" s="3">
        <v>19</v>
      </c>
      <c r="AG55" s="3">
        <v>100</v>
      </c>
      <c r="AH55" s="3">
        <v>0</v>
      </c>
      <c r="AI55" s="3">
        <v>0</v>
      </c>
      <c r="AJ55" s="3">
        <v>0</v>
      </c>
      <c r="AK55" s="3">
        <v>19</v>
      </c>
      <c r="AL55" s="3">
        <v>0</v>
      </c>
      <c r="AM55" s="3">
        <v>0</v>
      </c>
      <c r="AN55" s="3">
        <v>38</v>
      </c>
      <c r="AO55" s="3">
        <v>19</v>
      </c>
      <c r="AP55" s="3">
        <v>50</v>
      </c>
      <c r="AQ55" s="4">
        <v>0</v>
      </c>
      <c r="AR55" s="4">
        <v>0</v>
      </c>
      <c r="AS55" s="3">
        <v>0</v>
      </c>
      <c r="AT55" s="4">
        <v>259500000</v>
      </c>
      <c r="AU55" s="4">
        <v>259500000</v>
      </c>
      <c r="AV55" s="3">
        <v>100</v>
      </c>
      <c r="AW55" s="4">
        <v>0</v>
      </c>
      <c r="AX55" s="4">
        <v>0</v>
      </c>
      <c r="AY55" s="3">
        <v>0</v>
      </c>
      <c r="AZ55" s="4">
        <v>458000000</v>
      </c>
      <c r="BA55" s="4">
        <v>0</v>
      </c>
      <c r="BB55" s="3">
        <v>0</v>
      </c>
      <c r="BC55" s="4">
        <v>717500000</v>
      </c>
      <c r="BD55" s="4">
        <v>259500000</v>
      </c>
      <c r="BE55" s="3">
        <v>36.17</v>
      </c>
      <c r="BF55" t="s">
        <v>252</v>
      </c>
      <c r="BG55" s="4">
        <f t="shared" si="2"/>
        <v>0</v>
      </c>
      <c r="BH55" s="4">
        <f t="shared" si="3"/>
        <v>0</v>
      </c>
      <c r="BI55" s="4">
        <f t="shared" si="4"/>
        <v>259.5</v>
      </c>
      <c r="BJ55" s="4">
        <f t="shared" si="5"/>
        <v>259.5</v>
      </c>
      <c r="BK55" s="4">
        <f t="shared" si="6"/>
        <v>0</v>
      </c>
      <c r="BL55" s="4">
        <f t="shared" si="7"/>
        <v>0</v>
      </c>
      <c r="BM55" s="4">
        <f t="shared" si="8"/>
        <v>458</v>
      </c>
      <c r="BN55" s="4">
        <f t="shared" si="9"/>
        <v>0</v>
      </c>
    </row>
    <row r="56" spans="1:66" x14ac:dyDescent="0.25">
      <c r="A56">
        <v>16</v>
      </c>
      <c r="B56" t="s">
        <v>57</v>
      </c>
      <c r="C56" t="s">
        <v>58</v>
      </c>
      <c r="D56">
        <v>2022</v>
      </c>
      <c r="E56" t="s">
        <v>59</v>
      </c>
      <c r="F56" t="s">
        <v>60</v>
      </c>
      <c r="G56">
        <v>2</v>
      </c>
      <c r="H56" t="s">
        <v>61</v>
      </c>
      <c r="I56" s="1" t="s">
        <v>2513</v>
      </c>
      <c r="J56" t="s">
        <v>62</v>
      </c>
      <c r="K56" t="s">
        <v>62</v>
      </c>
      <c r="L56" t="s">
        <v>1992</v>
      </c>
      <c r="M56" t="s">
        <v>3148</v>
      </c>
      <c r="N56" s="1" t="s">
        <v>244</v>
      </c>
      <c r="O56" t="s">
        <v>245</v>
      </c>
      <c r="P56" s="1" t="s">
        <v>246</v>
      </c>
      <c r="Q56" t="s">
        <v>247</v>
      </c>
      <c r="R56" t="s">
        <v>2559</v>
      </c>
      <c r="S56" t="s">
        <v>248</v>
      </c>
      <c r="T56">
        <v>11</v>
      </c>
      <c r="U56">
        <v>3</v>
      </c>
      <c r="V56" t="s">
        <v>253</v>
      </c>
      <c r="W56">
        <v>1</v>
      </c>
      <c r="X56" t="s">
        <v>75</v>
      </c>
      <c r="Y56">
        <v>1</v>
      </c>
      <c r="Z56" t="s">
        <v>69</v>
      </c>
      <c r="AA56">
        <v>1</v>
      </c>
      <c r="AB56" s="3">
        <v>180</v>
      </c>
      <c r="AC56" s="3">
        <v>180</v>
      </c>
      <c r="AD56" s="3">
        <v>100</v>
      </c>
      <c r="AE56" s="3">
        <v>186</v>
      </c>
      <c r="AF56" s="3">
        <v>211</v>
      </c>
      <c r="AG56" s="3">
        <v>113.44</v>
      </c>
      <c r="AH56" s="3">
        <v>186</v>
      </c>
      <c r="AI56" s="3">
        <v>0</v>
      </c>
      <c r="AJ56" s="3">
        <v>0</v>
      </c>
      <c r="AK56" s="3">
        <v>182</v>
      </c>
      <c r="AL56" s="3">
        <v>0</v>
      </c>
      <c r="AM56" s="3">
        <v>0</v>
      </c>
      <c r="AN56" s="3">
        <v>734</v>
      </c>
      <c r="AO56" s="3">
        <v>391</v>
      </c>
      <c r="AP56" s="3">
        <v>53.27</v>
      </c>
      <c r="AQ56" s="4">
        <v>379855600</v>
      </c>
      <c r="AR56" s="4">
        <v>379855600</v>
      </c>
      <c r="AS56" s="3">
        <v>100</v>
      </c>
      <c r="AT56" s="4">
        <v>274180796</v>
      </c>
      <c r="AU56" s="4">
        <v>254072000</v>
      </c>
      <c r="AV56" s="3">
        <v>92.67</v>
      </c>
      <c r="AW56" s="4">
        <v>328480000</v>
      </c>
      <c r="AX56" s="4">
        <v>0</v>
      </c>
      <c r="AY56" s="3">
        <v>0</v>
      </c>
      <c r="AZ56" s="4">
        <v>338920000</v>
      </c>
      <c r="BA56" s="4">
        <v>0</v>
      </c>
      <c r="BB56" s="3">
        <v>0</v>
      </c>
      <c r="BC56" s="4">
        <v>1321436396</v>
      </c>
      <c r="BD56" s="4">
        <v>633927600</v>
      </c>
      <c r="BE56" s="3">
        <v>47.97</v>
      </c>
      <c r="BF56" t="s">
        <v>254</v>
      </c>
      <c r="BG56" s="4">
        <f t="shared" si="2"/>
        <v>379.85559999999998</v>
      </c>
      <c r="BH56" s="4">
        <f t="shared" si="3"/>
        <v>379.85559999999998</v>
      </c>
      <c r="BI56" s="4">
        <f t="shared" si="4"/>
        <v>274.18079599999999</v>
      </c>
      <c r="BJ56" s="4">
        <f t="shared" si="5"/>
        <v>254.072</v>
      </c>
      <c r="BK56" s="4">
        <f t="shared" si="6"/>
        <v>328.48</v>
      </c>
      <c r="BL56" s="4">
        <f t="shared" si="7"/>
        <v>0</v>
      </c>
      <c r="BM56" s="4">
        <f t="shared" si="8"/>
        <v>338.92</v>
      </c>
      <c r="BN56" s="4">
        <f t="shared" si="9"/>
        <v>0</v>
      </c>
    </row>
    <row r="57" spans="1:66" x14ac:dyDescent="0.25">
      <c r="A57">
        <v>16</v>
      </c>
      <c r="B57" t="s">
        <v>57</v>
      </c>
      <c r="C57" t="s">
        <v>58</v>
      </c>
      <c r="D57">
        <v>2022</v>
      </c>
      <c r="E57" t="s">
        <v>59</v>
      </c>
      <c r="F57" t="s">
        <v>60</v>
      </c>
      <c r="G57">
        <v>2</v>
      </c>
      <c r="H57" t="s">
        <v>61</v>
      </c>
      <c r="I57" s="1" t="s">
        <v>2513</v>
      </c>
      <c r="J57" t="s">
        <v>62</v>
      </c>
      <c r="K57" t="s">
        <v>62</v>
      </c>
      <c r="L57" t="s">
        <v>1992</v>
      </c>
      <c r="M57" t="s">
        <v>3148</v>
      </c>
      <c r="N57" s="1" t="s">
        <v>244</v>
      </c>
      <c r="O57" t="s">
        <v>245</v>
      </c>
      <c r="P57" s="1" t="s">
        <v>246</v>
      </c>
      <c r="Q57" t="s">
        <v>247</v>
      </c>
      <c r="R57" t="s">
        <v>2559</v>
      </c>
      <c r="S57" t="s">
        <v>248</v>
      </c>
      <c r="T57">
        <v>11</v>
      </c>
      <c r="U57">
        <v>4</v>
      </c>
      <c r="V57" t="s">
        <v>255</v>
      </c>
      <c r="W57">
        <v>1</v>
      </c>
      <c r="X57" t="s">
        <v>75</v>
      </c>
      <c r="Y57">
        <v>1</v>
      </c>
      <c r="Z57" t="s">
        <v>69</v>
      </c>
      <c r="AA57">
        <v>1</v>
      </c>
      <c r="AB57" s="3">
        <v>10</v>
      </c>
      <c r="AC57" s="3">
        <v>10</v>
      </c>
      <c r="AD57" s="3">
        <v>100</v>
      </c>
      <c r="AE57" s="3">
        <v>10</v>
      </c>
      <c r="AF57" s="3">
        <v>10</v>
      </c>
      <c r="AG57" s="3">
        <v>100</v>
      </c>
      <c r="AH57" s="3">
        <v>10</v>
      </c>
      <c r="AI57" s="3">
        <v>0</v>
      </c>
      <c r="AJ57" s="3">
        <v>0</v>
      </c>
      <c r="AK57" s="3">
        <v>13</v>
      </c>
      <c r="AL57" s="3">
        <v>0</v>
      </c>
      <c r="AM57" s="3">
        <v>0</v>
      </c>
      <c r="AN57" s="3">
        <v>43</v>
      </c>
      <c r="AO57" s="3">
        <v>20</v>
      </c>
      <c r="AP57" s="3">
        <v>46.51</v>
      </c>
      <c r="AQ57" s="4">
        <v>323408665</v>
      </c>
      <c r="AR57" s="4">
        <v>323408665</v>
      </c>
      <c r="AS57" s="3">
        <v>100</v>
      </c>
      <c r="AT57" s="4">
        <v>299409204</v>
      </c>
      <c r="AU57" s="4">
        <v>299409204</v>
      </c>
      <c r="AV57" s="3">
        <v>100</v>
      </c>
      <c r="AW57" s="4">
        <v>518700000</v>
      </c>
      <c r="AX57" s="4">
        <v>0</v>
      </c>
      <c r="AY57" s="3">
        <v>0</v>
      </c>
      <c r="AZ57" s="4">
        <v>978830000</v>
      </c>
      <c r="BA57" s="4">
        <v>0</v>
      </c>
      <c r="BB57" s="3">
        <v>0</v>
      </c>
      <c r="BC57" s="4">
        <v>2120347869</v>
      </c>
      <c r="BD57" s="4">
        <v>622817869</v>
      </c>
      <c r="BE57" s="3">
        <v>29.37</v>
      </c>
      <c r="BF57" t="s">
        <v>256</v>
      </c>
      <c r="BG57" s="4">
        <f t="shared" si="2"/>
        <v>323.40866499999998</v>
      </c>
      <c r="BH57" s="4">
        <f t="shared" si="3"/>
        <v>323.40866499999998</v>
      </c>
      <c r="BI57" s="4">
        <f t="shared" si="4"/>
        <v>299.40920399999999</v>
      </c>
      <c r="BJ57" s="4">
        <f t="shared" si="5"/>
        <v>299.40920399999999</v>
      </c>
      <c r="BK57" s="4">
        <f t="shared" si="6"/>
        <v>518.70000000000005</v>
      </c>
      <c r="BL57" s="4">
        <f t="shared" si="7"/>
        <v>0</v>
      </c>
      <c r="BM57" s="4">
        <f t="shared" si="8"/>
        <v>978.83</v>
      </c>
      <c r="BN57" s="4">
        <f t="shared" si="9"/>
        <v>0</v>
      </c>
    </row>
    <row r="58" spans="1:66" x14ac:dyDescent="0.25">
      <c r="A58">
        <v>16</v>
      </c>
      <c r="B58" t="s">
        <v>57</v>
      </c>
      <c r="C58" t="s">
        <v>58</v>
      </c>
      <c r="D58">
        <v>2022</v>
      </c>
      <c r="E58" t="s">
        <v>59</v>
      </c>
      <c r="F58" t="s">
        <v>60</v>
      </c>
      <c r="G58">
        <v>2</v>
      </c>
      <c r="H58" t="s">
        <v>61</v>
      </c>
      <c r="I58" s="1" t="s">
        <v>2513</v>
      </c>
      <c r="J58" t="s">
        <v>62</v>
      </c>
      <c r="K58" t="s">
        <v>62</v>
      </c>
      <c r="L58" t="s">
        <v>1992</v>
      </c>
      <c r="M58" t="s">
        <v>3148</v>
      </c>
      <c r="N58" s="1" t="s">
        <v>244</v>
      </c>
      <c r="O58" t="s">
        <v>245</v>
      </c>
      <c r="P58" s="1" t="s">
        <v>257</v>
      </c>
      <c r="Q58" t="s">
        <v>258</v>
      </c>
      <c r="R58" t="s">
        <v>2560</v>
      </c>
      <c r="S58" t="s">
        <v>259</v>
      </c>
      <c r="T58">
        <v>11</v>
      </c>
      <c r="U58">
        <v>1</v>
      </c>
      <c r="V58" t="s">
        <v>260</v>
      </c>
      <c r="W58">
        <v>1</v>
      </c>
      <c r="X58" t="s">
        <v>75</v>
      </c>
      <c r="Y58">
        <v>1</v>
      </c>
      <c r="Z58" t="s">
        <v>69</v>
      </c>
      <c r="AA58">
        <v>1</v>
      </c>
      <c r="AB58" s="3">
        <v>1</v>
      </c>
      <c r="AC58" s="3">
        <v>1</v>
      </c>
      <c r="AD58" s="3">
        <v>100</v>
      </c>
      <c r="AE58" s="3">
        <v>1</v>
      </c>
      <c r="AF58" s="3">
        <v>1</v>
      </c>
      <c r="AG58" s="3">
        <v>100</v>
      </c>
      <c r="AH58" s="3">
        <v>1</v>
      </c>
      <c r="AI58" s="3">
        <v>0</v>
      </c>
      <c r="AJ58" s="3">
        <v>0</v>
      </c>
      <c r="AK58" s="3">
        <v>1</v>
      </c>
      <c r="AL58" s="3">
        <v>0</v>
      </c>
      <c r="AM58" s="3">
        <v>0</v>
      </c>
      <c r="AN58" s="3">
        <v>4</v>
      </c>
      <c r="AO58" s="3">
        <v>2</v>
      </c>
      <c r="AP58" s="3">
        <v>50</v>
      </c>
      <c r="AQ58" s="4">
        <v>4918179479</v>
      </c>
      <c r="AR58" s="4">
        <v>4918179479</v>
      </c>
      <c r="AS58" s="3">
        <v>100</v>
      </c>
      <c r="AT58" s="4">
        <v>7178667318</v>
      </c>
      <c r="AU58" s="4">
        <v>6543929136</v>
      </c>
      <c r="AV58" s="3">
        <v>91.16</v>
      </c>
      <c r="AW58" s="4">
        <v>5919090000</v>
      </c>
      <c r="AX58" s="4">
        <v>0</v>
      </c>
      <c r="AY58" s="3">
        <v>0</v>
      </c>
      <c r="AZ58" s="4">
        <v>6107200000</v>
      </c>
      <c r="BA58" s="4">
        <v>0</v>
      </c>
      <c r="BB58" s="3">
        <v>0</v>
      </c>
      <c r="BC58" s="4">
        <v>24123136797</v>
      </c>
      <c r="BD58" s="4">
        <v>11462108615</v>
      </c>
      <c r="BE58" s="3">
        <v>47.52</v>
      </c>
      <c r="BF58" t="s">
        <v>261</v>
      </c>
      <c r="BG58" s="4">
        <f t="shared" si="2"/>
        <v>4918.1794790000004</v>
      </c>
      <c r="BH58" s="4">
        <f t="shared" si="3"/>
        <v>4918.1794790000004</v>
      </c>
      <c r="BI58" s="4">
        <f t="shared" si="4"/>
        <v>7178.6673179999998</v>
      </c>
      <c r="BJ58" s="4">
        <f t="shared" si="5"/>
        <v>6543.9291359999997</v>
      </c>
      <c r="BK58" s="4">
        <f t="shared" si="6"/>
        <v>5919.09</v>
      </c>
      <c r="BL58" s="4">
        <f t="shared" si="7"/>
        <v>0</v>
      </c>
      <c r="BM58" s="4">
        <f t="shared" si="8"/>
        <v>6107.2</v>
      </c>
      <c r="BN58" s="4">
        <f t="shared" si="9"/>
        <v>0</v>
      </c>
    </row>
    <row r="59" spans="1:66" x14ac:dyDescent="0.25">
      <c r="A59">
        <v>16</v>
      </c>
      <c r="B59" t="s">
        <v>57</v>
      </c>
      <c r="C59" t="s">
        <v>58</v>
      </c>
      <c r="D59">
        <v>2022</v>
      </c>
      <c r="E59" t="s">
        <v>59</v>
      </c>
      <c r="F59" t="s">
        <v>60</v>
      </c>
      <c r="G59">
        <v>2</v>
      </c>
      <c r="H59" t="s">
        <v>61</v>
      </c>
      <c r="I59" s="1" t="s">
        <v>2513</v>
      </c>
      <c r="J59" t="s">
        <v>62</v>
      </c>
      <c r="K59" t="s">
        <v>62</v>
      </c>
      <c r="L59" t="s">
        <v>1992</v>
      </c>
      <c r="M59" t="s">
        <v>3148</v>
      </c>
      <c r="N59" s="1" t="s">
        <v>244</v>
      </c>
      <c r="O59" t="s">
        <v>245</v>
      </c>
      <c r="P59" s="1" t="s">
        <v>257</v>
      </c>
      <c r="Q59" t="s">
        <v>258</v>
      </c>
      <c r="R59" t="s">
        <v>2560</v>
      </c>
      <c r="S59" t="s">
        <v>259</v>
      </c>
      <c r="T59">
        <v>11</v>
      </c>
      <c r="U59">
        <v>2</v>
      </c>
      <c r="V59" t="s">
        <v>262</v>
      </c>
      <c r="W59">
        <v>2</v>
      </c>
      <c r="X59" t="s">
        <v>68</v>
      </c>
      <c r="Y59">
        <v>1</v>
      </c>
      <c r="Z59" t="s">
        <v>69</v>
      </c>
      <c r="AA59">
        <v>1</v>
      </c>
      <c r="AB59" s="3">
        <v>1</v>
      </c>
      <c r="AC59" s="3">
        <v>1</v>
      </c>
      <c r="AD59" s="3">
        <v>100</v>
      </c>
      <c r="AE59" s="3">
        <v>1</v>
      </c>
      <c r="AF59" s="3">
        <v>0</v>
      </c>
      <c r="AG59" s="3">
        <v>0</v>
      </c>
      <c r="AH59" s="3">
        <v>1</v>
      </c>
      <c r="AI59" s="3">
        <v>0</v>
      </c>
      <c r="AJ59" s="3">
        <v>0</v>
      </c>
      <c r="AK59" s="3">
        <v>1</v>
      </c>
      <c r="AL59" s="3">
        <v>0</v>
      </c>
      <c r="AM59" s="3">
        <v>0</v>
      </c>
      <c r="AN59" s="3" t="s">
        <v>70</v>
      </c>
      <c r="AO59" s="3" t="s">
        <v>70</v>
      </c>
      <c r="AP59" s="3" t="s">
        <v>70</v>
      </c>
      <c r="AQ59" s="4">
        <v>1</v>
      </c>
      <c r="AR59" s="4">
        <v>1</v>
      </c>
      <c r="AS59" s="3">
        <v>0</v>
      </c>
      <c r="AT59" s="4">
        <v>1</v>
      </c>
      <c r="AU59" s="4">
        <v>0</v>
      </c>
      <c r="AV59" s="3">
        <v>0</v>
      </c>
      <c r="AW59" s="4">
        <v>31460000</v>
      </c>
      <c r="AX59" s="4">
        <v>0</v>
      </c>
      <c r="AY59" s="3">
        <v>0</v>
      </c>
      <c r="AZ59" s="4">
        <v>32460000</v>
      </c>
      <c r="BA59" s="4">
        <v>0</v>
      </c>
      <c r="BB59" s="3">
        <v>0</v>
      </c>
      <c r="BC59" s="4">
        <v>63920002</v>
      </c>
      <c r="BD59" s="4">
        <v>1</v>
      </c>
      <c r="BE59" s="3">
        <v>0</v>
      </c>
      <c r="BF59" t="s">
        <v>263</v>
      </c>
      <c r="BG59" s="4">
        <f t="shared" si="2"/>
        <v>9.9999999999999995E-7</v>
      </c>
      <c r="BH59" s="4">
        <f t="shared" si="3"/>
        <v>9.9999999999999995E-7</v>
      </c>
      <c r="BI59" s="4">
        <f t="shared" si="4"/>
        <v>9.9999999999999995E-7</v>
      </c>
      <c r="BJ59" s="4">
        <f t="shared" si="5"/>
        <v>0</v>
      </c>
      <c r="BK59" s="4">
        <f t="shared" si="6"/>
        <v>31.46</v>
      </c>
      <c r="BL59" s="4">
        <f t="shared" si="7"/>
        <v>0</v>
      </c>
      <c r="BM59" s="4">
        <f t="shared" si="8"/>
        <v>32.46</v>
      </c>
      <c r="BN59" s="4">
        <f t="shared" si="9"/>
        <v>0</v>
      </c>
    </row>
    <row r="60" spans="1:66" x14ac:dyDescent="0.25">
      <c r="A60">
        <v>16</v>
      </c>
      <c r="B60" t="s">
        <v>57</v>
      </c>
      <c r="C60" t="s">
        <v>58</v>
      </c>
      <c r="D60">
        <v>2022</v>
      </c>
      <c r="E60" t="s">
        <v>59</v>
      </c>
      <c r="F60" t="s">
        <v>60</v>
      </c>
      <c r="G60">
        <v>2</v>
      </c>
      <c r="H60" t="s">
        <v>61</v>
      </c>
      <c r="I60" s="1" t="s">
        <v>2513</v>
      </c>
      <c r="J60" t="s">
        <v>62</v>
      </c>
      <c r="K60" t="s">
        <v>62</v>
      </c>
      <c r="L60" t="s">
        <v>1992</v>
      </c>
      <c r="M60" t="s">
        <v>3148</v>
      </c>
      <c r="N60" s="1" t="s">
        <v>244</v>
      </c>
      <c r="O60" t="s">
        <v>245</v>
      </c>
      <c r="P60" s="1" t="s">
        <v>257</v>
      </c>
      <c r="Q60" t="s">
        <v>258</v>
      </c>
      <c r="R60" t="s">
        <v>2561</v>
      </c>
      <c r="S60" t="s">
        <v>264</v>
      </c>
      <c r="T60">
        <v>9</v>
      </c>
      <c r="U60">
        <v>1</v>
      </c>
      <c r="V60" t="s">
        <v>265</v>
      </c>
      <c r="W60">
        <v>1</v>
      </c>
      <c r="X60" t="s">
        <v>75</v>
      </c>
      <c r="Y60">
        <v>1</v>
      </c>
      <c r="Z60" t="s">
        <v>69</v>
      </c>
      <c r="AA60">
        <v>1</v>
      </c>
      <c r="AB60" s="3">
        <v>1</v>
      </c>
      <c r="AC60" s="3">
        <v>1</v>
      </c>
      <c r="AD60" s="3">
        <v>100</v>
      </c>
      <c r="AE60" s="3">
        <v>1</v>
      </c>
      <c r="AF60" s="3">
        <v>1</v>
      </c>
      <c r="AG60" s="3">
        <v>100</v>
      </c>
      <c r="AH60" s="3">
        <v>1</v>
      </c>
      <c r="AI60" s="3">
        <v>0</v>
      </c>
      <c r="AJ60" s="3">
        <v>0</v>
      </c>
      <c r="AK60" s="3">
        <v>1</v>
      </c>
      <c r="AL60" s="3">
        <v>0</v>
      </c>
      <c r="AM60" s="3">
        <v>0</v>
      </c>
      <c r="AN60" s="3">
        <v>4</v>
      </c>
      <c r="AO60" s="3">
        <v>2</v>
      </c>
      <c r="AP60" s="3">
        <v>50</v>
      </c>
      <c r="AQ60" s="4">
        <v>2665360875</v>
      </c>
      <c r="AR60" s="4">
        <v>2665360875</v>
      </c>
      <c r="AS60" s="3">
        <v>100</v>
      </c>
      <c r="AT60" s="4">
        <v>1758840000</v>
      </c>
      <c r="AU60" s="4">
        <v>1641146044</v>
      </c>
      <c r="AV60" s="3">
        <v>93.31</v>
      </c>
      <c r="AW60" s="4">
        <v>1578420000</v>
      </c>
      <c r="AX60" s="4">
        <v>0</v>
      </c>
      <c r="AY60" s="3">
        <v>0</v>
      </c>
      <c r="AZ60" s="4">
        <v>1628590000</v>
      </c>
      <c r="BA60" s="4">
        <v>0</v>
      </c>
      <c r="BB60" s="3">
        <v>0</v>
      </c>
      <c r="BC60" s="4">
        <v>7631210875</v>
      </c>
      <c r="BD60" s="4">
        <v>4306506919</v>
      </c>
      <c r="BE60" s="3">
        <v>56.43</v>
      </c>
      <c r="BF60" t="s">
        <v>266</v>
      </c>
      <c r="BG60" s="4">
        <f t="shared" si="2"/>
        <v>2665.3608749999999</v>
      </c>
      <c r="BH60" s="4">
        <f t="shared" si="3"/>
        <v>2665.3608749999999</v>
      </c>
      <c r="BI60" s="4">
        <f t="shared" si="4"/>
        <v>1758.84</v>
      </c>
      <c r="BJ60" s="4">
        <f t="shared" si="5"/>
        <v>1641.1460440000001</v>
      </c>
      <c r="BK60" s="4">
        <f t="shared" si="6"/>
        <v>1578.42</v>
      </c>
      <c r="BL60" s="4">
        <f t="shared" si="7"/>
        <v>0</v>
      </c>
      <c r="BM60" s="4">
        <f t="shared" si="8"/>
        <v>1628.59</v>
      </c>
      <c r="BN60" s="4">
        <f t="shared" si="9"/>
        <v>0</v>
      </c>
    </row>
    <row r="61" spans="1:66" x14ac:dyDescent="0.25">
      <c r="A61">
        <v>16</v>
      </c>
      <c r="B61" t="s">
        <v>267</v>
      </c>
      <c r="C61" t="s">
        <v>268</v>
      </c>
      <c r="D61">
        <v>2022</v>
      </c>
      <c r="E61" t="s">
        <v>59</v>
      </c>
      <c r="F61" t="s">
        <v>60</v>
      </c>
      <c r="G61">
        <v>2</v>
      </c>
      <c r="H61" t="s">
        <v>61</v>
      </c>
      <c r="I61" s="1" t="s">
        <v>2514</v>
      </c>
      <c r="J61" t="s">
        <v>269</v>
      </c>
      <c r="K61" t="s">
        <v>269</v>
      </c>
      <c r="L61" t="s">
        <v>1992</v>
      </c>
      <c r="M61" t="s">
        <v>3148</v>
      </c>
      <c r="N61" s="1" t="s">
        <v>63</v>
      </c>
      <c r="O61" t="s">
        <v>64</v>
      </c>
      <c r="P61" s="1" t="s">
        <v>63</v>
      </c>
      <c r="Q61" t="s">
        <v>65</v>
      </c>
      <c r="R61" t="s">
        <v>2562</v>
      </c>
      <c r="S61" t="s">
        <v>270</v>
      </c>
      <c r="T61">
        <v>10</v>
      </c>
      <c r="U61">
        <v>1</v>
      </c>
      <c r="V61" t="s">
        <v>271</v>
      </c>
      <c r="W61">
        <v>2</v>
      </c>
      <c r="X61" t="s">
        <v>68</v>
      </c>
      <c r="Y61">
        <v>1</v>
      </c>
      <c r="Z61" t="s">
        <v>69</v>
      </c>
      <c r="AA61">
        <v>1</v>
      </c>
      <c r="AB61" s="3">
        <v>431</v>
      </c>
      <c r="AC61" s="3">
        <v>431</v>
      </c>
      <c r="AD61" s="3">
        <v>100</v>
      </c>
      <c r="AE61" s="3">
        <v>431</v>
      </c>
      <c r="AF61" s="3">
        <v>431</v>
      </c>
      <c r="AG61" s="3">
        <v>100</v>
      </c>
      <c r="AH61" s="3">
        <v>431</v>
      </c>
      <c r="AI61" s="3">
        <v>0</v>
      </c>
      <c r="AJ61" s="3">
        <v>0</v>
      </c>
      <c r="AK61" s="3">
        <v>431</v>
      </c>
      <c r="AL61" s="3">
        <v>0</v>
      </c>
      <c r="AM61" s="3">
        <v>0</v>
      </c>
      <c r="AN61" s="3" t="s">
        <v>70</v>
      </c>
      <c r="AO61" s="3" t="s">
        <v>70</v>
      </c>
      <c r="AP61" s="3" t="s">
        <v>70</v>
      </c>
      <c r="AQ61" s="4">
        <v>733760000</v>
      </c>
      <c r="AR61" s="4">
        <v>733714787</v>
      </c>
      <c r="AS61" s="3">
        <v>99.99</v>
      </c>
      <c r="AT61" s="4">
        <v>798000000</v>
      </c>
      <c r="AU61" s="4">
        <v>747283970</v>
      </c>
      <c r="AV61" s="3">
        <v>93.64</v>
      </c>
      <c r="AW61" s="4">
        <v>925000000</v>
      </c>
      <c r="AX61" s="4">
        <v>0</v>
      </c>
      <c r="AY61" s="3">
        <v>0</v>
      </c>
      <c r="AZ61" s="4">
        <v>1170000000</v>
      </c>
      <c r="BA61" s="4">
        <v>0</v>
      </c>
      <c r="BB61" s="3">
        <v>0</v>
      </c>
      <c r="BC61" s="4">
        <v>3626760000</v>
      </c>
      <c r="BD61" s="4">
        <v>1480998757</v>
      </c>
      <c r="BE61" s="3">
        <v>40.840000000000003</v>
      </c>
      <c r="BF61" t="s">
        <v>272</v>
      </c>
      <c r="BG61" s="4">
        <f t="shared" si="2"/>
        <v>733.76</v>
      </c>
      <c r="BH61" s="4">
        <f t="shared" si="3"/>
        <v>733.714787</v>
      </c>
      <c r="BI61" s="4">
        <f t="shared" si="4"/>
        <v>798</v>
      </c>
      <c r="BJ61" s="4">
        <f t="shared" si="5"/>
        <v>747.28396999999995</v>
      </c>
      <c r="BK61" s="4">
        <f t="shared" si="6"/>
        <v>925</v>
      </c>
      <c r="BL61" s="4">
        <f t="shared" si="7"/>
        <v>0</v>
      </c>
      <c r="BM61" s="4">
        <f t="shared" si="8"/>
        <v>1170</v>
      </c>
      <c r="BN61" s="4">
        <f t="shared" si="9"/>
        <v>0</v>
      </c>
    </row>
    <row r="62" spans="1:66" x14ac:dyDescent="0.25">
      <c r="A62">
        <v>16</v>
      </c>
      <c r="B62" t="s">
        <v>267</v>
      </c>
      <c r="C62" t="s">
        <v>268</v>
      </c>
      <c r="D62">
        <v>2022</v>
      </c>
      <c r="E62" t="s">
        <v>59</v>
      </c>
      <c r="F62" t="s">
        <v>60</v>
      </c>
      <c r="G62">
        <v>2</v>
      </c>
      <c r="H62" t="s">
        <v>61</v>
      </c>
      <c r="I62" s="1" t="s">
        <v>2514</v>
      </c>
      <c r="J62" t="s">
        <v>269</v>
      </c>
      <c r="K62" t="s">
        <v>269</v>
      </c>
      <c r="L62" t="s">
        <v>1992</v>
      </c>
      <c r="M62" t="s">
        <v>3148</v>
      </c>
      <c r="N62" s="1" t="s">
        <v>63</v>
      </c>
      <c r="O62" t="s">
        <v>64</v>
      </c>
      <c r="P62" s="1" t="s">
        <v>63</v>
      </c>
      <c r="Q62" t="s">
        <v>65</v>
      </c>
      <c r="R62" t="s">
        <v>2562</v>
      </c>
      <c r="S62" t="s">
        <v>270</v>
      </c>
      <c r="T62">
        <v>10</v>
      </c>
      <c r="U62">
        <v>2</v>
      </c>
      <c r="V62" t="s">
        <v>273</v>
      </c>
      <c r="W62">
        <v>1</v>
      </c>
      <c r="X62" t="s">
        <v>75</v>
      </c>
      <c r="Y62">
        <v>1</v>
      </c>
      <c r="Z62" t="s">
        <v>69</v>
      </c>
      <c r="AA62">
        <v>1</v>
      </c>
      <c r="AB62" s="3">
        <v>732</v>
      </c>
      <c r="AC62" s="3">
        <v>732</v>
      </c>
      <c r="AD62" s="3">
        <v>100</v>
      </c>
      <c r="AE62" s="3">
        <v>754</v>
      </c>
      <c r="AF62" s="3">
        <v>754</v>
      </c>
      <c r="AG62" s="3">
        <v>100</v>
      </c>
      <c r="AH62" s="3">
        <v>754</v>
      </c>
      <c r="AI62" s="3">
        <v>0</v>
      </c>
      <c r="AJ62" s="3">
        <v>0</v>
      </c>
      <c r="AK62" s="3">
        <v>720</v>
      </c>
      <c r="AL62" s="3">
        <v>0</v>
      </c>
      <c r="AM62" s="3">
        <v>0</v>
      </c>
      <c r="AN62" s="3">
        <v>2960</v>
      </c>
      <c r="AO62" s="3">
        <v>1486</v>
      </c>
      <c r="AP62" s="3">
        <v>50.2</v>
      </c>
      <c r="AQ62" s="4">
        <v>2143399804</v>
      </c>
      <c r="AR62" s="4">
        <v>2137069804</v>
      </c>
      <c r="AS62" s="3">
        <v>99.7</v>
      </c>
      <c r="AT62" s="4">
        <v>3454427000</v>
      </c>
      <c r="AU62" s="4">
        <v>3453827000</v>
      </c>
      <c r="AV62" s="3">
        <v>99.98</v>
      </c>
      <c r="AW62" s="4">
        <v>2746000000</v>
      </c>
      <c r="AX62" s="4">
        <v>0</v>
      </c>
      <c r="AY62" s="3">
        <v>0</v>
      </c>
      <c r="AZ62" s="4">
        <v>2618000000</v>
      </c>
      <c r="BA62" s="4">
        <v>0</v>
      </c>
      <c r="BB62" s="3">
        <v>0</v>
      </c>
      <c r="BC62" s="4">
        <v>10961826804</v>
      </c>
      <c r="BD62" s="4">
        <v>5590896804</v>
      </c>
      <c r="BE62" s="3">
        <v>51</v>
      </c>
      <c r="BF62" t="s">
        <v>274</v>
      </c>
      <c r="BG62" s="4">
        <f t="shared" si="2"/>
        <v>2143.3998040000001</v>
      </c>
      <c r="BH62" s="4">
        <f t="shared" si="3"/>
        <v>2137.0698040000002</v>
      </c>
      <c r="BI62" s="4">
        <f t="shared" si="4"/>
        <v>3454.4270000000001</v>
      </c>
      <c r="BJ62" s="4">
        <f t="shared" si="5"/>
        <v>3453.8270000000002</v>
      </c>
      <c r="BK62" s="4">
        <f t="shared" si="6"/>
        <v>2746</v>
      </c>
      <c r="BL62" s="4">
        <f t="shared" si="7"/>
        <v>0</v>
      </c>
      <c r="BM62" s="4">
        <f t="shared" si="8"/>
        <v>2618</v>
      </c>
      <c r="BN62" s="4">
        <f t="shared" si="9"/>
        <v>0</v>
      </c>
    </row>
    <row r="63" spans="1:66" x14ac:dyDescent="0.25">
      <c r="A63">
        <v>16</v>
      </c>
      <c r="B63" t="s">
        <v>267</v>
      </c>
      <c r="C63" t="s">
        <v>268</v>
      </c>
      <c r="D63">
        <v>2022</v>
      </c>
      <c r="E63" t="s">
        <v>59</v>
      </c>
      <c r="F63" t="s">
        <v>60</v>
      </c>
      <c r="G63">
        <v>2</v>
      </c>
      <c r="H63" t="s">
        <v>61</v>
      </c>
      <c r="I63" s="1" t="s">
        <v>2514</v>
      </c>
      <c r="J63" t="s">
        <v>269</v>
      </c>
      <c r="K63" t="s">
        <v>269</v>
      </c>
      <c r="L63" t="s">
        <v>1992</v>
      </c>
      <c r="M63" t="s">
        <v>3148</v>
      </c>
      <c r="N63" s="1" t="s">
        <v>63</v>
      </c>
      <c r="O63" t="s">
        <v>64</v>
      </c>
      <c r="P63" s="1" t="s">
        <v>77</v>
      </c>
      <c r="Q63" t="s">
        <v>78</v>
      </c>
      <c r="R63" t="s">
        <v>2563</v>
      </c>
      <c r="S63" t="s">
        <v>275</v>
      </c>
      <c r="T63">
        <v>13</v>
      </c>
      <c r="U63">
        <v>1</v>
      </c>
      <c r="V63" t="s">
        <v>276</v>
      </c>
      <c r="W63">
        <v>1</v>
      </c>
      <c r="X63" t="s">
        <v>75</v>
      </c>
      <c r="Y63">
        <v>1</v>
      </c>
      <c r="Z63" t="s">
        <v>69</v>
      </c>
      <c r="AA63">
        <v>1</v>
      </c>
      <c r="AB63" s="3">
        <v>42</v>
      </c>
      <c r="AC63" s="3">
        <v>42</v>
      </c>
      <c r="AD63" s="3">
        <v>100</v>
      </c>
      <c r="AE63" s="3">
        <v>44</v>
      </c>
      <c r="AF63" s="3">
        <v>0</v>
      </c>
      <c r="AG63" s="3">
        <v>0</v>
      </c>
      <c r="AH63" s="3">
        <v>57</v>
      </c>
      <c r="AI63" s="3">
        <v>0</v>
      </c>
      <c r="AJ63" s="3">
        <v>0</v>
      </c>
      <c r="AK63" s="3">
        <v>57</v>
      </c>
      <c r="AL63" s="3">
        <v>0</v>
      </c>
      <c r="AM63" s="3">
        <v>0</v>
      </c>
      <c r="AN63" s="3">
        <v>200</v>
      </c>
      <c r="AO63" s="3">
        <v>42</v>
      </c>
      <c r="AP63" s="3">
        <v>21</v>
      </c>
      <c r="AQ63" s="4">
        <v>236664000</v>
      </c>
      <c r="AR63" s="4">
        <v>236647688</v>
      </c>
      <c r="AS63" s="3">
        <v>100</v>
      </c>
      <c r="AT63" s="4">
        <v>319924000</v>
      </c>
      <c r="AU63" s="4">
        <v>36275000</v>
      </c>
      <c r="AV63" s="3">
        <v>11.34</v>
      </c>
      <c r="AW63" s="4">
        <v>314000000</v>
      </c>
      <c r="AX63" s="4">
        <v>0</v>
      </c>
      <c r="AY63" s="3">
        <v>0</v>
      </c>
      <c r="AZ63" s="4">
        <v>315000000</v>
      </c>
      <c r="BA63" s="4">
        <v>0</v>
      </c>
      <c r="BB63" s="3">
        <v>0</v>
      </c>
      <c r="BC63" s="4">
        <v>1185588000</v>
      </c>
      <c r="BD63" s="4">
        <v>272922688</v>
      </c>
      <c r="BE63" s="3">
        <v>23.02</v>
      </c>
      <c r="BF63" t="s">
        <v>277</v>
      </c>
      <c r="BG63" s="4">
        <f t="shared" si="2"/>
        <v>236.66399999999999</v>
      </c>
      <c r="BH63" s="4">
        <f t="shared" si="3"/>
        <v>236.64768799999999</v>
      </c>
      <c r="BI63" s="4">
        <f t="shared" si="4"/>
        <v>319.92399999999998</v>
      </c>
      <c r="BJ63" s="4">
        <f t="shared" si="5"/>
        <v>36.274999999999999</v>
      </c>
      <c r="BK63" s="4">
        <f t="shared" si="6"/>
        <v>314</v>
      </c>
      <c r="BL63" s="4">
        <f t="shared" si="7"/>
        <v>0</v>
      </c>
      <c r="BM63" s="4">
        <f t="shared" si="8"/>
        <v>315</v>
      </c>
      <c r="BN63" s="4">
        <f t="shared" si="9"/>
        <v>0</v>
      </c>
    </row>
    <row r="64" spans="1:66" x14ac:dyDescent="0.25">
      <c r="A64">
        <v>16</v>
      </c>
      <c r="B64" t="s">
        <v>267</v>
      </c>
      <c r="C64" t="s">
        <v>268</v>
      </c>
      <c r="D64">
        <v>2022</v>
      </c>
      <c r="E64" t="s">
        <v>59</v>
      </c>
      <c r="F64" t="s">
        <v>60</v>
      </c>
      <c r="G64">
        <v>2</v>
      </c>
      <c r="H64" t="s">
        <v>61</v>
      </c>
      <c r="I64" s="1" t="s">
        <v>2514</v>
      </c>
      <c r="J64" t="s">
        <v>269</v>
      </c>
      <c r="K64" t="s">
        <v>269</v>
      </c>
      <c r="L64" t="s">
        <v>1992</v>
      </c>
      <c r="M64" t="s">
        <v>3148</v>
      </c>
      <c r="N64" s="1" t="s">
        <v>63</v>
      </c>
      <c r="O64" t="s">
        <v>64</v>
      </c>
      <c r="P64" s="1" t="s">
        <v>77</v>
      </c>
      <c r="Q64" t="s">
        <v>78</v>
      </c>
      <c r="R64" t="s">
        <v>2563</v>
      </c>
      <c r="S64" t="s">
        <v>275</v>
      </c>
      <c r="T64">
        <v>13</v>
      </c>
      <c r="U64">
        <v>2</v>
      </c>
      <c r="V64" t="s">
        <v>278</v>
      </c>
      <c r="W64">
        <v>1</v>
      </c>
      <c r="X64" t="s">
        <v>75</v>
      </c>
      <c r="Y64">
        <v>1</v>
      </c>
      <c r="Z64" t="s">
        <v>69</v>
      </c>
      <c r="AA64">
        <v>1</v>
      </c>
      <c r="AB64" s="3">
        <v>48</v>
      </c>
      <c r="AC64" s="3">
        <v>48</v>
      </c>
      <c r="AD64" s="3">
        <v>100</v>
      </c>
      <c r="AE64" s="3">
        <v>49</v>
      </c>
      <c r="AF64" s="3">
        <v>96</v>
      </c>
      <c r="AG64" s="3">
        <v>195.92</v>
      </c>
      <c r="AH64" s="3">
        <v>0</v>
      </c>
      <c r="AI64" s="3">
        <v>0</v>
      </c>
      <c r="AJ64" s="3">
        <v>0</v>
      </c>
      <c r="AK64" s="3">
        <v>53</v>
      </c>
      <c r="AL64" s="3">
        <v>0</v>
      </c>
      <c r="AM64" s="3">
        <v>0</v>
      </c>
      <c r="AN64" s="3">
        <v>150</v>
      </c>
      <c r="AO64" s="3">
        <v>144</v>
      </c>
      <c r="AP64" s="3">
        <v>96</v>
      </c>
      <c r="AQ64" s="4">
        <v>266453000</v>
      </c>
      <c r="AR64" s="4">
        <v>266369844</v>
      </c>
      <c r="AS64" s="3">
        <v>99.97</v>
      </c>
      <c r="AT64" s="4">
        <v>374578000</v>
      </c>
      <c r="AU64" s="4">
        <v>371676771</v>
      </c>
      <c r="AV64" s="3">
        <v>99.23</v>
      </c>
      <c r="AW64" s="4">
        <v>0</v>
      </c>
      <c r="AX64" s="4">
        <v>0</v>
      </c>
      <c r="AY64" s="3">
        <v>0</v>
      </c>
      <c r="AZ64" s="4">
        <v>303000000</v>
      </c>
      <c r="BA64" s="4">
        <v>0</v>
      </c>
      <c r="BB64" s="3">
        <v>0</v>
      </c>
      <c r="BC64" s="4">
        <v>944031000</v>
      </c>
      <c r="BD64" s="4">
        <v>638046615</v>
      </c>
      <c r="BE64" s="3">
        <v>67.59</v>
      </c>
      <c r="BF64" t="s">
        <v>277</v>
      </c>
      <c r="BG64" s="4">
        <f t="shared" si="2"/>
        <v>266.45299999999997</v>
      </c>
      <c r="BH64" s="4">
        <f t="shared" si="3"/>
        <v>266.369844</v>
      </c>
      <c r="BI64" s="4">
        <f t="shared" si="4"/>
        <v>374.57799999999997</v>
      </c>
      <c r="BJ64" s="4">
        <f t="shared" si="5"/>
        <v>371.67677099999997</v>
      </c>
      <c r="BK64" s="4">
        <f t="shared" si="6"/>
        <v>0</v>
      </c>
      <c r="BL64" s="4">
        <f t="shared" si="7"/>
        <v>0</v>
      </c>
      <c r="BM64" s="4">
        <f t="shared" si="8"/>
        <v>303</v>
      </c>
      <c r="BN64" s="4">
        <f t="shared" si="9"/>
        <v>0</v>
      </c>
    </row>
    <row r="65" spans="1:66" x14ac:dyDescent="0.25">
      <c r="A65">
        <v>16</v>
      </c>
      <c r="B65" t="s">
        <v>267</v>
      </c>
      <c r="C65" t="s">
        <v>268</v>
      </c>
      <c r="D65">
        <v>2022</v>
      </c>
      <c r="E65" t="s">
        <v>59</v>
      </c>
      <c r="F65" t="s">
        <v>60</v>
      </c>
      <c r="G65">
        <v>2</v>
      </c>
      <c r="H65" t="s">
        <v>61</v>
      </c>
      <c r="I65" s="1" t="s">
        <v>2514</v>
      </c>
      <c r="J65" t="s">
        <v>269</v>
      </c>
      <c r="K65" t="s">
        <v>269</v>
      </c>
      <c r="L65" t="s">
        <v>1992</v>
      </c>
      <c r="M65" t="s">
        <v>3148</v>
      </c>
      <c r="N65" s="1" t="s">
        <v>63</v>
      </c>
      <c r="O65" t="s">
        <v>64</v>
      </c>
      <c r="P65" s="1" t="s">
        <v>77</v>
      </c>
      <c r="Q65" t="s">
        <v>78</v>
      </c>
      <c r="R65" t="s">
        <v>2563</v>
      </c>
      <c r="S65" t="s">
        <v>275</v>
      </c>
      <c r="T65">
        <v>13</v>
      </c>
      <c r="U65">
        <v>3</v>
      </c>
      <c r="V65" t="s">
        <v>279</v>
      </c>
      <c r="W65">
        <v>1</v>
      </c>
      <c r="X65" t="s">
        <v>75</v>
      </c>
      <c r="Y65">
        <v>1</v>
      </c>
      <c r="Z65" t="s">
        <v>69</v>
      </c>
      <c r="AA65">
        <v>1</v>
      </c>
      <c r="AB65" s="3">
        <v>52</v>
      </c>
      <c r="AC65" s="3">
        <v>52</v>
      </c>
      <c r="AD65" s="3">
        <v>100</v>
      </c>
      <c r="AE65" s="3">
        <v>52</v>
      </c>
      <c r="AF65" s="3">
        <v>97</v>
      </c>
      <c r="AG65" s="3">
        <v>186.54</v>
      </c>
      <c r="AH65" s="3">
        <v>0</v>
      </c>
      <c r="AI65" s="3">
        <v>0</v>
      </c>
      <c r="AJ65" s="3">
        <v>0</v>
      </c>
      <c r="AK65" s="3">
        <v>56</v>
      </c>
      <c r="AL65" s="3">
        <v>0</v>
      </c>
      <c r="AM65" s="3">
        <v>0</v>
      </c>
      <c r="AN65" s="3">
        <v>160</v>
      </c>
      <c r="AO65" s="3">
        <v>149</v>
      </c>
      <c r="AP65" s="3">
        <v>93.13</v>
      </c>
      <c r="AQ65" s="4">
        <v>285821000</v>
      </c>
      <c r="AR65" s="4">
        <v>285788357</v>
      </c>
      <c r="AS65" s="3">
        <v>99.99</v>
      </c>
      <c r="AT65" s="4">
        <v>398572000</v>
      </c>
      <c r="AU65" s="4">
        <v>385776772</v>
      </c>
      <c r="AV65" s="3">
        <v>96.79</v>
      </c>
      <c r="AW65" s="4">
        <v>0</v>
      </c>
      <c r="AX65" s="4">
        <v>0</v>
      </c>
      <c r="AY65" s="3">
        <v>0</v>
      </c>
      <c r="AZ65" s="4">
        <v>320000000</v>
      </c>
      <c r="BA65" s="4">
        <v>0</v>
      </c>
      <c r="BB65" s="3">
        <v>0</v>
      </c>
      <c r="BC65" s="4">
        <v>1004393000</v>
      </c>
      <c r="BD65" s="4">
        <v>671565129</v>
      </c>
      <c r="BE65" s="3">
        <v>66.86</v>
      </c>
      <c r="BF65" t="s">
        <v>277</v>
      </c>
      <c r="BG65" s="4">
        <f t="shared" si="2"/>
        <v>285.82100000000003</v>
      </c>
      <c r="BH65" s="4">
        <f t="shared" si="3"/>
        <v>285.78835700000002</v>
      </c>
      <c r="BI65" s="4">
        <f t="shared" si="4"/>
        <v>398.572</v>
      </c>
      <c r="BJ65" s="4">
        <f t="shared" si="5"/>
        <v>385.77677199999999</v>
      </c>
      <c r="BK65" s="4">
        <f t="shared" si="6"/>
        <v>0</v>
      </c>
      <c r="BL65" s="4">
        <f t="shared" si="7"/>
        <v>0</v>
      </c>
      <c r="BM65" s="4">
        <f t="shared" si="8"/>
        <v>320</v>
      </c>
      <c r="BN65" s="4">
        <f t="shared" si="9"/>
        <v>0</v>
      </c>
    </row>
    <row r="66" spans="1:66" x14ac:dyDescent="0.25">
      <c r="A66">
        <v>16</v>
      </c>
      <c r="B66" t="s">
        <v>267</v>
      </c>
      <c r="C66" t="s">
        <v>268</v>
      </c>
      <c r="D66">
        <v>2022</v>
      </c>
      <c r="E66" t="s">
        <v>59</v>
      </c>
      <c r="F66" t="s">
        <v>60</v>
      </c>
      <c r="G66">
        <v>2</v>
      </c>
      <c r="H66" t="s">
        <v>61</v>
      </c>
      <c r="I66" s="1" t="s">
        <v>2514</v>
      </c>
      <c r="J66" t="s">
        <v>269</v>
      </c>
      <c r="K66" t="s">
        <v>269</v>
      </c>
      <c r="L66" t="s">
        <v>1992</v>
      </c>
      <c r="M66" t="s">
        <v>3148</v>
      </c>
      <c r="N66" s="1" t="s">
        <v>63</v>
      </c>
      <c r="O66" t="s">
        <v>64</v>
      </c>
      <c r="P66" s="1" t="s">
        <v>77</v>
      </c>
      <c r="Q66" t="s">
        <v>78</v>
      </c>
      <c r="R66" t="s">
        <v>2563</v>
      </c>
      <c r="S66" t="s">
        <v>275</v>
      </c>
      <c r="T66">
        <v>13</v>
      </c>
      <c r="U66">
        <v>4</v>
      </c>
      <c r="V66" t="s">
        <v>280</v>
      </c>
      <c r="W66">
        <v>1</v>
      </c>
      <c r="X66" t="s">
        <v>75</v>
      </c>
      <c r="Y66">
        <v>1</v>
      </c>
      <c r="Z66" t="s">
        <v>69</v>
      </c>
      <c r="AA66">
        <v>1</v>
      </c>
      <c r="AB66" s="3">
        <v>40</v>
      </c>
      <c r="AC66" s="3">
        <v>40</v>
      </c>
      <c r="AD66" s="3">
        <v>100</v>
      </c>
      <c r="AE66" s="3">
        <v>44</v>
      </c>
      <c r="AF66" s="3">
        <v>0</v>
      </c>
      <c r="AG66" s="3">
        <v>0</v>
      </c>
      <c r="AH66" s="3">
        <v>0</v>
      </c>
      <c r="AI66" s="3">
        <v>0</v>
      </c>
      <c r="AJ66" s="3">
        <v>0</v>
      </c>
      <c r="AK66" s="3">
        <v>46</v>
      </c>
      <c r="AL66" s="3">
        <v>0</v>
      </c>
      <c r="AM66" s="3">
        <v>0</v>
      </c>
      <c r="AN66" s="3">
        <v>130</v>
      </c>
      <c r="AO66" s="3">
        <v>40</v>
      </c>
      <c r="AP66" s="3">
        <v>30.77</v>
      </c>
      <c r="AQ66" s="4">
        <v>215280000</v>
      </c>
      <c r="AR66" s="4">
        <v>213392847</v>
      </c>
      <c r="AS66" s="3">
        <v>99.12</v>
      </c>
      <c r="AT66" s="4">
        <v>307927000</v>
      </c>
      <c r="AU66" s="4">
        <v>50375000</v>
      </c>
      <c r="AV66" s="3">
        <v>16.36</v>
      </c>
      <c r="AW66" s="4">
        <v>0</v>
      </c>
      <c r="AX66" s="4">
        <v>0</v>
      </c>
      <c r="AY66" s="3">
        <v>0</v>
      </c>
      <c r="AZ66" s="4">
        <v>251000000</v>
      </c>
      <c r="BA66" s="4">
        <v>0</v>
      </c>
      <c r="BB66" s="3">
        <v>0</v>
      </c>
      <c r="BC66" s="4">
        <v>774207000</v>
      </c>
      <c r="BD66" s="4">
        <v>263767847</v>
      </c>
      <c r="BE66" s="3">
        <v>34.07</v>
      </c>
      <c r="BF66" t="s">
        <v>277</v>
      </c>
      <c r="BG66" s="4">
        <f t="shared" si="2"/>
        <v>215.28</v>
      </c>
      <c r="BH66" s="4">
        <f t="shared" si="3"/>
        <v>213.39284699999999</v>
      </c>
      <c r="BI66" s="4">
        <f t="shared" si="4"/>
        <v>307.92700000000002</v>
      </c>
      <c r="BJ66" s="4">
        <f t="shared" si="5"/>
        <v>50.375</v>
      </c>
      <c r="BK66" s="4">
        <f t="shared" si="6"/>
        <v>0</v>
      </c>
      <c r="BL66" s="4">
        <f t="shared" si="7"/>
        <v>0</v>
      </c>
      <c r="BM66" s="4">
        <f t="shared" si="8"/>
        <v>251</v>
      </c>
      <c r="BN66" s="4">
        <f t="shared" si="9"/>
        <v>0</v>
      </c>
    </row>
    <row r="67" spans="1:66" x14ac:dyDescent="0.25">
      <c r="A67">
        <v>16</v>
      </c>
      <c r="B67" t="s">
        <v>267</v>
      </c>
      <c r="C67" t="s">
        <v>268</v>
      </c>
      <c r="D67">
        <v>2022</v>
      </c>
      <c r="E67" t="s">
        <v>59</v>
      </c>
      <c r="F67" t="s">
        <v>60</v>
      </c>
      <c r="G67">
        <v>2</v>
      </c>
      <c r="H67" t="s">
        <v>61</v>
      </c>
      <c r="I67" s="1" t="s">
        <v>2514</v>
      </c>
      <c r="J67" t="s">
        <v>269</v>
      </c>
      <c r="K67" t="s">
        <v>269</v>
      </c>
      <c r="L67" t="s">
        <v>1992</v>
      </c>
      <c r="M67" t="s">
        <v>3148</v>
      </c>
      <c r="N67" s="1" t="s">
        <v>63</v>
      </c>
      <c r="O67" t="s">
        <v>64</v>
      </c>
      <c r="P67" s="1" t="s">
        <v>77</v>
      </c>
      <c r="Q67" t="s">
        <v>78</v>
      </c>
      <c r="R67" t="s">
        <v>2564</v>
      </c>
      <c r="S67" t="s">
        <v>281</v>
      </c>
      <c r="T67">
        <v>7</v>
      </c>
      <c r="U67">
        <v>1</v>
      </c>
      <c r="V67" t="s">
        <v>282</v>
      </c>
      <c r="W67">
        <v>1</v>
      </c>
      <c r="X67" t="s">
        <v>75</v>
      </c>
      <c r="Y67">
        <v>1</v>
      </c>
      <c r="Z67" t="s">
        <v>69</v>
      </c>
      <c r="AA67">
        <v>1</v>
      </c>
      <c r="AB67" s="3">
        <v>644</v>
      </c>
      <c r="AC67" s="3">
        <v>644</v>
      </c>
      <c r="AD67" s="3">
        <v>100</v>
      </c>
      <c r="AE67" s="3">
        <v>766</v>
      </c>
      <c r="AF67" s="3">
        <v>0</v>
      </c>
      <c r="AG67" s="3">
        <v>0</v>
      </c>
      <c r="AH67" s="3">
        <v>687</v>
      </c>
      <c r="AI67" s="3">
        <v>0</v>
      </c>
      <c r="AJ67" s="3">
        <v>0</v>
      </c>
      <c r="AK67" s="3">
        <v>903</v>
      </c>
      <c r="AL67" s="3">
        <v>0</v>
      </c>
      <c r="AM67" s="3">
        <v>0</v>
      </c>
      <c r="AN67" s="3">
        <v>3000</v>
      </c>
      <c r="AO67" s="3">
        <v>644</v>
      </c>
      <c r="AP67" s="3">
        <v>21.47</v>
      </c>
      <c r="AQ67" s="4">
        <v>262330000</v>
      </c>
      <c r="AR67" s="4">
        <v>262283392</v>
      </c>
      <c r="AS67" s="3">
        <v>99.98</v>
      </c>
      <c r="AT67" s="4">
        <v>339000000</v>
      </c>
      <c r="AU67" s="4">
        <v>56100000</v>
      </c>
      <c r="AV67" s="3">
        <v>16.55</v>
      </c>
      <c r="AW67" s="4">
        <v>304000000</v>
      </c>
      <c r="AX67" s="4">
        <v>0</v>
      </c>
      <c r="AY67" s="3">
        <v>0</v>
      </c>
      <c r="AZ67" s="4">
        <v>400000000</v>
      </c>
      <c r="BA67" s="4">
        <v>0</v>
      </c>
      <c r="BB67" s="3">
        <v>0</v>
      </c>
      <c r="BC67" s="4">
        <v>1305330000</v>
      </c>
      <c r="BD67" s="4">
        <v>318383392</v>
      </c>
      <c r="BE67" s="3">
        <v>24.39</v>
      </c>
      <c r="BF67" t="s">
        <v>277</v>
      </c>
      <c r="BG67" s="4">
        <f t="shared" ref="BG67:BG130" si="10">AQ67 / 1000000</f>
        <v>262.33</v>
      </c>
      <c r="BH67" s="4">
        <f t="shared" ref="BH67:BH130" si="11">AR67 / 1000000</f>
        <v>262.28339199999999</v>
      </c>
      <c r="BI67" s="4">
        <f t="shared" ref="BI67:BI130" si="12">AT67 / 1000000</f>
        <v>339</v>
      </c>
      <c r="BJ67" s="4">
        <f t="shared" ref="BJ67:BJ130" si="13">AU67 / 1000000</f>
        <v>56.1</v>
      </c>
      <c r="BK67" s="4">
        <f t="shared" ref="BK67:BK130" si="14">AW67 / 1000000</f>
        <v>304</v>
      </c>
      <c r="BL67" s="4">
        <f t="shared" ref="BL67:BL130" si="15">AX67 / 1000000</f>
        <v>0</v>
      </c>
      <c r="BM67" s="4">
        <f t="shared" ref="BM67:BM130" si="16">AZ67 / 1000000</f>
        <v>400</v>
      </c>
      <c r="BN67" s="4">
        <f t="shared" ref="BN67:BN130" si="17">BA67 / 1000000</f>
        <v>0</v>
      </c>
    </row>
    <row r="68" spans="1:66" x14ac:dyDescent="0.25">
      <c r="A68">
        <v>16</v>
      </c>
      <c r="B68" t="s">
        <v>267</v>
      </c>
      <c r="C68" t="s">
        <v>268</v>
      </c>
      <c r="D68">
        <v>2022</v>
      </c>
      <c r="E68" t="s">
        <v>59</v>
      </c>
      <c r="F68" t="s">
        <v>60</v>
      </c>
      <c r="G68">
        <v>2</v>
      </c>
      <c r="H68" t="s">
        <v>61</v>
      </c>
      <c r="I68" s="1" t="s">
        <v>2514</v>
      </c>
      <c r="J68" t="s">
        <v>269</v>
      </c>
      <c r="K68" t="s">
        <v>269</v>
      </c>
      <c r="L68" t="s">
        <v>1992</v>
      </c>
      <c r="M68" t="s">
        <v>3148</v>
      </c>
      <c r="N68" s="1" t="s">
        <v>63</v>
      </c>
      <c r="O68" t="s">
        <v>64</v>
      </c>
      <c r="P68" s="1" t="s">
        <v>77</v>
      </c>
      <c r="Q68" t="s">
        <v>78</v>
      </c>
      <c r="R68" t="s">
        <v>2564</v>
      </c>
      <c r="S68" t="s">
        <v>281</v>
      </c>
      <c r="T68">
        <v>7</v>
      </c>
      <c r="U68">
        <v>2</v>
      </c>
      <c r="V68" t="s">
        <v>283</v>
      </c>
      <c r="W68">
        <v>1</v>
      </c>
      <c r="X68" t="s">
        <v>75</v>
      </c>
      <c r="Y68">
        <v>1</v>
      </c>
      <c r="Z68" t="s">
        <v>69</v>
      </c>
      <c r="AA68">
        <v>1</v>
      </c>
      <c r="AB68" s="3">
        <v>0</v>
      </c>
      <c r="AC68" s="3">
        <v>0</v>
      </c>
      <c r="AD68" s="3">
        <v>0</v>
      </c>
      <c r="AE68" s="3">
        <v>0</v>
      </c>
      <c r="AF68" s="3">
        <v>0</v>
      </c>
      <c r="AG68" s="3">
        <v>0</v>
      </c>
      <c r="AH68" s="3">
        <v>0</v>
      </c>
      <c r="AI68" s="3">
        <v>0</v>
      </c>
      <c r="AJ68" s="3">
        <v>0</v>
      </c>
      <c r="AK68" s="3">
        <v>1</v>
      </c>
      <c r="AL68" s="3">
        <v>0</v>
      </c>
      <c r="AM68" s="3">
        <v>0</v>
      </c>
      <c r="AN68" s="3">
        <v>1</v>
      </c>
      <c r="AO68" s="3">
        <v>0</v>
      </c>
      <c r="AP68" s="3">
        <v>0</v>
      </c>
      <c r="AQ68" s="4">
        <v>0</v>
      </c>
      <c r="AR68" s="4">
        <v>0</v>
      </c>
      <c r="AS68" s="3">
        <v>0</v>
      </c>
      <c r="AT68" s="4">
        <v>0</v>
      </c>
      <c r="AU68" s="4">
        <v>0</v>
      </c>
      <c r="AV68" s="3">
        <v>0</v>
      </c>
      <c r="AW68" s="4">
        <v>0</v>
      </c>
      <c r="AX68" s="4">
        <v>0</v>
      </c>
      <c r="AY68" s="3">
        <v>0</v>
      </c>
      <c r="AZ68" s="4">
        <v>200000000</v>
      </c>
      <c r="BA68" s="4">
        <v>0</v>
      </c>
      <c r="BB68" s="3">
        <v>0</v>
      </c>
      <c r="BC68" s="4">
        <v>200000000</v>
      </c>
      <c r="BD68" s="4">
        <v>0</v>
      </c>
      <c r="BE68" s="3">
        <v>0</v>
      </c>
      <c r="BG68" s="4">
        <f t="shared" si="10"/>
        <v>0</v>
      </c>
      <c r="BH68" s="4">
        <f t="shared" si="11"/>
        <v>0</v>
      </c>
      <c r="BI68" s="4">
        <f t="shared" si="12"/>
        <v>0</v>
      </c>
      <c r="BJ68" s="4">
        <f t="shared" si="13"/>
        <v>0</v>
      </c>
      <c r="BK68" s="4">
        <f t="shared" si="14"/>
        <v>0</v>
      </c>
      <c r="BL68" s="4">
        <f t="shared" si="15"/>
        <v>0</v>
      </c>
      <c r="BM68" s="4">
        <f t="shared" si="16"/>
        <v>200</v>
      </c>
      <c r="BN68" s="4">
        <f t="shared" si="17"/>
        <v>0</v>
      </c>
    </row>
    <row r="69" spans="1:66" x14ac:dyDescent="0.25">
      <c r="A69">
        <v>16</v>
      </c>
      <c r="B69" t="s">
        <v>267</v>
      </c>
      <c r="C69" t="s">
        <v>268</v>
      </c>
      <c r="D69">
        <v>2022</v>
      </c>
      <c r="E69" t="s">
        <v>59</v>
      </c>
      <c r="F69" t="s">
        <v>60</v>
      </c>
      <c r="G69">
        <v>2</v>
      </c>
      <c r="H69" t="s">
        <v>61</v>
      </c>
      <c r="I69" s="1" t="s">
        <v>2514</v>
      </c>
      <c r="J69" t="s">
        <v>269</v>
      </c>
      <c r="K69" t="s">
        <v>269</v>
      </c>
      <c r="L69" t="s">
        <v>1992</v>
      </c>
      <c r="M69" t="s">
        <v>3148</v>
      </c>
      <c r="N69" s="1" t="s">
        <v>63</v>
      </c>
      <c r="O69" t="s">
        <v>64</v>
      </c>
      <c r="P69" s="1" t="s">
        <v>77</v>
      </c>
      <c r="Q69" t="s">
        <v>78</v>
      </c>
      <c r="R69" t="s">
        <v>2564</v>
      </c>
      <c r="S69" t="s">
        <v>281</v>
      </c>
      <c r="T69">
        <v>7</v>
      </c>
      <c r="U69">
        <v>3</v>
      </c>
      <c r="V69" t="s">
        <v>96</v>
      </c>
      <c r="W69">
        <v>1</v>
      </c>
      <c r="X69" t="s">
        <v>75</v>
      </c>
      <c r="Y69">
        <v>1</v>
      </c>
      <c r="Z69" t="s">
        <v>69</v>
      </c>
      <c r="AA69">
        <v>1</v>
      </c>
      <c r="AB69" s="3">
        <v>0</v>
      </c>
      <c r="AC69" s="3">
        <v>0</v>
      </c>
      <c r="AD69" s="3">
        <v>0</v>
      </c>
      <c r="AE69" s="3">
        <v>1</v>
      </c>
      <c r="AF69" s="3">
        <v>0</v>
      </c>
      <c r="AG69" s="3">
        <v>0</v>
      </c>
      <c r="AH69" s="3">
        <v>0</v>
      </c>
      <c r="AI69" s="3">
        <v>0</v>
      </c>
      <c r="AJ69" s="3">
        <v>0</v>
      </c>
      <c r="AK69" s="3">
        <v>0</v>
      </c>
      <c r="AL69" s="3">
        <v>0</v>
      </c>
      <c r="AM69" s="3">
        <v>0</v>
      </c>
      <c r="AN69" s="3">
        <v>1</v>
      </c>
      <c r="AO69" s="3">
        <v>0</v>
      </c>
      <c r="AP69" s="3">
        <v>0</v>
      </c>
      <c r="AQ69" s="4">
        <v>0</v>
      </c>
      <c r="AR69" s="4">
        <v>0</v>
      </c>
      <c r="AS69" s="3">
        <v>0</v>
      </c>
      <c r="AT69" s="4">
        <v>200000000</v>
      </c>
      <c r="AU69" s="4">
        <v>56100000</v>
      </c>
      <c r="AV69" s="3">
        <v>28.05</v>
      </c>
      <c r="AW69" s="4">
        <v>0</v>
      </c>
      <c r="AX69" s="4">
        <v>0</v>
      </c>
      <c r="AY69" s="3">
        <v>0</v>
      </c>
      <c r="AZ69" s="4">
        <v>0</v>
      </c>
      <c r="BA69" s="4">
        <v>0</v>
      </c>
      <c r="BB69" s="3">
        <v>0</v>
      </c>
      <c r="BC69" s="4">
        <v>200000000</v>
      </c>
      <c r="BD69" s="4">
        <v>56100000</v>
      </c>
      <c r="BE69" s="3">
        <v>28.05</v>
      </c>
      <c r="BF69" t="s">
        <v>277</v>
      </c>
      <c r="BG69" s="4">
        <f t="shared" si="10"/>
        <v>0</v>
      </c>
      <c r="BH69" s="4">
        <f t="shared" si="11"/>
        <v>0</v>
      </c>
      <c r="BI69" s="4">
        <f t="shared" si="12"/>
        <v>200</v>
      </c>
      <c r="BJ69" s="4">
        <f t="shared" si="13"/>
        <v>56.1</v>
      </c>
      <c r="BK69" s="4">
        <f t="shared" si="14"/>
        <v>0</v>
      </c>
      <c r="BL69" s="4">
        <f t="shared" si="15"/>
        <v>0</v>
      </c>
      <c r="BM69" s="4">
        <f t="shared" si="16"/>
        <v>0</v>
      </c>
      <c r="BN69" s="4">
        <f t="shared" si="17"/>
        <v>0</v>
      </c>
    </row>
    <row r="70" spans="1:66" x14ac:dyDescent="0.25">
      <c r="A70">
        <v>16</v>
      </c>
      <c r="B70" t="s">
        <v>267</v>
      </c>
      <c r="C70" t="s">
        <v>268</v>
      </c>
      <c r="D70">
        <v>2022</v>
      </c>
      <c r="E70" t="s">
        <v>59</v>
      </c>
      <c r="F70" t="s">
        <v>60</v>
      </c>
      <c r="G70">
        <v>2</v>
      </c>
      <c r="H70" t="s">
        <v>61</v>
      </c>
      <c r="I70" s="1" t="s">
        <v>2514</v>
      </c>
      <c r="J70" t="s">
        <v>269</v>
      </c>
      <c r="K70" t="s">
        <v>269</v>
      </c>
      <c r="L70" t="s">
        <v>1992</v>
      </c>
      <c r="M70" t="s">
        <v>3148</v>
      </c>
      <c r="N70" s="1" t="s">
        <v>63</v>
      </c>
      <c r="O70" t="s">
        <v>64</v>
      </c>
      <c r="P70" s="1" t="s">
        <v>77</v>
      </c>
      <c r="Q70" t="s">
        <v>78</v>
      </c>
      <c r="R70" t="s">
        <v>2565</v>
      </c>
      <c r="S70" t="s">
        <v>284</v>
      </c>
      <c r="T70">
        <v>3</v>
      </c>
      <c r="U70">
        <v>1</v>
      </c>
      <c r="V70" t="s">
        <v>285</v>
      </c>
      <c r="W70">
        <v>1</v>
      </c>
      <c r="X70" t="s">
        <v>75</v>
      </c>
      <c r="Y70">
        <v>1</v>
      </c>
      <c r="Z70" t="s">
        <v>69</v>
      </c>
      <c r="AA70">
        <v>1</v>
      </c>
      <c r="AB70" s="3">
        <v>0</v>
      </c>
      <c r="AC70" s="3">
        <v>0</v>
      </c>
      <c r="AD70" s="3">
        <v>0</v>
      </c>
      <c r="AE70" s="3">
        <v>332</v>
      </c>
      <c r="AF70" s="3">
        <v>0</v>
      </c>
      <c r="AG70" s="3">
        <v>0</v>
      </c>
      <c r="AH70" s="3">
        <v>332</v>
      </c>
      <c r="AI70" s="3">
        <v>0</v>
      </c>
      <c r="AJ70" s="3">
        <v>0</v>
      </c>
      <c r="AK70" s="3">
        <v>336</v>
      </c>
      <c r="AL70" s="3">
        <v>0</v>
      </c>
      <c r="AM70" s="3">
        <v>0</v>
      </c>
      <c r="AN70" s="3">
        <v>1000</v>
      </c>
      <c r="AO70" s="3">
        <v>0</v>
      </c>
      <c r="AP70" s="3">
        <v>0</v>
      </c>
      <c r="AQ70" s="4">
        <v>0</v>
      </c>
      <c r="AR70" s="4">
        <v>0</v>
      </c>
      <c r="AS70" s="3">
        <v>0</v>
      </c>
      <c r="AT70" s="4">
        <v>245000000</v>
      </c>
      <c r="AU70" s="4">
        <v>45000000</v>
      </c>
      <c r="AV70" s="3">
        <v>18.37</v>
      </c>
      <c r="AW70" s="4">
        <v>245000000</v>
      </c>
      <c r="AX70" s="4">
        <v>0</v>
      </c>
      <c r="AY70" s="3">
        <v>0</v>
      </c>
      <c r="AZ70" s="4">
        <v>247000000</v>
      </c>
      <c r="BA70" s="4">
        <v>0</v>
      </c>
      <c r="BB70" s="3">
        <v>0</v>
      </c>
      <c r="BC70" s="4">
        <v>737000000</v>
      </c>
      <c r="BD70" s="4">
        <v>45000000</v>
      </c>
      <c r="BE70" s="3">
        <v>6.11</v>
      </c>
      <c r="BF70" t="s">
        <v>277</v>
      </c>
      <c r="BG70" s="4">
        <f t="shared" si="10"/>
        <v>0</v>
      </c>
      <c r="BH70" s="4">
        <f t="shared" si="11"/>
        <v>0</v>
      </c>
      <c r="BI70" s="4">
        <f t="shared" si="12"/>
        <v>245</v>
      </c>
      <c r="BJ70" s="4">
        <f t="shared" si="13"/>
        <v>45</v>
      </c>
      <c r="BK70" s="4">
        <f t="shared" si="14"/>
        <v>245</v>
      </c>
      <c r="BL70" s="4">
        <f t="shared" si="15"/>
        <v>0</v>
      </c>
      <c r="BM70" s="4">
        <f t="shared" si="16"/>
        <v>247</v>
      </c>
      <c r="BN70" s="4">
        <f t="shared" si="17"/>
        <v>0</v>
      </c>
    </row>
    <row r="71" spans="1:66" x14ac:dyDescent="0.25">
      <c r="A71">
        <v>16</v>
      </c>
      <c r="B71" t="s">
        <v>267</v>
      </c>
      <c r="C71" t="s">
        <v>268</v>
      </c>
      <c r="D71">
        <v>2022</v>
      </c>
      <c r="E71" t="s">
        <v>59</v>
      </c>
      <c r="F71" t="s">
        <v>60</v>
      </c>
      <c r="G71">
        <v>2</v>
      </c>
      <c r="H71" t="s">
        <v>61</v>
      </c>
      <c r="I71" s="1" t="s">
        <v>2514</v>
      </c>
      <c r="J71" t="s">
        <v>269</v>
      </c>
      <c r="K71" t="s">
        <v>269</v>
      </c>
      <c r="L71" t="s">
        <v>1992</v>
      </c>
      <c r="M71" t="s">
        <v>3148</v>
      </c>
      <c r="N71" s="1" t="s">
        <v>63</v>
      </c>
      <c r="O71" t="s">
        <v>64</v>
      </c>
      <c r="P71" s="1" t="s">
        <v>77</v>
      </c>
      <c r="Q71" t="s">
        <v>78</v>
      </c>
      <c r="R71" t="s">
        <v>2566</v>
      </c>
      <c r="S71" t="s">
        <v>286</v>
      </c>
      <c r="T71">
        <v>8</v>
      </c>
      <c r="U71">
        <v>1</v>
      </c>
      <c r="V71" t="s">
        <v>287</v>
      </c>
      <c r="W71">
        <v>1</v>
      </c>
      <c r="X71" t="s">
        <v>75</v>
      </c>
      <c r="Y71">
        <v>1</v>
      </c>
      <c r="Z71" t="s">
        <v>69</v>
      </c>
      <c r="AA71">
        <v>1</v>
      </c>
      <c r="AB71" s="3">
        <v>48</v>
      </c>
      <c r="AC71" s="3">
        <v>48</v>
      </c>
      <c r="AD71" s="3">
        <v>100</v>
      </c>
      <c r="AE71" s="3">
        <v>49</v>
      </c>
      <c r="AF71" s="3">
        <v>0</v>
      </c>
      <c r="AG71" s="3">
        <v>0</v>
      </c>
      <c r="AH71" s="3">
        <v>50</v>
      </c>
      <c r="AI71" s="3">
        <v>0</v>
      </c>
      <c r="AJ71" s="3">
        <v>0</v>
      </c>
      <c r="AK71" s="3">
        <v>53</v>
      </c>
      <c r="AL71" s="3">
        <v>0</v>
      </c>
      <c r="AM71" s="3">
        <v>0</v>
      </c>
      <c r="AN71" s="3">
        <v>200</v>
      </c>
      <c r="AO71" s="3">
        <v>48</v>
      </c>
      <c r="AP71" s="3">
        <v>24</v>
      </c>
      <c r="AQ71" s="4">
        <v>83483000</v>
      </c>
      <c r="AR71" s="4">
        <v>83476020</v>
      </c>
      <c r="AS71" s="3">
        <v>100</v>
      </c>
      <c r="AT71" s="4">
        <v>107111000</v>
      </c>
      <c r="AU71" s="4">
        <v>21781667</v>
      </c>
      <c r="AV71" s="3">
        <v>20.329999999999998</v>
      </c>
      <c r="AW71" s="4">
        <v>100000000</v>
      </c>
      <c r="AX71" s="4">
        <v>0</v>
      </c>
      <c r="AY71" s="3">
        <v>0</v>
      </c>
      <c r="AZ71" s="4">
        <v>104000000</v>
      </c>
      <c r="BA71" s="4">
        <v>0</v>
      </c>
      <c r="BB71" s="3">
        <v>0</v>
      </c>
      <c r="BC71" s="4">
        <v>394594000</v>
      </c>
      <c r="BD71" s="4">
        <v>105257687</v>
      </c>
      <c r="BE71" s="3">
        <v>26.67</v>
      </c>
      <c r="BF71" t="s">
        <v>277</v>
      </c>
      <c r="BG71" s="4">
        <f t="shared" si="10"/>
        <v>83.483000000000004</v>
      </c>
      <c r="BH71" s="4">
        <f t="shared" si="11"/>
        <v>83.476020000000005</v>
      </c>
      <c r="BI71" s="4">
        <f t="shared" si="12"/>
        <v>107.111</v>
      </c>
      <c r="BJ71" s="4">
        <f t="shared" si="13"/>
        <v>21.781666999999999</v>
      </c>
      <c r="BK71" s="4">
        <f t="shared" si="14"/>
        <v>100</v>
      </c>
      <c r="BL71" s="4">
        <f t="shared" si="15"/>
        <v>0</v>
      </c>
      <c r="BM71" s="4">
        <f t="shared" si="16"/>
        <v>104</v>
      </c>
      <c r="BN71" s="4">
        <f t="shared" si="17"/>
        <v>0</v>
      </c>
    </row>
    <row r="72" spans="1:66" x14ac:dyDescent="0.25">
      <c r="A72">
        <v>16</v>
      </c>
      <c r="B72" t="s">
        <v>267</v>
      </c>
      <c r="C72" t="s">
        <v>268</v>
      </c>
      <c r="D72">
        <v>2022</v>
      </c>
      <c r="E72" t="s">
        <v>59</v>
      </c>
      <c r="F72" t="s">
        <v>60</v>
      </c>
      <c r="G72">
        <v>2</v>
      </c>
      <c r="H72" t="s">
        <v>61</v>
      </c>
      <c r="I72" s="1" t="s">
        <v>2514</v>
      </c>
      <c r="J72" t="s">
        <v>269</v>
      </c>
      <c r="K72" t="s">
        <v>269</v>
      </c>
      <c r="L72" t="s">
        <v>1992</v>
      </c>
      <c r="M72" t="s">
        <v>3148</v>
      </c>
      <c r="N72" s="1" t="s">
        <v>63</v>
      </c>
      <c r="O72" t="s">
        <v>64</v>
      </c>
      <c r="P72" s="1" t="s">
        <v>77</v>
      </c>
      <c r="Q72" t="s">
        <v>78</v>
      </c>
      <c r="R72" t="s">
        <v>2566</v>
      </c>
      <c r="S72" t="s">
        <v>286</v>
      </c>
      <c r="T72">
        <v>8</v>
      </c>
      <c r="U72">
        <v>2</v>
      </c>
      <c r="V72" t="s">
        <v>288</v>
      </c>
      <c r="W72">
        <v>1</v>
      </c>
      <c r="X72" t="s">
        <v>75</v>
      </c>
      <c r="Y72">
        <v>1</v>
      </c>
      <c r="Z72" t="s">
        <v>69</v>
      </c>
      <c r="AA72">
        <v>1</v>
      </c>
      <c r="AB72" s="3">
        <v>24</v>
      </c>
      <c r="AC72" s="3">
        <v>24</v>
      </c>
      <c r="AD72" s="3">
        <v>100</v>
      </c>
      <c r="AE72" s="3">
        <v>25</v>
      </c>
      <c r="AF72" s="3">
        <v>0</v>
      </c>
      <c r="AG72" s="3">
        <v>0</v>
      </c>
      <c r="AH72" s="3">
        <v>25</v>
      </c>
      <c r="AI72" s="3">
        <v>0</v>
      </c>
      <c r="AJ72" s="3">
        <v>0</v>
      </c>
      <c r="AK72" s="3">
        <v>26</v>
      </c>
      <c r="AL72" s="3">
        <v>0</v>
      </c>
      <c r="AM72" s="3">
        <v>0</v>
      </c>
      <c r="AN72" s="3">
        <v>100</v>
      </c>
      <c r="AO72" s="3">
        <v>24</v>
      </c>
      <c r="AP72" s="3">
        <v>24</v>
      </c>
      <c r="AQ72" s="4">
        <v>83485000</v>
      </c>
      <c r="AR72" s="4">
        <v>83476020</v>
      </c>
      <c r="AS72" s="3">
        <v>99.99</v>
      </c>
      <c r="AT72" s="4">
        <v>87438000</v>
      </c>
      <c r="AU72" s="4">
        <v>21781667</v>
      </c>
      <c r="AV72" s="3">
        <v>24.91</v>
      </c>
      <c r="AW72" s="4">
        <v>81000000</v>
      </c>
      <c r="AX72" s="4">
        <v>0</v>
      </c>
      <c r="AY72" s="3">
        <v>0</v>
      </c>
      <c r="AZ72" s="4">
        <v>85000000</v>
      </c>
      <c r="BA72" s="4">
        <v>0</v>
      </c>
      <c r="BB72" s="3">
        <v>0</v>
      </c>
      <c r="BC72" s="4">
        <v>336923000</v>
      </c>
      <c r="BD72" s="4">
        <v>105257687</v>
      </c>
      <c r="BE72" s="3">
        <v>31.24</v>
      </c>
      <c r="BF72" t="s">
        <v>289</v>
      </c>
      <c r="BG72" s="4">
        <f t="shared" si="10"/>
        <v>83.484999999999999</v>
      </c>
      <c r="BH72" s="4">
        <f t="shared" si="11"/>
        <v>83.476020000000005</v>
      </c>
      <c r="BI72" s="4">
        <f t="shared" si="12"/>
        <v>87.438000000000002</v>
      </c>
      <c r="BJ72" s="4">
        <f t="shared" si="13"/>
        <v>21.781666999999999</v>
      </c>
      <c r="BK72" s="4">
        <f t="shared" si="14"/>
        <v>81</v>
      </c>
      <c r="BL72" s="4">
        <f t="shared" si="15"/>
        <v>0</v>
      </c>
      <c r="BM72" s="4">
        <f t="shared" si="16"/>
        <v>85</v>
      </c>
      <c r="BN72" s="4">
        <f t="shared" si="17"/>
        <v>0</v>
      </c>
    </row>
    <row r="73" spans="1:66" x14ac:dyDescent="0.25">
      <c r="A73">
        <v>16</v>
      </c>
      <c r="B73" t="s">
        <v>267</v>
      </c>
      <c r="C73" t="s">
        <v>268</v>
      </c>
      <c r="D73">
        <v>2022</v>
      </c>
      <c r="E73" t="s">
        <v>59</v>
      </c>
      <c r="F73" t="s">
        <v>60</v>
      </c>
      <c r="G73">
        <v>2</v>
      </c>
      <c r="H73" t="s">
        <v>61</v>
      </c>
      <c r="I73" s="1" t="s">
        <v>2514</v>
      </c>
      <c r="J73" t="s">
        <v>269</v>
      </c>
      <c r="K73" t="s">
        <v>269</v>
      </c>
      <c r="L73" t="s">
        <v>1992</v>
      </c>
      <c r="M73" t="s">
        <v>3148</v>
      </c>
      <c r="N73" s="1" t="s">
        <v>63</v>
      </c>
      <c r="O73" t="s">
        <v>64</v>
      </c>
      <c r="P73" s="1" t="s">
        <v>77</v>
      </c>
      <c r="Q73" t="s">
        <v>78</v>
      </c>
      <c r="R73" t="s">
        <v>2566</v>
      </c>
      <c r="S73" t="s">
        <v>286</v>
      </c>
      <c r="T73">
        <v>8</v>
      </c>
      <c r="U73">
        <v>3</v>
      </c>
      <c r="V73" t="s">
        <v>290</v>
      </c>
      <c r="W73">
        <v>1</v>
      </c>
      <c r="X73" t="s">
        <v>75</v>
      </c>
      <c r="Y73">
        <v>1</v>
      </c>
      <c r="Z73" t="s">
        <v>69</v>
      </c>
      <c r="AA73">
        <v>1</v>
      </c>
      <c r="AB73" s="3">
        <v>97</v>
      </c>
      <c r="AC73" s="3">
        <v>97</v>
      </c>
      <c r="AD73" s="3">
        <v>100</v>
      </c>
      <c r="AE73" s="3">
        <v>98</v>
      </c>
      <c r="AF73" s="3">
        <v>0</v>
      </c>
      <c r="AG73" s="3">
        <v>0</v>
      </c>
      <c r="AH73" s="3">
        <v>102</v>
      </c>
      <c r="AI73" s="3">
        <v>0</v>
      </c>
      <c r="AJ73" s="3">
        <v>0</v>
      </c>
      <c r="AK73" s="3">
        <v>103</v>
      </c>
      <c r="AL73" s="3">
        <v>0</v>
      </c>
      <c r="AM73" s="3">
        <v>0</v>
      </c>
      <c r="AN73" s="3">
        <v>400</v>
      </c>
      <c r="AO73" s="3">
        <v>97</v>
      </c>
      <c r="AP73" s="3">
        <v>24.25</v>
      </c>
      <c r="AQ73" s="4">
        <v>79256000</v>
      </c>
      <c r="AR73" s="4">
        <v>79205409</v>
      </c>
      <c r="AS73" s="3">
        <v>99.94</v>
      </c>
      <c r="AT73" s="4">
        <v>86345000</v>
      </c>
      <c r="AU73" s="4">
        <v>21781667</v>
      </c>
      <c r="AV73" s="3">
        <v>25.22</v>
      </c>
      <c r="AW73" s="4">
        <v>82000000</v>
      </c>
      <c r="AX73" s="4">
        <v>0</v>
      </c>
      <c r="AY73" s="3">
        <v>0</v>
      </c>
      <c r="AZ73" s="4">
        <v>84000000</v>
      </c>
      <c r="BA73" s="4">
        <v>0</v>
      </c>
      <c r="BB73" s="3">
        <v>0</v>
      </c>
      <c r="BC73" s="4">
        <v>331601000</v>
      </c>
      <c r="BD73" s="4">
        <v>100987076</v>
      </c>
      <c r="BE73" s="3">
        <v>30.45</v>
      </c>
      <c r="BF73" t="s">
        <v>277</v>
      </c>
      <c r="BG73" s="4">
        <f t="shared" si="10"/>
        <v>79.256</v>
      </c>
      <c r="BH73" s="4">
        <f t="shared" si="11"/>
        <v>79.205409000000003</v>
      </c>
      <c r="BI73" s="4">
        <f t="shared" si="12"/>
        <v>86.344999999999999</v>
      </c>
      <c r="BJ73" s="4">
        <f t="shared" si="13"/>
        <v>21.781666999999999</v>
      </c>
      <c r="BK73" s="4">
        <f t="shared" si="14"/>
        <v>82</v>
      </c>
      <c r="BL73" s="4">
        <f t="shared" si="15"/>
        <v>0</v>
      </c>
      <c r="BM73" s="4">
        <f t="shared" si="16"/>
        <v>84</v>
      </c>
      <c r="BN73" s="4">
        <f t="shared" si="17"/>
        <v>0</v>
      </c>
    </row>
    <row r="74" spans="1:66" x14ac:dyDescent="0.25">
      <c r="A74">
        <v>16</v>
      </c>
      <c r="B74" t="s">
        <v>267</v>
      </c>
      <c r="C74" t="s">
        <v>268</v>
      </c>
      <c r="D74">
        <v>2022</v>
      </c>
      <c r="E74" t="s">
        <v>59</v>
      </c>
      <c r="F74" t="s">
        <v>60</v>
      </c>
      <c r="G74">
        <v>2</v>
      </c>
      <c r="H74" t="s">
        <v>61</v>
      </c>
      <c r="I74" s="1" t="s">
        <v>2514</v>
      </c>
      <c r="J74" t="s">
        <v>269</v>
      </c>
      <c r="K74" t="s">
        <v>269</v>
      </c>
      <c r="L74" t="s">
        <v>1992</v>
      </c>
      <c r="M74" t="s">
        <v>3148</v>
      </c>
      <c r="N74" s="1" t="s">
        <v>63</v>
      </c>
      <c r="O74" t="s">
        <v>64</v>
      </c>
      <c r="P74" s="1" t="s">
        <v>77</v>
      </c>
      <c r="Q74" t="s">
        <v>78</v>
      </c>
      <c r="R74" t="s">
        <v>2566</v>
      </c>
      <c r="S74" t="s">
        <v>286</v>
      </c>
      <c r="T74">
        <v>8</v>
      </c>
      <c r="U74">
        <v>4</v>
      </c>
      <c r="V74" t="s">
        <v>291</v>
      </c>
      <c r="W74">
        <v>1</v>
      </c>
      <c r="X74" t="s">
        <v>75</v>
      </c>
      <c r="Y74">
        <v>1</v>
      </c>
      <c r="Z74" t="s">
        <v>69</v>
      </c>
      <c r="AA74">
        <v>1</v>
      </c>
      <c r="AB74" s="3">
        <v>95</v>
      </c>
      <c r="AC74" s="3">
        <v>95</v>
      </c>
      <c r="AD74" s="3">
        <v>100</v>
      </c>
      <c r="AE74" s="3">
        <v>99</v>
      </c>
      <c r="AF74" s="3">
        <v>0</v>
      </c>
      <c r="AG74" s="3">
        <v>0</v>
      </c>
      <c r="AH74" s="3">
        <v>102</v>
      </c>
      <c r="AI74" s="3">
        <v>0</v>
      </c>
      <c r="AJ74" s="3">
        <v>0</v>
      </c>
      <c r="AK74" s="3">
        <v>104</v>
      </c>
      <c r="AL74" s="3">
        <v>0</v>
      </c>
      <c r="AM74" s="3">
        <v>0</v>
      </c>
      <c r="AN74" s="3">
        <v>400</v>
      </c>
      <c r="AO74" s="3">
        <v>95</v>
      </c>
      <c r="AP74" s="3">
        <v>23.75</v>
      </c>
      <c r="AQ74" s="4">
        <v>79260000</v>
      </c>
      <c r="AR74" s="4">
        <v>79205411</v>
      </c>
      <c r="AS74" s="3">
        <v>99.94</v>
      </c>
      <c r="AT74" s="4">
        <v>99461000</v>
      </c>
      <c r="AU74" s="4">
        <v>21781667</v>
      </c>
      <c r="AV74" s="3">
        <v>21.9</v>
      </c>
      <c r="AW74" s="4">
        <v>93000000</v>
      </c>
      <c r="AX74" s="4">
        <v>0</v>
      </c>
      <c r="AY74" s="3">
        <v>0</v>
      </c>
      <c r="AZ74" s="4">
        <v>95000000</v>
      </c>
      <c r="BA74" s="4">
        <v>0</v>
      </c>
      <c r="BB74" s="3">
        <v>0</v>
      </c>
      <c r="BC74" s="4">
        <v>366721000</v>
      </c>
      <c r="BD74" s="4">
        <v>100987078</v>
      </c>
      <c r="BE74" s="3">
        <v>27.54</v>
      </c>
      <c r="BF74" t="s">
        <v>277</v>
      </c>
      <c r="BG74" s="4">
        <f t="shared" si="10"/>
        <v>79.260000000000005</v>
      </c>
      <c r="BH74" s="4">
        <f t="shared" si="11"/>
        <v>79.205410999999998</v>
      </c>
      <c r="BI74" s="4">
        <f t="shared" si="12"/>
        <v>99.460999999999999</v>
      </c>
      <c r="BJ74" s="4">
        <f t="shared" si="13"/>
        <v>21.781666999999999</v>
      </c>
      <c r="BK74" s="4">
        <f t="shared" si="14"/>
        <v>93</v>
      </c>
      <c r="BL74" s="4">
        <f t="shared" si="15"/>
        <v>0</v>
      </c>
      <c r="BM74" s="4">
        <f t="shared" si="16"/>
        <v>95</v>
      </c>
      <c r="BN74" s="4">
        <f t="shared" si="17"/>
        <v>0</v>
      </c>
    </row>
    <row r="75" spans="1:66" x14ac:dyDescent="0.25">
      <c r="A75">
        <v>16</v>
      </c>
      <c r="B75" t="s">
        <v>267</v>
      </c>
      <c r="C75" t="s">
        <v>268</v>
      </c>
      <c r="D75">
        <v>2022</v>
      </c>
      <c r="E75" t="s">
        <v>59</v>
      </c>
      <c r="F75" t="s">
        <v>60</v>
      </c>
      <c r="G75">
        <v>2</v>
      </c>
      <c r="H75" t="s">
        <v>61</v>
      </c>
      <c r="I75" s="1" t="s">
        <v>2514</v>
      </c>
      <c r="J75" t="s">
        <v>269</v>
      </c>
      <c r="K75" t="s">
        <v>269</v>
      </c>
      <c r="L75" t="s">
        <v>1992</v>
      </c>
      <c r="M75" t="s">
        <v>3148</v>
      </c>
      <c r="N75" s="1" t="s">
        <v>63</v>
      </c>
      <c r="O75" t="s">
        <v>64</v>
      </c>
      <c r="P75" s="1" t="s">
        <v>77</v>
      </c>
      <c r="Q75" t="s">
        <v>78</v>
      </c>
      <c r="R75" t="s">
        <v>2566</v>
      </c>
      <c r="S75" t="s">
        <v>286</v>
      </c>
      <c r="T75">
        <v>8</v>
      </c>
      <c r="U75">
        <v>5</v>
      </c>
      <c r="V75" t="s">
        <v>292</v>
      </c>
      <c r="W75">
        <v>1</v>
      </c>
      <c r="X75" t="s">
        <v>75</v>
      </c>
      <c r="Y75">
        <v>1</v>
      </c>
      <c r="Z75" t="s">
        <v>69</v>
      </c>
      <c r="AA75">
        <v>1</v>
      </c>
      <c r="AB75" s="3">
        <v>95</v>
      </c>
      <c r="AC75" s="3">
        <v>95</v>
      </c>
      <c r="AD75" s="3">
        <v>100</v>
      </c>
      <c r="AE75" s="3">
        <v>98</v>
      </c>
      <c r="AF75" s="3">
        <v>0</v>
      </c>
      <c r="AG75" s="3">
        <v>0</v>
      </c>
      <c r="AH75" s="3">
        <v>102</v>
      </c>
      <c r="AI75" s="3">
        <v>0</v>
      </c>
      <c r="AJ75" s="3">
        <v>0</v>
      </c>
      <c r="AK75" s="3">
        <v>105</v>
      </c>
      <c r="AL75" s="3">
        <v>0</v>
      </c>
      <c r="AM75" s="3">
        <v>0</v>
      </c>
      <c r="AN75" s="3">
        <v>400</v>
      </c>
      <c r="AO75" s="3">
        <v>95</v>
      </c>
      <c r="AP75" s="3">
        <v>23.75</v>
      </c>
      <c r="AQ75" s="4">
        <v>83477000</v>
      </c>
      <c r="AR75" s="4">
        <v>83476019</v>
      </c>
      <c r="AS75" s="3">
        <v>100</v>
      </c>
      <c r="AT75" s="4">
        <v>115855000</v>
      </c>
      <c r="AU75" s="4">
        <v>21781665</v>
      </c>
      <c r="AV75" s="3">
        <v>18.8</v>
      </c>
      <c r="AW75" s="4">
        <v>110000000</v>
      </c>
      <c r="AX75" s="4">
        <v>0</v>
      </c>
      <c r="AY75" s="3">
        <v>0</v>
      </c>
      <c r="AZ75" s="4">
        <v>114000000</v>
      </c>
      <c r="BA75" s="4">
        <v>0</v>
      </c>
      <c r="BB75" s="3">
        <v>0</v>
      </c>
      <c r="BC75" s="4">
        <v>423332000</v>
      </c>
      <c r="BD75" s="4">
        <v>105257684</v>
      </c>
      <c r="BE75" s="3">
        <v>24.86</v>
      </c>
      <c r="BF75" t="s">
        <v>277</v>
      </c>
      <c r="BG75" s="4">
        <f t="shared" si="10"/>
        <v>83.477000000000004</v>
      </c>
      <c r="BH75" s="4">
        <f t="shared" si="11"/>
        <v>83.476018999999994</v>
      </c>
      <c r="BI75" s="4">
        <f t="shared" si="12"/>
        <v>115.855</v>
      </c>
      <c r="BJ75" s="4">
        <f t="shared" si="13"/>
        <v>21.781665</v>
      </c>
      <c r="BK75" s="4">
        <f t="shared" si="14"/>
        <v>110</v>
      </c>
      <c r="BL75" s="4">
        <f t="shared" si="15"/>
        <v>0</v>
      </c>
      <c r="BM75" s="4">
        <f t="shared" si="16"/>
        <v>114</v>
      </c>
      <c r="BN75" s="4">
        <f t="shared" si="17"/>
        <v>0</v>
      </c>
    </row>
    <row r="76" spans="1:66" x14ac:dyDescent="0.25">
      <c r="A76">
        <v>16</v>
      </c>
      <c r="B76" t="s">
        <v>267</v>
      </c>
      <c r="C76" t="s">
        <v>268</v>
      </c>
      <c r="D76">
        <v>2022</v>
      </c>
      <c r="E76" t="s">
        <v>59</v>
      </c>
      <c r="F76" t="s">
        <v>60</v>
      </c>
      <c r="G76">
        <v>2</v>
      </c>
      <c r="H76" t="s">
        <v>61</v>
      </c>
      <c r="I76" s="1" t="s">
        <v>2514</v>
      </c>
      <c r="J76" t="s">
        <v>269</v>
      </c>
      <c r="K76" t="s">
        <v>269</v>
      </c>
      <c r="L76" t="s">
        <v>1992</v>
      </c>
      <c r="M76" t="s">
        <v>3148</v>
      </c>
      <c r="N76" s="1" t="s">
        <v>63</v>
      </c>
      <c r="O76" t="s">
        <v>64</v>
      </c>
      <c r="P76" s="1" t="s">
        <v>77</v>
      </c>
      <c r="Q76" t="s">
        <v>78</v>
      </c>
      <c r="R76" t="s">
        <v>2566</v>
      </c>
      <c r="S76" t="s">
        <v>286</v>
      </c>
      <c r="T76">
        <v>8</v>
      </c>
      <c r="U76">
        <v>6</v>
      </c>
      <c r="V76" t="s">
        <v>293</v>
      </c>
      <c r="W76">
        <v>1</v>
      </c>
      <c r="X76" t="s">
        <v>75</v>
      </c>
      <c r="Y76">
        <v>1</v>
      </c>
      <c r="Z76" t="s">
        <v>69</v>
      </c>
      <c r="AA76">
        <v>1</v>
      </c>
      <c r="AB76" s="3">
        <v>49</v>
      </c>
      <c r="AC76" s="3">
        <v>49</v>
      </c>
      <c r="AD76" s="3">
        <v>100</v>
      </c>
      <c r="AE76" s="3">
        <v>51</v>
      </c>
      <c r="AF76" s="3">
        <v>0</v>
      </c>
      <c r="AG76" s="3">
        <v>0</v>
      </c>
      <c r="AH76" s="3">
        <v>0</v>
      </c>
      <c r="AI76" s="3">
        <v>0</v>
      </c>
      <c r="AJ76" s="3">
        <v>0</v>
      </c>
      <c r="AK76" s="3">
        <v>0</v>
      </c>
      <c r="AL76" s="3">
        <v>0</v>
      </c>
      <c r="AM76" s="3">
        <v>0</v>
      </c>
      <c r="AN76" s="3">
        <v>100</v>
      </c>
      <c r="AO76" s="3">
        <v>49</v>
      </c>
      <c r="AP76" s="3">
        <v>49</v>
      </c>
      <c r="AQ76" s="4">
        <v>83483000</v>
      </c>
      <c r="AR76" s="4">
        <v>83476020</v>
      </c>
      <c r="AS76" s="3">
        <v>100</v>
      </c>
      <c r="AT76" s="4">
        <v>106018000</v>
      </c>
      <c r="AU76" s="4">
        <v>21781667</v>
      </c>
      <c r="AV76" s="3">
        <v>20.54</v>
      </c>
      <c r="AW76" s="4">
        <v>0</v>
      </c>
      <c r="AX76" s="4">
        <v>0</v>
      </c>
      <c r="AY76" s="3">
        <v>0</v>
      </c>
      <c r="AZ76" s="4">
        <v>0</v>
      </c>
      <c r="BA76" s="4">
        <v>0</v>
      </c>
      <c r="BB76" s="3">
        <v>0</v>
      </c>
      <c r="BC76" s="4">
        <v>189501000</v>
      </c>
      <c r="BD76" s="4">
        <v>105257687</v>
      </c>
      <c r="BE76" s="3">
        <v>55.54</v>
      </c>
      <c r="BF76" t="s">
        <v>277</v>
      </c>
      <c r="BG76" s="4">
        <f t="shared" si="10"/>
        <v>83.483000000000004</v>
      </c>
      <c r="BH76" s="4">
        <f t="shared" si="11"/>
        <v>83.476020000000005</v>
      </c>
      <c r="BI76" s="4">
        <f t="shared" si="12"/>
        <v>106.018</v>
      </c>
      <c r="BJ76" s="4">
        <f t="shared" si="13"/>
        <v>21.781666999999999</v>
      </c>
      <c r="BK76" s="4">
        <f t="shared" si="14"/>
        <v>0</v>
      </c>
      <c r="BL76" s="4">
        <f t="shared" si="15"/>
        <v>0</v>
      </c>
      <c r="BM76" s="4">
        <f t="shared" si="16"/>
        <v>0</v>
      </c>
      <c r="BN76" s="4">
        <f t="shared" si="17"/>
        <v>0</v>
      </c>
    </row>
    <row r="77" spans="1:66" x14ac:dyDescent="0.25">
      <c r="A77">
        <v>16</v>
      </c>
      <c r="B77" t="s">
        <v>267</v>
      </c>
      <c r="C77" t="s">
        <v>268</v>
      </c>
      <c r="D77">
        <v>2022</v>
      </c>
      <c r="E77" t="s">
        <v>59</v>
      </c>
      <c r="F77" t="s">
        <v>60</v>
      </c>
      <c r="G77">
        <v>2</v>
      </c>
      <c r="H77" t="s">
        <v>61</v>
      </c>
      <c r="I77" s="1" t="s">
        <v>2514</v>
      </c>
      <c r="J77" t="s">
        <v>269</v>
      </c>
      <c r="K77" t="s">
        <v>269</v>
      </c>
      <c r="L77" t="s">
        <v>1992</v>
      </c>
      <c r="M77" t="s">
        <v>3148</v>
      </c>
      <c r="N77" s="1" t="s">
        <v>63</v>
      </c>
      <c r="O77" t="s">
        <v>64</v>
      </c>
      <c r="P77" s="1" t="s">
        <v>294</v>
      </c>
      <c r="Q77" t="s">
        <v>295</v>
      </c>
      <c r="R77" t="s">
        <v>2567</v>
      </c>
      <c r="S77" t="s">
        <v>296</v>
      </c>
      <c r="T77">
        <v>3</v>
      </c>
      <c r="U77">
        <v>1</v>
      </c>
      <c r="V77" t="s">
        <v>297</v>
      </c>
      <c r="W77">
        <v>1</v>
      </c>
      <c r="X77" t="s">
        <v>75</v>
      </c>
      <c r="Y77">
        <v>1</v>
      </c>
      <c r="Z77" t="s">
        <v>69</v>
      </c>
      <c r="AA77">
        <v>1</v>
      </c>
      <c r="AB77" s="3">
        <v>0</v>
      </c>
      <c r="AC77" s="3">
        <v>0</v>
      </c>
      <c r="AD77" s="3">
        <v>0</v>
      </c>
      <c r="AE77" s="3">
        <v>0</v>
      </c>
      <c r="AF77" s="3">
        <v>0</v>
      </c>
      <c r="AG77" s="3">
        <v>0</v>
      </c>
      <c r="AH77" s="3">
        <v>100</v>
      </c>
      <c r="AI77" s="3">
        <v>0</v>
      </c>
      <c r="AJ77" s="3">
        <v>0</v>
      </c>
      <c r="AK77" s="3">
        <v>100</v>
      </c>
      <c r="AL77" s="3">
        <v>0</v>
      </c>
      <c r="AM77" s="3">
        <v>0</v>
      </c>
      <c r="AN77" s="3">
        <v>200</v>
      </c>
      <c r="AO77" s="3">
        <v>0</v>
      </c>
      <c r="AP77" s="3">
        <v>0</v>
      </c>
      <c r="AQ77" s="4">
        <v>0</v>
      </c>
      <c r="AR77" s="4">
        <v>0</v>
      </c>
      <c r="AS77" s="3">
        <v>0</v>
      </c>
      <c r="AT77" s="4">
        <v>0</v>
      </c>
      <c r="AU77" s="4">
        <v>0</v>
      </c>
      <c r="AV77" s="3">
        <v>0</v>
      </c>
      <c r="AW77" s="4">
        <v>103000000</v>
      </c>
      <c r="AX77" s="4">
        <v>0</v>
      </c>
      <c r="AY77" s="3">
        <v>0</v>
      </c>
      <c r="AZ77" s="4">
        <v>104000000</v>
      </c>
      <c r="BA77" s="4">
        <v>0</v>
      </c>
      <c r="BB77" s="3">
        <v>0</v>
      </c>
      <c r="BC77" s="4">
        <v>207000000</v>
      </c>
      <c r="BD77" s="4">
        <v>0</v>
      </c>
      <c r="BE77" s="3">
        <v>0</v>
      </c>
      <c r="BG77" s="4">
        <f t="shared" si="10"/>
        <v>0</v>
      </c>
      <c r="BH77" s="4">
        <f t="shared" si="11"/>
        <v>0</v>
      </c>
      <c r="BI77" s="4">
        <f t="shared" si="12"/>
        <v>0</v>
      </c>
      <c r="BJ77" s="4">
        <f t="shared" si="13"/>
        <v>0</v>
      </c>
      <c r="BK77" s="4">
        <f t="shared" si="14"/>
        <v>103</v>
      </c>
      <c r="BL77" s="4">
        <f t="shared" si="15"/>
        <v>0</v>
      </c>
      <c r="BM77" s="4">
        <f t="shared" si="16"/>
        <v>104</v>
      </c>
      <c r="BN77" s="4">
        <f t="shared" si="17"/>
        <v>0</v>
      </c>
    </row>
    <row r="78" spans="1:66" x14ac:dyDescent="0.25">
      <c r="A78">
        <v>16</v>
      </c>
      <c r="B78" t="s">
        <v>267</v>
      </c>
      <c r="C78" t="s">
        <v>268</v>
      </c>
      <c r="D78">
        <v>2022</v>
      </c>
      <c r="E78" t="s">
        <v>59</v>
      </c>
      <c r="F78" t="s">
        <v>60</v>
      </c>
      <c r="G78">
        <v>2</v>
      </c>
      <c r="H78" t="s">
        <v>61</v>
      </c>
      <c r="I78" s="1" t="s">
        <v>2514</v>
      </c>
      <c r="J78" t="s">
        <v>269</v>
      </c>
      <c r="K78" t="s">
        <v>269</v>
      </c>
      <c r="L78" t="s">
        <v>1992</v>
      </c>
      <c r="M78" t="s">
        <v>3148</v>
      </c>
      <c r="N78" s="1" t="s">
        <v>63</v>
      </c>
      <c r="O78" t="s">
        <v>64</v>
      </c>
      <c r="P78" s="1" t="s">
        <v>103</v>
      </c>
      <c r="Q78" t="s">
        <v>104</v>
      </c>
      <c r="R78" t="s">
        <v>2568</v>
      </c>
      <c r="S78" t="s">
        <v>298</v>
      </c>
      <c r="T78">
        <v>4</v>
      </c>
      <c r="U78">
        <v>1</v>
      </c>
      <c r="V78" t="s">
        <v>299</v>
      </c>
      <c r="W78">
        <v>1</v>
      </c>
      <c r="X78" t="s">
        <v>75</v>
      </c>
      <c r="Y78">
        <v>1</v>
      </c>
      <c r="Z78" t="s">
        <v>69</v>
      </c>
      <c r="AA78">
        <v>1</v>
      </c>
      <c r="AB78" s="3">
        <v>4</v>
      </c>
      <c r="AC78" s="3">
        <v>4</v>
      </c>
      <c r="AD78" s="3">
        <v>100</v>
      </c>
      <c r="AE78" s="3">
        <v>4</v>
      </c>
      <c r="AF78" s="3">
        <v>0</v>
      </c>
      <c r="AG78" s="3">
        <v>0</v>
      </c>
      <c r="AH78" s="3">
        <v>4</v>
      </c>
      <c r="AI78" s="3">
        <v>0</v>
      </c>
      <c r="AJ78" s="3">
        <v>0</v>
      </c>
      <c r="AK78" s="3">
        <v>4</v>
      </c>
      <c r="AL78" s="3">
        <v>0</v>
      </c>
      <c r="AM78" s="3">
        <v>0</v>
      </c>
      <c r="AN78" s="3">
        <v>16</v>
      </c>
      <c r="AO78" s="3">
        <v>4</v>
      </c>
      <c r="AP78" s="3">
        <v>25</v>
      </c>
      <c r="AQ78" s="4">
        <v>555955000</v>
      </c>
      <c r="AR78" s="4">
        <v>555799862</v>
      </c>
      <c r="AS78" s="3">
        <v>99.97</v>
      </c>
      <c r="AT78" s="4">
        <v>623000000</v>
      </c>
      <c r="AU78" s="4">
        <v>96480000</v>
      </c>
      <c r="AV78" s="3">
        <v>15.49</v>
      </c>
      <c r="AW78" s="4">
        <v>642000000</v>
      </c>
      <c r="AX78" s="4">
        <v>0</v>
      </c>
      <c r="AY78" s="3">
        <v>0</v>
      </c>
      <c r="AZ78" s="4">
        <v>663000000</v>
      </c>
      <c r="BA78" s="4">
        <v>0</v>
      </c>
      <c r="BB78" s="3">
        <v>0</v>
      </c>
      <c r="BC78" s="4">
        <v>2483955000</v>
      </c>
      <c r="BD78" s="4">
        <v>652279862</v>
      </c>
      <c r="BE78" s="3">
        <v>26.26</v>
      </c>
      <c r="BF78" t="s">
        <v>277</v>
      </c>
      <c r="BG78" s="4">
        <f t="shared" si="10"/>
        <v>555.95500000000004</v>
      </c>
      <c r="BH78" s="4">
        <f t="shared" si="11"/>
        <v>555.79986199999996</v>
      </c>
      <c r="BI78" s="4">
        <f t="shared" si="12"/>
        <v>623</v>
      </c>
      <c r="BJ78" s="4">
        <f t="shared" si="13"/>
        <v>96.48</v>
      </c>
      <c r="BK78" s="4">
        <f t="shared" si="14"/>
        <v>642</v>
      </c>
      <c r="BL78" s="4">
        <f t="shared" si="15"/>
        <v>0</v>
      </c>
      <c r="BM78" s="4">
        <f t="shared" si="16"/>
        <v>663</v>
      </c>
      <c r="BN78" s="4">
        <f t="shared" si="17"/>
        <v>0</v>
      </c>
    </row>
    <row r="79" spans="1:66" x14ac:dyDescent="0.25">
      <c r="A79">
        <v>16</v>
      </c>
      <c r="B79" t="s">
        <v>267</v>
      </c>
      <c r="C79" t="s">
        <v>268</v>
      </c>
      <c r="D79">
        <v>2022</v>
      </c>
      <c r="E79" t="s">
        <v>59</v>
      </c>
      <c r="F79" t="s">
        <v>60</v>
      </c>
      <c r="G79">
        <v>2</v>
      </c>
      <c r="H79" t="s">
        <v>61</v>
      </c>
      <c r="I79" s="1" t="s">
        <v>2514</v>
      </c>
      <c r="J79" t="s">
        <v>269</v>
      </c>
      <c r="K79" t="s">
        <v>269</v>
      </c>
      <c r="L79" t="s">
        <v>1992</v>
      </c>
      <c r="M79" t="s">
        <v>3148</v>
      </c>
      <c r="N79" s="1" t="s">
        <v>63</v>
      </c>
      <c r="O79" t="s">
        <v>64</v>
      </c>
      <c r="P79" s="1" t="s">
        <v>108</v>
      </c>
      <c r="Q79" t="s">
        <v>109</v>
      </c>
      <c r="R79" t="s">
        <v>2569</v>
      </c>
      <c r="S79" t="s">
        <v>300</v>
      </c>
      <c r="T79">
        <v>2</v>
      </c>
      <c r="U79">
        <v>1</v>
      </c>
      <c r="V79" t="s">
        <v>301</v>
      </c>
      <c r="W79">
        <v>1</v>
      </c>
      <c r="X79" t="s">
        <v>75</v>
      </c>
      <c r="Y79">
        <v>1</v>
      </c>
      <c r="Z79" t="s">
        <v>69</v>
      </c>
      <c r="AA79">
        <v>1</v>
      </c>
      <c r="AB79" s="3">
        <v>0</v>
      </c>
      <c r="AC79" s="3">
        <v>0</v>
      </c>
      <c r="AD79" s="3">
        <v>0</v>
      </c>
      <c r="AE79" s="3">
        <v>0</v>
      </c>
      <c r="AF79" s="3">
        <v>0</v>
      </c>
      <c r="AG79" s="3">
        <v>0</v>
      </c>
      <c r="AH79" s="3">
        <v>0</v>
      </c>
      <c r="AI79" s="3">
        <v>0</v>
      </c>
      <c r="AJ79" s="3">
        <v>0</v>
      </c>
      <c r="AK79" s="3">
        <v>4</v>
      </c>
      <c r="AL79" s="3">
        <v>0</v>
      </c>
      <c r="AM79" s="3">
        <v>0</v>
      </c>
      <c r="AN79" s="3">
        <v>4</v>
      </c>
      <c r="AO79" s="3">
        <v>0</v>
      </c>
      <c r="AP79" s="3">
        <v>0</v>
      </c>
      <c r="AQ79" s="4">
        <v>0</v>
      </c>
      <c r="AR79" s="4">
        <v>0</v>
      </c>
      <c r="AS79" s="3">
        <v>0</v>
      </c>
      <c r="AT79" s="4">
        <v>0</v>
      </c>
      <c r="AU79" s="4">
        <v>0</v>
      </c>
      <c r="AV79" s="3">
        <v>0</v>
      </c>
      <c r="AW79" s="4">
        <v>0</v>
      </c>
      <c r="AX79" s="4">
        <v>0</v>
      </c>
      <c r="AY79" s="3">
        <v>0</v>
      </c>
      <c r="AZ79" s="4">
        <v>560000000</v>
      </c>
      <c r="BA79" s="4">
        <v>0</v>
      </c>
      <c r="BB79" s="3">
        <v>0</v>
      </c>
      <c r="BC79" s="4">
        <v>560000000</v>
      </c>
      <c r="BD79" s="4">
        <v>0</v>
      </c>
      <c r="BE79" s="3">
        <v>0</v>
      </c>
      <c r="BG79" s="4">
        <f t="shared" si="10"/>
        <v>0</v>
      </c>
      <c r="BH79" s="4">
        <f t="shared" si="11"/>
        <v>0</v>
      </c>
      <c r="BI79" s="4">
        <f t="shared" si="12"/>
        <v>0</v>
      </c>
      <c r="BJ79" s="4">
        <f t="shared" si="13"/>
        <v>0</v>
      </c>
      <c r="BK79" s="4">
        <f t="shared" si="14"/>
        <v>0</v>
      </c>
      <c r="BL79" s="4">
        <f t="shared" si="15"/>
        <v>0</v>
      </c>
      <c r="BM79" s="4">
        <f t="shared" si="16"/>
        <v>560</v>
      </c>
      <c r="BN79" s="4">
        <f t="shared" si="17"/>
        <v>0</v>
      </c>
    </row>
    <row r="80" spans="1:66" x14ac:dyDescent="0.25">
      <c r="A80">
        <v>16</v>
      </c>
      <c r="B80" t="s">
        <v>267</v>
      </c>
      <c r="C80" t="s">
        <v>268</v>
      </c>
      <c r="D80">
        <v>2022</v>
      </c>
      <c r="E80" t="s">
        <v>59</v>
      </c>
      <c r="F80" t="s">
        <v>60</v>
      </c>
      <c r="G80">
        <v>2</v>
      </c>
      <c r="H80" t="s">
        <v>61</v>
      </c>
      <c r="I80" s="1" t="s">
        <v>2514</v>
      </c>
      <c r="J80" t="s">
        <v>269</v>
      </c>
      <c r="K80" t="s">
        <v>269</v>
      </c>
      <c r="L80" t="s">
        <v>1992</v>
      </c>
      <c r="M80" t="s">
        <v>3148</v>
      </c>
      <c r="N80" s="1" t="s">
        <v>63</v>
      </c>
      <c r="O80" t="s">
        <v>64</v>
      </c>
      <c r="P80" s="1" t="s">
        <v>113</v>
      </c>
      <c r="Q80" t="s">
        <v>114</v>
      </c>
      <c r="R80" t="s">
        <v>2570</v>
      </c>
      <c r="S80" t="s">
        <v>302</v>
      </c>
      <c r="T80">
        <v>6</v>
      </c>
      <c r="U80">
        <v>1</v>
      </c>
      <c r="V80" t="s">
        <v>303</v>
      </c>
      <c r="W80">
        <v>1</v>
      </c>
      <c r="X80" t="s">
        <v>75</v>
      </c>
      <c r="Y80">
        <v>3</v>
      </c>
      <c r="Z80" t="s">
        <v>304</v>
      </c>
      <c r="AA80">
        <v>1</v>
      </c>
      <c r="AB80" s="3">
        <v>1</v>
      </c>
      <c r="AC80" s="3">
        <v>1</v>
      </c>
      <c r="AD80" s="3">
        <v>100</v>
      </c>
      <c r="AE80" s="3">
        <v>0</v>
      </c>
      <c r="AF80" s="3">
        <v>0</v>
      </c>
      <c r="AG80" s="3">
        <v>0</v>
      </c>
      <c r="AH80" s="3">
        <v>0</v>
      </c>
      <c r="AI80" s="3">
        <v>0</v>
      </c>
      <c r="AJ80" s="3">
        <v>0</v>
      </c>
      <c r="AK80" s="3">
        <v>0</v>
      </c>
      <c r="AL80" s="3">
        <v>0</v>
      </c>
      <c r="AM80" s="3">
        <v>0</v>
      </c>
      <c r="AN80" s="3">
        <v>1</v>
      </c>
      <c r="AO80" s="3">
        <v>1</v>
      </c>
      <c r="AP80" s="3">
        <v>100</v>
      </c>
      <c r="AQ80" s="4">
        <v>248523000</v>
      </c>
      <c r="AR80" s="4">
        <v>248462261</v>
      </c>
      <c r="AS80" s="3">
        <v>99.98</v>
      </c>
      <c r="AT80" s="4">
        <v>0</v>
      </c>
      <c r="AU80" s="4">
        <v>0</v>
      </c>
      <c r="AV80" s="3">
        <v>0</v>
      </c>
      <c r="AW80" s="4">
        <v>0</v>
      </c>
      <c r="AX80" s="4">
        <v>0</v>
      </c>
      <c r="AY80" s="3">
        <v>0</v>
      </c>
      <c r="AZ80" s="4">
        <v>0</v>
      </c>
      <c r="BA80" s="4">
        <v>0</v>
      </c>
      <c r="BB80" s="3">
        <v>0</v>
      </c>
      <c r="BC80" s="4">
        <v>248523000</v>
      </c>
      <c r="BD80" s="4">
        <v>248462261</v>
      </c>
      <c r="BE80" s="3">
        <v>99.98</v>
      </c>
      <c r="BG80" s="4">
        <f t="shared" si="10"/>
        <v>248.523</v>
      </c>
      <c r="BH80" s="4">
        <f t="shared" si="11"/>
        <v>248.46226100000001</v>
      </c>
      <c r="BI80" s="4">
        <f t="shared" si="12"/>
        <v>0</v>
      </c>
      <c r="BJ80" s="4">
        <f t="shared" si="13"/>
        <v>0</v>
      </c>
      <c r="BK80" s="4">
        <f t="shared" si="14"/>
        <v>0</v>
      </c>
      <c r="BL80" s="4">
        <f t="shared" si="15"/>
        <v>0</v>
      </c>
      <c r="BM80" s="4">
        <f t="shared" si="16"/>
        <v>0</v>
      </c>
      <c r="BN80" s="4">
        <f t="shared" si="17"/>
        <v>0</v>
      </c>
    </row>
    <row r="81" spans="1:66" x14ac:dyDescent="0.25">
      <c r="A81">
        <v>16</v>
      </c>
      <c r="B81" t="s">
        <v>267</v>
      </c>
      <c r="C81" t="s">
        <v>268</v>
      </c>
      <c r="D81">
        <v>2022</v>
      </c>
      <c r="E81" t="s">
        <v>59</v>
      </c>
      <c r="F81" t="s">
        <v>60</v>
      </c>
      <c r="G81">
        <v>2</v>
      </c>
      <c r="H81" t="s">
        <v>61</v>
      </c>
      <c r="I81" s="1" t="s">
        <v>2514</v>
      </c>
      <c r="J81" t="s">
        <v>269</v>
      </c>
      <c r="K81" t="s">
        <v>269</v>
      </c>
      <c r="L81" t="s">
        <v>1992</v>
      </c>
      <c r="M81" t="s">
        <v>3148</v>
      </c>
      <c r="N81" s="1" t="s">
        <v>63</v>
      </c>
      <c r="O81" t="s">
        <v>64</v>
      </c>
      <c r="P81" s="1" t="s">
        <v>113</v>
      </c>
      <c r="Q81" t="s">
        <v>114</v>
      </c>
      <c r="R81" t="s">
        <v>2571</v>
      </c>
      <c r="S81" t="s">
        <v>305</v>
      </c>
      <c r="T81">
        <v>4</v>
      </c>
      <c r="U81">
        <v>1</v>
      </c>
      <c r="V81" t="s">
        <v>306</v>
      </c>
      <c r="W81">
        <v>1</v>
      </c>
      <c r="X81" t="s">
        <v>75</v>
      </c>
      <c r="Y81">
        <v>1</v>
      </c>
      <c r="Z81" t="s">
        <v>69</v>
      </c>
      <c r="AA81">
        <v>1</v>
      </c>
      <c r="AB81" s="3">
        <v>26</v>
      </c>
      <c r="AC81" s="3">
        <v>26</v>
      </c>
      <c r="AD81" s="3">
        <v>100</v>
      </c>
      <c r="AE81" s="3">
        <v>26</v>
      </c>
      <c r="AF81" s="3">
        <v>26</v>
      </c>
      <c r="AG81" s="3">
        <v>100</v>
      </c>
      <c r="AH81" s="3">
        <v>24</v>
      </c>
      <c r="AI81" s="3">
        <v>0</v>
      </c>
      <c r="AJ81" s="3">
        <v>0</v>
      </c>
      <c r="AK81" s="3">
        <v>24</v>
      </c>
      <c r="AL81" s="3">
        <v>0</v>
      </c>
      <c r="AM81" s="3">
        <v>0</v>
      </c>
      <c r="AN81" s="3">
        <v>100</v>
      </c>
      <c r="AO81" s="3">
        <v>52</v>
      </c>
      <c r="AP81" s="3">
        <v>52</v>
      </c>
      <c r="AQ81" s="4">
        <v>635114000</v>
      </c>
      <c r="AR81" s="4">
        <v>629882317</v>
      </c>
      <c r="AS81" s="3">
        <v>99.18</v>
      </c>
      <c r="AT81" s="4">
        <v>771605000</v>
      </c>
      <c r="AU81" s="4">
        <v>757205000</v>
      </c>
      <c r="AV81" s="3">
        <v>98.13</v>
      </c>
      <c r="AW81" s="4">
        <v>734000000</v>
      </c>
      <c r="AX81" s="4">
        <v>0</v>
      </c>
      <c r="AY81" s="3">
        <v>0</v>
      </c>
      <c r="AZ81" s="4">
        <v>758000000</v>
      </c>
      <c r="BA81" s="4">
        <v>0</v>
      </c>
      <c r="BB81" s="3">
        <v>0</v>
      </c>
      <c r="BC81" s="4">
        <v>2898719000</v>
      </c>
      <c r="BD81" s="4">
        <v>1387087317</v>
      </c>
      <c r="BE81" s="3">
        <v>47.85</v>
      </c>
      <c r="BF81" t="s">
        <v>307</v>
      </c>
      <c r="BG81" s="4">
        <f t="shared" si="10"/>
        <v>635.11400000000003</v>
      </c>
      <c r="BH81" s="4">
        <f t="shared" si="11"/>
        <v>629.88231699999994</v>
      </c>
      <c r="BI81" s="4">
        <f t="shared" si="12"/>
        <v>771.60500000000002</v>
      </c>
      <c r="BJ81" s="4">
        <f t="shared" si="13"/>
        <v>757.20500000000004</v>
      </c>
      <c r="BK81" s="4">
        <f t="shared" si="14"/>
        <v>734</v>
      </c>
      <c r="BL81" s="4">
        <f t="shared" si="15"/>
        <v>0</v>
      </c>
      <c r="BM81" s="4">
        <f t="shared" si="16"/>
        <v>758</v>
      </c>
      <c r="BN81" s="4">
        <f t="shared" si="17"/>
        <v>0</v>
      </c>
    </row>
    <row r="82" spans="1:66" x14ac:dyDescent="0.25">
      <c r="A82">
        <v>16</v>
      </c>
      <c r="B82" t="s">
        <v>267</v>
      </c>
      <c r="C82" t="s">
        <v>268</v>
      </c>
      <c r="D82">
        <v>2022</v>
      </c>
      <c r="E82" t="s">
        <v>59</v>
      </c>
      <c r="F82" t="s">
        <v>60</v>
      </c>
      <c r="G82">
        <v>2</v>
      </c>
      <c r="H82" t="s">
        <v>61</v>
      </c>
      <c r="I82" s="1" t="s">
        <v>2514</v>
      </c>
      <c r="J82" t="s">
        <v>269</v>
      </c>
      <c r="K82" t="s">
        <v>269</v>
      </c>
      <c r="L82" t="s">
        <v>1992</v>
      </c>
      <c r="M82" t="s">
        <v>3148</v>
      </c>
      <c r="N82" s="1" t="s">
        <v>63</v>
      </c>
      <c r="O82" t="s">
        <v>64</v>
      </c>
      <c r="P82" s="1" t="s">
        <v>113</v>
      </c>
      <c r="Q82" t="s">
        <v>114</v>
      </c>
      <c r="R82" t="s">
        <v>2571</v>
      </c>
      <c r="S82" t="s">
        <v>305</v>
      </c>
      <c r="T82">
        <v>4</v>
      </c>
      <c r="U82">
        <v>2</v>
      </c>
      <c r="V82" t="s">
        <v>308</v>
      </c>
      <c r="W82">
        <v>1</v>
      </c>
      <c r="X82" t="s">
        <v>75</v>
      </c>
      <c r="Y82">
        <v>1</v>
      </c>
      <c r="Z82" t="s">
        <v>69</v>
      </c>
      <c r="AA82">
        <v>1</v>
      </c>
      <c r="AB82" s="3">
        <v>50</v>
      </c>
      <c r="AC82" s="3">
        <v>50</v>
      </c>
      <c r="AD82" s="3">
        <v>100</v>
      </c>
      <c r="AE82" s="3">
        <v>50</v>
      </c>
      <c r="AF82" s="3">
        <v>50</v>
      </c>
      <c r="AG82" s="3">
        <v>100</v>
      </c>
      <c r="AH82" s="3">
        <v>50</v>
      </c>
      <c r="AI82" s="3">
        <v>0</v>
      </c>
      <c r="AJ82" s="3">
        <v>0</v>
      </c>
      <c r="AK82" s="3">
        <v>50</v>
      </c>
      <c r="AL82" s="3">
        <v>0</v>
      </c>
      <c r="AM82" s="3">
        <v>0</v>
      </c>
      <c r="AN82" s="3">
        <v>200</v>
      </c>
      <c r="AO82" s="3">
        <v>100</v>
      </c>
      <c r="AP82" s="3">
        <v>50</v>
      </c>
      <c r="AQ82" s="4">
        <v>397637000</v>
      </c>
      <c r="AR82" s="4">
        <v>392405316</v>
      </c>
      <c r="AS82" s="3">
        <v>98.68</v>
      </c>
      <c r="AT82" s="4">
        <v>487429000</v>
      </c>
      <c r="AU82" s="4">
        <v>487429000</v>
      </c>
      <c r="AV82" s="3">
        <v>100</v>
      </c>
      <c r="AW82" s="4">
        <v>460000000</v>
      </c>
      <c r="AX82" s="4">
        <v>0</v>
      </c>
      <c r="AY82" s="3">
        <v>0</v>
      </c>
      <c r="AZ82" s="4">
        <v>472000000</v>
      </c>
      <c r="BA82" s="4">
        <v>0</v>
      </c>
      <c r="BB82" s="3">
        <v>0</v>
      </c>
      <c r="BC82" s="4">
        <v>1817066000</v>
      </c>
      <c r="BD82" s="4">
        <v>879834316</v>
      </c>
      <c r="BE82" s="3">
        <v>48.42</v>
      </c>
      <c r="BF82" t="s">
        <v>309</v>
      </c>
      <c r="BG82" s="4">
        <f t="shared" si="10"/>
        <v>397.637</v>
      </c>
      <c r="BH82" s="4">
        <f t="shared" si="11"/>
        <v>392.40531600000003</v>
      </c>
      <c r="BI82" s="4">
        <f t="shared" si="12"/>
        <v>487.42899999999997</v>
      </c>
      <c r="BJ82" s="4">
        <f t="shared" si="13"/>
        <v>487.42899999999997</v>
      </c>
      <c r="BK82" s="4">
        <f t="shared" si="14"/>
        <v>460</v>
      </c>
      <c r="BL82" s="4">
        <f t="shared" si="15"/>
        <v>0</v>
      </c>
      <c r="BM82" s="4">
        <f t="shared" si="16"/>
        <v>472</v>
      </c>
      <c r="BN82" s="4">
        <f t="shared" si="17"/>
        <v>0</v>
      </c>
    </row>
    <row r="83" spans="1:66" x14ac:dyDescent="0.25">
      <c r="A83">
        <v>16</v>
      </c>
      <c r="B83" t="s">
        <v>267</v>
      </c>
      <c r="C83" t="s">
        <v>268</v>
      </c>
      <c r="D83">
        <v>2022</v>
      </c>
      <c r="E83" t="s">
        <v>59</v>
      </c>
      <c r="F83" t="s">
        <v>60</v>
      </c>
      <c r="G83">
        <v>2</v>
      </c>
      <c r="H83" t="s">
        <v>61</v>
      </c>
      <c r="I83" s="1" t="s">
        <v>2514</v>
      </c>
      <c r="J83" t="s">
        <v>269</v>
      </c>
      <c r="K83" t="s">
        <v>269</v>
      </c>
      <c r="L83" t="s">
        <v>1992</v>
      </c>
      <c r="M83" t="s">
        <v>3148</v>
      </c>
      <c r="N83" s="1" t="s">
        <v>63</v>
      </c>
      <c r="O83" t="s">
        <v>64</v>
      </c>
      <c r="P83" s="1" t="s">
        <v>310</v>
      </c>
      <c r="Q83" t="s">
        <v>311</v>
      </c>
      <c r="R83" t="s">
        <v>2572</v>
      </c>
      <c r="S83" t="s">
        <v>312</v>
      </c>
      <c r="T83">
        <v>5</v>
      </c>
      <c r="U83">
        <v>1</v>
      </c>
      <c r="V83" t="s">
        <v>313</v>
      </c>
      <c r="W83">
        <v>1</v>
      </c>
      <c r="X83" t="s">
        <v>75</v>
      </c>
      <c r="Y83">
        <v>1</v>
      </c>
      <c r="Z83" t="s">
        <v>69</v>
      </c>
      <c r="AA83">
        <v>1</v>
      </c>
      <c r="AB83" s="3">
        <v>0</v>
      </c>
      <c r="AC83" s="3">
        <v>0</v>
      </c>
      <c r="AD83" s="3">
        <v>0</v>
      </c>
      <c r="AE83" s="3">
        <v>0</v>
      </c>
      <c r="AF83" s="3">
        <v>0</v>
      </c>
      <c r="AG83" s="3">
        <v>0</v>
      </c>
      <c r="AH83" s="3">
        <v>0</v>
      </c>
      <c r="AI83" s="3">
        <v>0</v>
      </c>
      <c r="AJ83" s="3">
        <v>0</v>
      </c>
      <c r="AK83" s="3">
        <v>20</v>
      </c>
      <c r="AL83" s="3">
        <v>0</v>
      </c>
      <c r="AM83" s="3">
        <v>0</v>
      </c>
      <c r="AN83" s="3">
        <v>20</v>
      </c>
      <c r="AO83" s="3">
        <v>0</v>
      </c>
      <c r="AP83" s="3">
        <v>0</v>
      </c>
      <c r="AQ83" s="4">
        <v>0</v>
      </c>
      <c r="AR83" s="4">
        <v>0</v>
      </c>
      <c r="AS83" s="3">
        <v>0</v>
      </c>
      <c r="AT83" s="4">
        <v>0</v>
      </c>
      <c r="AU83" s="4">
        <v>0</v>
      </c>
      <c r="AV83" s="3">
        <v>0</v>
      </c>
      <c r="AW83" s="4">
        <v>0</v>
      </c>
      <c r="AX83" s="4">
        <v>0</v>
      </c>
      <c r="AY83" s="3">
        <v>0</v>
      </c>
      <c r="AZ83" s="4">
        <v>528000000</v>
      </c>
      <c r="BA83" s="4">
        <v>0</v>
      </c>
      <c r="BB83" s="3">
        <v>0</v>
      </c>
      <c r="BC83" s="4">
        <v>528000000</v>
      </c>
      <c r="BD83" s="4">
        <v>0</v>
      </c>
      <c r="BE83" s="3">
        <v>0</v>
      </c>
      <c r="BG83" s="4">
        <f t="shared" si="10"/>
        <v>0</v>
      </c>
      <c r="BH83" s="4">
        <f t="shared" si="11"/>
        <v>0</v>
      </c>
      <c r="BI83" s="4">
        <f t="shared" si="12"/>
        <v>0</v>
      </c>
      <c r="BJ83" s="4">
        <f t="shared" si="13"/>
        <v>0</v>
      </c>
      <c r="BK83" s="4">
        <f t="shared" si="14"/>
        <v>0</v>
      </c>
      <c r="BL83" s="4">
        <f t="shared" si="15"/>
        <v>0</v>
      </c>
      <c r="BM83" s="4">
        <f t="shared" si="16"/>
        <v>528</v>
      </c>
      <c r="BN83" s="4">
        <f t="shared" si="17"/>
        <v>0</v>
      </c>
    </row>
    <row r="84" spans="1:66" x14ac:dyDescent="0.25">
      <c r="A84">
        <v>16</v>
      </c>
      <c r="B84" t="s">
        <v>267</v>
      </c>
      <c r="C84" t="s">
        <v>268</v>
      </c>
      <c r="D84">
        <v>2022</v>
      </c>
      <c r="E84" t="s">
        <v>59</v>
      </c>
      <c r="F84" t="s">
        <v>60</v>
      </c>
      <c r="G84">
        <v>2</v>
      </c>
      <c r="H84" t="s">
        <v>61</v>
      </c>
      <c r="I84" s="1" t="s">
        <v>2514</v>
      </c>
      <c r="J84" t="s">
        <v>269</v>
      </c>
      <c r="K84" t="s">
        <v>269</v>
      </c>
      <c r="L84" t="s">
        <v>1992</v>
      </c>
      <c r="M84" t="s">
        <v>3148</v>
      </c>
      <c r="N84" s="1" t="s">
        <v>63</v>
      </c>
      <c r="O84" t="s">
        <v>64</v>
      </c>
      <c r="P84" s="1" t="s">
        <v>120</v>
      </c>
      <c r="Q84" t="s">
        <v>121</v>
      </c>
      <c r="R84" t="s">
        <v>2573</v>
      </c>
      <c r="S84" t="s">
        <v>314</v>
      </c>
      <c r="T84">
        <v>5</v>
      </c>
      <c r="U84">
        <v>1</v>
      </c>
      <c r="V84" t="s">
        <v>315</v>
      </c>
      <c r="W84">
        <v>1</v>
      </c>
      <c r="X84" t="s">
        <v>75</v>
      </c>
      <c r="Y84">
        <v>1</v>
      </c>
      <c r="Z84" t="s">
        <v>69</v>
      </c>
      <c r="AA84">
        <v>1</v>
      </c>
      <c r="AB84" s="3">
        <v>749</v>
      </c>
      <c r="AC84" s="3">
        <v>749</v>
      </c>
      <c r="AD84" s="3">
        <v>100</v>
      </c>
      <c r="AE84" s="3">
        <v>749</v>
      </c>
      <c r="AF84" s="3">
        <v>749</v>
      </c>
      <c r="AG84" s="3">
        <v>100</v>
      </c>
      <c r="AH84" s="3">
        <v>749</v>
      </c>
      <c r="AI84" s="3">
        <v>0</v>
      </c>
      <c r="AJ84" s="3">
        <v>0</v>
      </c>
      <c r="AK84" s="3">
        <v>753</v>
      </c>
      <c r="AL84" s="3">
        <v>0</v>
      </c>
      <c r="AM84" s="3">
        <v>0</v>
      </c>
      <c r="AN84" s="3">
        <v>3000</v>
      </c>
      <c r="AO84" s="3">
        <v>1498</v>
      </c>
      <c r="AP84" s="3">
        <v>49.93</v>
      </c>
      <c r="AQ84" s="4">
        <v>256807000</v>
      </c>
      <c r="AR84" s="4">
        <v>256805700</v>
      </c>
      <c r="AS84" s="3">
        <v>100</v>
      </c>
      <c r="AT84" s="4">
        <v>316747000</v>
      </c>
      <c r="AU84" s="4">
        <v>99014319</v>
      </c>
      <c r="AV84" s="3">
        <v>31.26</v>
      </c>
      <c r="AW84" s="4">
        <v>279000000</v>
      </c>
      <c r="AX84" s="4">
        <v>0</v>
      </c>
      <c r="AY84" s="3">
        <v>0</v>
      </c>
      <c r="AZ84" s="4">
        <v>280000000</v>
      </c>
      <c r="BA84" s="4">
        <v>0</v>
      </c>
      <c r="BB84" s="3">
        <v>0</v>
      </c>
      <c r="BC84" s="4">
        <v>1132554000</v>
      </c>
      <c r="BD84" s="4">
        <v>355820019</v>
      </c>
      <c r="BE84" s="3">
        <v>31.42</v>
      </c>
      <c r="BF84" t="s">
        <v>316</v>
      </c>
      <c r="BG84" s="4">
        <f t="shared" si="10"/>
        <v>256.80700000000002</v>
      </c>
      <c r="BH84" s="4">
        <f t="shared" si="11"/>
        <v>256.8057</v>
      </c>
      <c r="BI84" s="4">
        <f t="shared" si="12"/>
        <v>316.74700000000001</v>
      </c>
      <c r="BJ84" s="4">
        <f t="shared" si="13"/>
        <v>99.014319</v>
      </c>
      <c r="BK84" s="4">
        <f t="shared" si="14"/>
        <v>279</v>
      </c>
      <c r="BL84" s="4">
        <f t="shared" si="15"/>
        <v>0</v>
      </c>
      <c r="BM84" s="4">
        <f t="shared" si="16"/>
        <v>280</v>
      </c>
      <c r="BN84" s="4">
        <f t="shared" si="17"/>
        <v>0</v>
      </c>
    </row>
    <row r="85" spans="1:66" x14ac:dyDescent="0.25">
      <c r="A85">
        <v>16</v>
      </c>
      <c r="B85" t="s">
        <v>267</v>
      </c>
      <c r="C85" t="s">
        <v>268</v>
      </c>
      <c r="D85">
        <v>2022</v>
      </c>
      <c r="E85" t="s">
        <v>59</v>
      </c>
      <c r="F85" t="s">
        <v>60</v>
      </c>
      <c r="G85">
        <v>2</v>
      </c>
      <c r="H85" t="s">
        <v>61</v>
      </c>
      <c r="I85" s="1" t="s">
        <v>2514</v>
      </c>
      <c r="J85" t="s">
        <v>269</v>
      </c>
      <c r="K85" t="s">
        <v>269</v>
      </c>
      <c r="L85" t="s">
        <v>1992</v>
      </c>
      <c r="M85" t="s">
        <v>3148</v>
      </c>
      <c r="N85" s="1" t="s">
        <v>63</v>
      </c>
      <c r="O85" t="s">
        <v>64</v>
      </c>
      <c r="P85" s="1" t="s">
        <v>120</v>
      </c>
      <c r="Q85" t="s">
        <v>121</v>
      </c>
      <c r="R85" t="s">
        <v>2573</v>
      </c>
      <c r="S85" t="s">
        <v>314</v>
      </c>
      <c r="T85">
        <v>5</v>
      </c>
      <c r="U85">
        <v>2</v>
      </c>
      <c r="V85" t="s">
        <v>317</v>
      </c>
      <c r="W85">
        <v>1</v>
      </c>
      <c r="X85" t="s">
        <v>75</v>
      </c>
      <c r="Y85">
        <v>1</v>
      </c>
      <c r="Z85" t="s">
        <v>69</v>
      </c>
      <c r="AA85">
        <v>1</v>
      </c>
      <c r="AB85" s="3">
        <v>0</v>
      </c>
      <c r="AC85" s="3">
        <v>0</v>
      </c>
      <c r="AD85" s="3">
        <v>0</v>
      </c>
      <c r="AE85" s="3">
        <v>199</v>
      </c>
      <c r="AF85" s="3">
        <v>199</v>
      </c>
      <c r="AG85" s="3">
        <v>100</v>
      </c>
      <c r="AH85" s="3">
        <v>0</v>
      </c>
      <c r="AI85" s="3">
        <v>0</v>
      </c>
      <c r="AJ85" s="3">
        <v>0</v>
      </c>
      <c r="AK85" s="3">
        <v>201</v>
      </c>
      <c r="AL85" s="3">
        <v>0</v>
      </c>
      <c r="AM85" s="3">
        <v>0</v>
      </c>
      <c r="AN85" s="3">
        <v>400</v>
      </c>
      <c r="AO85" s="3">
        <v>199</v>
      </c>
      <c r="AP85" s="3">
        <v>49.75</v>
      </c>
      <c r="AQ85" s="4">
        <v>0</v>
      </c>
      <c r="AR85" s="4">
        <v>0</v>
      </c>
      <c r="AS85" s="3">
        <v>0</v>
      </c>
      <c r="AT85" s="4">
        <v>316000000</v>
      </c>
      <c r="AU85" s="4">
        <v>316000000</v>
      </c>
      <c r="AV85" s="3">
        <v>100</v>
      </c>
      <c r="AW85" s="4">
        <v>0</v>
      </c>
      <c r="AX85" s="4">
        <v>0</v>
      </c>
      <c r="AY85" s="3">
        <v>0</v>
      </c>
      <c r="AZ85" s="4">
        <v>219000000</v>
      </c>
      <c r="BA85" s="4">
        <v>0</v>
      </c>
      <c r="BB85" s="3">
        <v>0</v>
      </c>
      <c r="BC85" s="4">
        <v>535000000</v>
      </c>
      <c r="BD85" s="4">
        <v>316000000</v>
      </c>
      <c r="BE85" s="3">
        <v>59.07</v>
      </c>
      <c r="BF85" t="s">
        <v>318</v>
      </c>
      <c r="BG85" s="4">
        <f t="shared" si="10"/>
        <v>0</v>
      </c>
      <c r="BH85" s="4">
        <f t="shared" si="11"/>
        <v>0</v>
      </c>
      <c r="BI85" s="4">
        <f t="shared" si="12"/>
        <v>316</v>
      </c>
      <c r="BJ85" s="4">
        <f t="shared" si="13"/>
        <v>316</v>
      </c>
      <c r="BK85" s="4">
        <f t="shared" si="14"/>
        <v>0</v>
      </c>
      <c r="BL85" s="4">
        <f t="shared" si="15"/>
        <v>0</v>
      </c>
      <c r="BM85" s="4">
        <f t="shared" si="16"/>
        <v>219</v>
      </c>
      <c r="BN85" s="4">
        <f t="shared" si="17"/>
        <v>0</v>
      </c>
    </row>
    <row r="86" spans="1:66" x14ac:dyDescent="0.25">
      <c r="A86">
        <v>16</v>
      </c>
      <c r="B86" t="s">
        <v>267</v>
      </c>
      <c r="C86" t="s">
        <v>268</v>
      </c>
      <c r="D86">
        <v>2022</v>
      </c>
      <c r="E86" t="s">
        <v>59</v>
      </c>
      <c r="F86" t="s">
        <v>60</v>
      </c>
      <c r="G86">
        <v>2</v>
      </c>
      <c r="H86" t="s">
        <v>61</v>
      </c>
      <c r="I86" s="1" t="s">
        <v>2514</v>
      </c>
      <c r="J86" t="s">
        <v>269</v>
      </c>
      <c r="K86" t="s">
        <v>269</v>
      </c>
      <c r="L86" t="s">
        <v>1992</v>
      </c>
      <c r="M86" t="s">
        <v>3148</v>
      </c>
      <c r="N86" s="1" t="s">
        <v>63</v>
      </c>
      <c r="O86" t="s">
        <v>64</v>
      </c>
      <c r="P86" s="1" t="s">
        <v>129</v>
      </c>
      <c r="Q86" t="s">
        <v>130</v>
      </c>
      <c r="R86" t="s">
        <v>2574</v>
      </c>
      <c r="S86" t="s">
        <v>319</v>
      </c>
      <c r="T86">
        <v>6</v>
      </c>
      <c r="U86">
        <v>1</v>
      </c>
      <c r="V86" t="s">
        <v>320</v>
      </c>
      <c r="W86">
        <v>1</v>
      </c>
      <c r="X86" t="s">
        <v>75</v>
      </c>
      <c r="Y86">
        <v>1</v>
      </c>
      <c r="Z86" t="s">
        <v>69</v>
      </c>
      <c r="AA86">
        <v>1</v>
      </c>
      <c r="AB86" s="3">
        <v>0</v>
      </c>
      <c r="AC86" s="3">
        <v>0</v>
      </c>
      <c r="AD86" s="3">
        <v>0</v>
      </c>
      <c r="AE86" s="3">
        <v>3</v>
      </c>
      <c r="AF86" s="3">
        <v>3</v>
      </c>
      <c r="AG86" s="3">
        <v>100</v>
      </c>
      <c r="AH86" s="3">
        <v>3</v>
      </c>
      <c r="AI86" s="3">
        <v>0</v>
      </c>
      <c r="AJ86" s="3">
        <v>0</v>
      </c>
      <c r="AK86" s="3">
        <v>0</v>
      </c>
      <c r="AL86" s="3">
        <v>0</v>
      </c>
      <c r="AM86" s="3">
        <v>0</v>
      </c>
      <c r="AN86" s="3">
        <v>6</v>
      </c>
      <c r="AO86" s="3">
        <v>3</v>
      </c>
      <c r="AP86" s="3">
        <v>50</v>
      </c>
      <c r="AQ86" s="4">
        <v>0</v>
      </c>
      <c r="AR86" s="4">
        <v>0</v>
      </c>
      <c r="AS86" s="3">
        <v>0</v>
      </c>
      <c r="AT86" s="4">
        <v>446000000</v>
      </c>
      <c r="AU86" s="4">
        <v>347832932</v>
      </c>
      <c r="AV86" s="3">
        <v>77.989999999999995</v>
      </c>
      <c r="AW86" s="4">
        <v>200000000</v>
      </c>
      <c r="AX86" s="4">
        <v>0</v>
      </c>
      <c r="AY86" s="3">
        <v>0</v>
      </c>
      <c r="AZ86" s="4">
        <v>0</v>
      </c>
      <c r="BA86" s="4">
        <v>0</v>
      </c>
      <c r="BB86" s="3">
        <v>0</v>
      </c>
      <c r="BC86" s="4">
        <v>646000000</v>
      </c>
      <c r="BD86" s="4">
        <v>347832932</v>
      </c>
      <c r="BE86" s="3">
        <v>53.84</v>
      </c>
      <c r="BF86" t="s">
        <v>321</v>
      </c>
      <c r="BG86" s="4">
        <f t="shared" si="10"/>
        <v>0</v>
      </c>
      <c r="BH86" s="4">
        <f t="shared" si="11"/>
        <v>0</v>
      </c>
      <c r="BI86" s="4">
        <f t="shared" si="12"/>
        <v>446</v>
      </c>
      <c r="BJ86" s="4">
        <f t="shared" si="13"/>
        <v>347.83293200000003</v>
      </c>
      <c r="BK86" s="4">
        <f t="shared" si="14"/>
        <v>200</v>
      </c>
      <c r="BL86" s="4">
        <f t="shared" si="15"/>
        <v>0</v>
      </c>
      <c r="BM86" s="4">
        <f t="shared" si="16"/>
        <v>0</v>
      </c>
      <c r="BN86" s="4">
        <f t="shared" si="17"/>
        <v>0</v>
      </c>
    </row>
    <row r="87" spans="1:66" x14ac:dyDescent="0.25">
      <c r="A87">
        <v>16</v>
      </c>
      <c r="B87" t="s">
        <v>267</v>
      </c>
      <c r="C87" t="s">
        <v>268</v>
      </c>
      <c r="D87">
        <v>2022</v>
      </c>
      <c r="E87" t="s">
        <v>59</v>
      </c>
      <c r="F87" t="s">
        <v>60</v>
      </c>
      <c r="G87">
        <v>2</v>
      </c>
      <c r="H87" t="s">
        <v>61</v>
      </c>
      <c r="I87" s="1" t="s">
        <v>2514</v>
      </c>
      <c r="J87" t="s">
        <v>269</v>
      </c>
      <c r="K87" t="s">
        <v>269</v>
      </c>
      <c r="L87" t="s">
        <v>1992</v>
      </c>
      <c r="M87" t="s">
        <v>3148</v>
      </c>
      <c r="N87" s="1" t="s">
        <v>63</v>
      </c>
      <c r="O87" t="s">
        <v>64</v>
      </c>
      <c r="P87" s="1" t="s">
        <v>129</v>
      </c>
      <c r="Q87" t="s">
        <v>130</v>
      </c>
      <c r="R87" t="s">
        <v>2574</v>
      </c>
      <c r="S87" t="s">
        <v>319</v>
      </c>
      <c r="T87">
        <v>6</v>
      </c>
      <c r="U87">
        <v>2</v>
      </c>
      <c r="V87" t="s">
        <v>322</v>
      </c>
      <c r="W87">
        <v>1</v>
      </c>
      <c r="X87" t="s">
        <v>75</v>
      </c>
      <c r="Y87">
        <v>1</v>
      </c>
      <c r="Z87" t="s">
        <v>69</v>
      </c>
      <c r="AA87">
        <v>1</v>
      </c>
      <c r="AB87" s="3">
        <v>0</v>
      </c>
      <c r="AC87" s="3">
        <v>0</v>
      </c>
      <c r="AD87" s="3">
        <v>0</v>
      </c>
      <c r="AE87" s="3">
        <v>20</v>
      </c>
      <c r="AF87" s="3">
        <v>20</v>
      </c>
      <c r="AG87" s="3">
        <v>100</v>
      </c>
      <c r="AH87" s="3">
        <v>0</v>
      </c>
      <c r="AI87" s="3">
        <v>0</v>
      </c>
      <c r="AJ87" s="3">
        <v>0</v>
      </c>
      <c r="AK87" s="3">
        <v>20</v>
      </c>
      <c r="AL87" s="3">
        <v>0</v>
      </c>
      <c r="AM87" s="3">
        <v>0</v>
      </c>
      <c r="AN87" s="3">
        <v>40</v>
      </c>
      <c r="AO87" s="3">
        <v>20</v>
      </c>
      <c r="AP87" s="3">
        <v>50</v>
      </c>
      <c r="AQ87" s="4">
        <v>0</v>
      </c>
      <c r="AR87" s="4">
        <v>0</v>
      </c>
      <c r="AS87" s="3">
        <v>0</v>
      </c>
      <c r="AT87" s="4">
        <v>531000000</v>
      </c>
      <c r="AU87" s="4">
        <v>516750000</v>
      </c>
      <c r="AV87" s="3">
        <v>97.32</v>
      </c>
      <c r="AW87" s="4">
        <v>0</v>
      </c>
      <c r="AX87" s="4">
        <v>0</v>
      </c>
      <c r="AY87" s="3">
        <v>0</v>
      </c>
      <c r="AZ87" s="4">
        <v>406000000</v>
      </c>
      <c r="BA87" s="4">
        <v>0</v>
      </c>
      <c r="BB87" s="3">
        <v>0</v>
      </c>
      <c r="BC87" s="4">
        <v>937000000</v>
      </c>
      <c r="BD87" s="4">
        <v>516750000</v>
      </c>
      <c r="BE87" s="3">
        <v>55.15</v>
      </c>
      <c r="BF87" t="s">
        <v>323</v>
      </c>
      <c r="BG87" s="4">
        <f t="shared" si="10"/>
        <v>0</v>
      </c>
      <c r="BH87" s="4">
        <f t="shared" si="11"/>
        <v>0</v>
      </c>
      <c r="BI87" s="4">
        <f t="shared" si="12"/>
        <v>531</v>
      </c>
      <c r="BJ87" s="4">
        <f t="shared" si="13"/>
        <v>516.75</v>
      </c>
      <c r="BK87" s="4">
        <f t="shared" si="14"/>
        <v>0</v>
      </c>
      <c r="BL87" s="4">
        <f t="shared" si="15"/>
        <v>0</v>
      </c>
      <c r="BM87" s="4">
        <f t="shared" si="16"/>
        <v>406</v>
      </c>
      <c r="BN87" s="4">
        <f t="shared" si="17"/>
        <v>0</v>
      </c>
    </row>
    <row r="88" spans="1:66" x14ac:dyDescent="0.25">
      <c r="A88">
        <v>16</v>
      </c>
      <c r="B88" t="s">
        <v>267</v>
      </c>
      <c r="C88" t="s">
        <v>268</v>
      </c>
      <c r="D88">
        <v>2022</v>
      </c>
      <c r="E88" t="s">
        <v>59</v>
      </c>
      <c r="F88" t="s">
        <v>60</v>
      </c>
      <c r="G88">
        <v>2</v>
      </c>
      <c r="H88" t="s">
        <v>61</v>
      </c>
      <c r="I88" s="1" t="s">
        <v>2514</v>
      </c>
      <c r="J88" t="s">
        <v>269</v>
      </c>
      <c r="K88" t="s">
        <v>269</v>
      </c>
      <c r="L88" t="s">
        <v>1992</v>
      </c>
      <c r="M88" t="s">
        <v>3148</v>
      </c>
      <c r="N88" s="1" t="s">
        <v>63</v>
      </c>
      <c r="O88" t="s">
        <v>64</v>
      </c>
      <c r="P88" s="1" t="s">
        <v>129</v>
      </c>
      <c r="Q88" t="s">
        <v>130</v>
      </c>
      <c r="R88" t="s">
        <v>2574</v>
      </c>
      <c r="S88" t="s">
        <v>319</v>
      </c>
      <c r="T88">
        <v>6</v>
      </c>
      <c r="U88">
        <v>3</v>
      </c>
      <c r="V88" t="s">
        <v>324</v>
      </c>
      <c r="W88">
        <v>1</v>
      </c>
      <c r="X88" t="s">
        <v>75</v>
      </c>
      <c r="Y88">
        <v>1</v>
      </c>
      <c r="Z88" t="s">
        <v>69</v>
      </c>
      <c r="AA88">
        <v>1</v>
      </c>
      <c r="AB88" s="3">
        <v>250</v>
      </c>
      <c r="AC88" s="3">
        <v>250</v>
      </c>
      <c r="AD88" s="3">
        <v>100</v>
      </c>
      <c r="AE88" s="3">
        <v>0</v>
      </c>
      <c r="AF88" s="3">
        <v>0</v>
      </c>
      <c r="AG88" s="3">
        <v>0</v>
      </c>
      <c r="AH88" s="3">
        <v>250</v>
      </c>
      <c r="AI88" s="3">
        <v>0</v>
      </c>
      <c r="AJ88" s="3">
        <v>0</v>
      </c>
      <c r="AK88" s="3">
        <v>0</v>
      </c>
      <c r="AL88" s="3">
        <v>0</v>
      </c>
      <c r="AM88" s="3">
        <v>0</v>
      </c>
      <c r="AN88" s="3">
        <v>500</v>
      </c>
      <c r="AO88" s="3">
        <v>250</v>
      </c>
      <c r="AP88" s="3">
        <v>50</v>
      </c>
      <c r="AQ88" s="4">
        <v>198819000</v>
      </c>
      <c r="AR88" s="4">
        <v>198819000</v>
      </c>
      <c r="AS88" s="3">
        <v>100</v>
      </c>
      <c r="AT88" s="4">
        <v>0</v>
      </c>
      <c r="AU88" s="4">
        <v>0</v>
      </c>
      <c r="AV88" s="3">
        <v>0</v>
      </c>
      <c r="AW88" s="4">
        <v>216000000</v>
      </c>
      <c r="AX88" s="4">
        <v>0</v>
      </c>
      <c r="AY88" s="3">
        <v>0</v>
      </c>
      <c r="AZ88" s="4">
        <v>0</v>
      </c>
      <c r="BA88" s="4">
        <v>0</v>
      </c>
      <c r="BB88" s="3">
        <v>0</v>
      </c>
      <c r="BC88" s="4">
        <v>414819000</v>
      </c>
      <c r="BD88" s="4">
        <v>198819000</v>
      </c>
      <c r="BE88" s="3">
        <v>47.93</v>
      </c>
      <c r="BG88" s="4">
        <f t="shared" si="10"/>
        <v>198.81899999999999</v>
      </c>
      <c r="BH88" s="4">
        <f t="shared" si="11"/>
        <v>198.81899999999999</v>
      </c>
      <c r="BI88" s="4">
        <f t="shared" si="12"/>
        <v>0</v>
      </c>
      <c r="BJ88" s="4">
        <f t="shared" si="13"/>
        <v>0</v>
      </c>
      <c r="BK88" s="4">
        <f t="shared" si="14"/>
        <v>216</v>
      </c>
      <c r="BL88" s="4">
        <f t="shared" si="15"/>
        <v>0</v>
      </c>
      <c r="BM88" s="4">
        <f t="shared" si="16"/>
        <v>0</v>
      </c>
      <c r="BN88" s="4">
        <f t="shared" si="17"/>
        <v>0</v>
      </c>
    </row>
    <row r="89" spans="1:66" x14ac:dyDescent="0.25">
      <c r="A89">
        <v>16</v>
      </c>
      <c r="B89" t="s">
        <v>267</v>
      </c>
      <c r="C89" t="s">
        <v>268</v>
      </c>
      <c r="D89">
        <v>2022</v>
      </c>
      <c r="E89" t="s">
        <v>59</v>
      </c>
      <c r="F89" t="s">
        <v>60</v>
      </c>
      <c r="G89">
        <v>2</v>
      </c>
      <c r="H89" t="s">
        <v>61</v>
      </c>
      <c r="I89" s="1" t="s">
        <v>2514</v>
      </c>
      <c r="J89" t="s">
        <v>269</v>
      </c>
      <c r="K89" t="s">
        <v>269</v>
      </c>
      <c r="L89" t="s">
        <v>1992</v>
      </c>
      <c r="M89" t="s">
        <v>3148</v>
      </c>
      <c r="N89" s="1" t="s">
        <v>63</v>
      </c>
      <c r="O89" t="s">
        <v>64</v>
      </c>
      <c r="P89" s="1" t="s">
        <v>129</v>
      </c>
      <c r="Q89" t="s">
        <v>130</v>
      </c>
      <c r="R89" t="s">
        <v>2574</v>
      </c>
      <c r="S89" t="s">
        <v>319</v>
      </c>
      <c r="T89">
        <v>6</v>
      </c>
      <c r="U89">
        <v>4</v>
      </c>
      <c r="V89" t="s">
        <v>325</v>
      </c>
      <c r="W89">
        <v>1</v>
      </c>
      <c r="X89" t="s">
        <v>75</v>
      </c>
      <c r="Y89">
        <v>1</v>
      </c>
      <c r="Z89" t="s">
        <v>69</v>
      </c>
      <c r="AA89">
        <v>1</v>
      </c>
      <c r="AB89" s="3">
        <v>0</v>
      </c>
      <c r="AC89" s="3">
        <v>0</v>
      </c>
      <c r="AD89" s="3">
        <v>0</v>
      </c>
      <c r="AE89" s="3">
        <v>0</v>
      </c>
      <c r="AF89" s="3">
        <v>0</v>
      </c>
      <c r="AG89" s="3">
        <v>0</v>
      </c>
      <c r="AH89" s="3">
        <v>1</v>
      </c>
      <c r="AI89" s="3">
        <v>0</v>
      </c>
      <c r="AJ89" s="3">
        <v>0</v>
      </c>
      <c r="AK89" s="3">
        <v>0</v>
      </c>
      <c r="AL89" s="3">
        <v>0</v>
      </c>
      <c r="AM89" s="3">
        <v>0</v>
      </c>
      <c r="AN89" s="3">
        <v>1</v>
      </c>
      <c r="AO89" s="3">
        <v>0</v>
      </c>
      <c r="AP89" s="3">
        <v>0</v>
      </c>
      <c r="AQ89" s="4">
        <v>0</v>
      </c>
      <c r="AR89" s="4">
        <v>0</v>
      </c>
      <c r="AS89" s="3">
        <v>0</v>
      </c>
      <c r="AT89" s="4">
        <v>0</v>
      </c>
      <c r="AU89" s="4">
        <v>0</v>
      </c>
      <c r="AV89" s="3">
        <v>0</v>
      </c>
      <c r="AW89" s="4">
        <v>546000000</v>
      </c>
      <c r="AX89" s="4">
        <v>0</v>
      </c>
      <c r="AY89" s="3">
        <v>0</v>
      </c>
      <c r="AZ89" s="4">
        <v>0</v>
      </c>
      <c r="BA89" s="4">
        <v>0</v>
      </c>
      <c r="BB89" s="3">
        <v>0</v>
      </c>
      <c r="BC89" s="4">
        <v>546000000</v>
      </c>
      <c r="BD89" s="4">
        <v>0</v>
      </c>
      <c r="BE89" s="3">
        <v>0</v>
      </c>
      <c r="BG89" s="4">
        <f t="shared" si="10"/>
        <v>0</v>
      </c>
      <c r="BH89" s="4">
        <f t="shared" si="11"/>
        <v>0</v>
      </c>
      <c r="BI89" s="4">
        <f t="shared" si="12"/>
        <v>0</v>
      </c>
      <c r="BJ89" s="4">
        <f t="shared" si="13"/>
        <v>0</v>
      </c>
      <c r="BK89" s="4">
        <f t="shared" si="14"/>
        <v>546</v>
      </c>
      <c r="BL89" s="4">
        <f t="shared" si="15"/>
        <v>0</v>
      </c>
      <c r="BM89" s="4">
        <f t="shared" si="16"/>
        <v>0</v>
      </c>
      <c r="BN89" s="4">
        <f t="shared" si="17"/>
        <v>0</v>
      </c>
    </row>
    <row r="90" spans="1:66" x14ac:dyDescent="0.25">
      <c r="A90">
        <v>16</v>
      </c>
      <c r="B90" t="s">
        <v>267</v>
      </c>
      <c r="C90" t="s">
        <v>268</v>
      </c>
      <c r="D90">
        <v>2022</v>
      </c>
      <c r="E90" t="s">
        <v>59</v>
      </c>
      <c r="F90" t="s">
        <v>60</v>
      </c>
      <c r="G90">
        <v>2</v>
      </c>
      <c r="H90" t="s">
        <v>61</v>
      </c>
      <c r="I90" s="1" t="s">
        <v>2514</v>
      </c>
      <c r="J90" t="s">
        <v>269</v>
      </c>
      <c r="K90" t="s">
        <v>269</v>
      </c>
      <c r="L90" t="s">
        <v>1992</v>
      </c>
      <c r="M90" t="s">
        <v>3148</v>
      </c>
      <c r="N90" s="1" t="s">
        <v>63</v>
      </c>
      <c r="O90" t="s">
        <v>64</v>
      </c>
      <c r="P90" s="1" t="s">
        <v>326</v>
      </c>
      <c r="Q90" t="s">
        <v>327</v>
      </c>
      <c r="R90" t="s">
        <v>2575</v>
      </c>
      <c r="S90" t="s">
        <v>328</v>
      </c>
      <c r="T90">
        <v>2</v>
      </c>
      <c r="U90">
        <v>1</v>
      </c>
      <c r="V90" t="s">
        <v>329</v>
      </c>
      <c r="W90">
        <v>1</v>
      </c>
      <c r="X90" t="s">
        <v>75</v>
      </c>
      <c r="Y90">
        <v>1</v>
      </c>
      <c r="Z90" t="s">
        <v>69</v>
      </c>
      <c r="AA90">
        <v>1</v>
      </c>
      <c r="AB90" s="3">
        <v>0</v>
      </c>
      <c r="AC90" s="3">
        <v>0</v>
      </c>
      <c r="AD90" s="3">
        <v>0</v>
      </c>
      <c r="AE90" s="3">
        <v>12</v>
      </c>
      <c r="AF90" s="3">
        <v>0</v>
      </c>
      <c r="AG90" s="3">
        <v>0</v>
      </c>
      <c r="AH90" s="3">
        <v>0</v>
      </c>
      <c r="AI90" s="3">
        <v>0</v>
      </c>
      <c r="AJ90" s="3">
        <v>0</v>
      </c>
      <c r="AK90" s="3">
        <v>12</v>
      </c>
      <c r="AL90" s="3">
        <v>0</v>
      </c>
      <c r="AM90" s="3">
        <v>0</v>
      </c>
      <c r="AN90" s="3">
        <v>24</v>
      </c>
      <c r="AO90" s="3">
        <v>0</v>
      </c>
      <c r="AP90" s="3">
        <v>0</v>
      </c>
      <c r="AQ90" s="4">
        <v>0</v>
      </c>
      <c r="AR90" s="4">
        <v>0</v>
      </c>
      <c r="AS90" s="3">
        <v>0</v>
      </c>
      <c r="AT90" s="4">
        <v>293000000</v>
      </c>
      <c r="AU90" s="4">
        <v>60780000</v>
      </c>
      <c r="AV90" s="3">
        <v>20.74</v>
      </c>
      <c r="AW90" s="4">
        <v>0</v>
      </c>
      <c r="AX90" s="4">
        <v>0</v>
      </c>
      <c r="AY90" s="3">
        <v>0</v>
      </c>
      <c r="AZ90" s="4">
        <v>294000000</v>
      </c>
      <c r="BA90" s="4">
        <v>0</v>
      </c>
      <c r="BB90" s="3">
        <v>0</v>
      </c>
      <c r="BC90" s="4">
        <v>587000000</v>
      </c>
      <c r="BD90" s="4">
        <v>60780000</v>
      </c>
      <c r="BE90" s="3">
        <v>10.35</v>
      </c>
      <c r="BF90" t="s">
        <v>277</v>
      </c>
      <c r="BG90" s="4">
        <f t="shared" si="10"/>
        <v>0</v>
      </c>
      <c r="BH90" s="4">
        <f t="shared" si="11"/>
        <v>0</v>
      </c>
      <c r="BI90" s="4">
        <f t="shared" si="12"/>
        <v>293</v>
      </c>
      <c r="BJ90" s="4">
        <f t="shared" si="13"/>
        <v>60.78</v>
      </c>
      <c r="BK90" s="4">
        <f t="shared" si="14"/>
        <v>0</v>
      </c>
      <c r="BL90" s="4">
        <f t="shared" si="15"/>
        <v>0</v>
      </c>
      <c r="BM90" s="4">
        <f t="shared" si="16"/>
        <v>294</v>
      </c>
      <c r="BN90" s="4">
        <f t="shared" si="17"/>
        <v>0</v>
      </c>
    </row>
    <row r="91" spans="1:66" x14ac:dyDescent="0.25">
      <c r="A91">
        <v>16</v>
      </c>
      <c r="B91" t="s">
        <v>267</v>
      </c>
      <c r="C91" t="s">
        <v>268</v>
      </c>
      <c r="D91">
        <v>2022</v>
      </c>
      <c r="E91" t="s">
        <v>59</v>
      </c>
      <c r="F91" t="s">
        <v>60</v>
      </c>
      <c r="G91">
        <v>2</v>
      </c>
      <c r="H91" t="s">
        <v>61</v>
      </c>
      <c r="I91" s="1" t="s">
        <v>2514</v>
      </c>
      <c r="J91" t="s">
        <v>269</v>
      </c>
      <c r="K91" t="s">
        <v>269</v>
      </c>
      <c r="L91" t="s">
        <v>1992</v>
      </c>
      <c r="M91" t="s">
        <v>3148</v>
      </c>
      <c r="N91" s="1" t="s">
        <v>63</v>
      </c>
      <c r="O91" t="s">
        <v>64</v>
      </c>
      <c r="P91" s="1" t="s">
        <v>140</v>
      </c>
      <c r="Q91" t="s">
        <v>141</v>
      </c>
      <c r="R91" t="s">
        <v>2576</v>
      </c>
      <c r="S91" t="s">
        <v>330</v>
      </c>
      <c r="T91">
        <v>7</v>
      </c>
      <c r="U91">
        <v>1</v>
      </c>
      <c r="V91" t="s">
        <v>331</v>
      </c>
      <c r="W91">
        <v>1</v>
      </c>
      <c r="X91" t="s">
        <v>75</v>
      </c>
      <c r="Y91">
        <v>1</v>
      </c>
      <c r="Z91" t="s">
        <v>69</v>
      </c>
      <c r="AA91">
        <v>1</v>
      </c>
      <c r="AB91" s="3">
        <v>3</v>
      </c>
      <c r="AC91" s="3">
        <v>3</v>
      </c>
      <c r="AD91" s="3">
        <v>100</v>
      </c>
      <c r="AE91" s="3">
        <v>3</v>
      </c>
      <c r="AF91" s="3">
        <v>0</v>
      </c>
      <c r="AG91" s="3">
        <v>0</v>
      </c>
      <c r="AH91" s="3">
        <v>3</v>
      </c>
      <c r="AI91" s="3">
        <v>0</v>
      </c>
      <c r="AJ91" s="3">
        <v>0</v>
      </c>
      <c r="AK91" s="3">
        <v>3</v>
      </c>
      <c r="AL91" s="3">
        <v>0</v>
      </c>
      <c r="AM91" s="3">
        <v>0</v>
      </c>
      <c r="AN91" s="3">
        <v>12</v>
      </c>
      <c r="AO91" s="3">
        <v>3</v>
      </c>
      <c r="AP91" s="3">
        <v>25</v>
      </c>
      <c r="AQ91" s="4">
        <v>227353000</v>
      </c>
      <c r="AR91" s="4">
        <v>227241337</v>
      </c>
      <c r="AS91" s="3">
        <v>99.95</v>
      </c>
      <c r="AT91" s="4">
        <v>260000000</v>
      </c>
      <c r="AU91" s="4">
        <v>64800000</v>
      </c>
      <c r="AV91" s="3">
        <v>24.92</v>
      </c>
      <c r="AW91" s="4">
        <v>247000000</v>
      </c>
      <c r="AX91" s="4">
        <v>0</v>
      </c>
      <c r="AY91" s="3">
        <v>0</v>
      </c>
      <c r="AZ91" s="4">
        <v>250000000</v>
      </c>
      <c r="BA91" s="4">
        <v>0</v>
      </c>
      <c r="BB91" s="3">
        <v>0</v>
      </c>
      <c r="BC91" s="4">
        <v>984353000</v>
      </c>
      <c r="BD91" s="4">
        <v>292041337</v>
      </c>
      <c r="BE91" s="3">
        <v>29.67</v>
      </c>
      <c r="BF91" t="s">
        <v>332</v>
      </c>
      <c r="BG91" s="4">
        <f t="shared" si="10"/>
        <v>227.35300000000001</v>
      </c>
      <c r="BH91" s="4">
        <f t="shared" si="11"/>
        <v>227.24133699999999</v>
      </c>
      <c r="BI91" s="4">
        <f t="shared" si="12"/>
        <v>260</v>
      </c>
      <c r="BJ91" s="4">
        <f t="shared" si="13"/>
        <v>64.8</v>
      </c>
      <c r="BK91" s="4">
        <f t="shared" si="14"/>
        <v>247</v>
      </c>
      <c r="BL91" s="4">
        <f t="shared" si="15"/>
        <v>0</v>
      </c>
      <c r="BM91" s="4">
        <f t="shared" si="16"/>
        <v>250</v>
      </c>
      <c r="BN91" s="4">
        <f t="shared" si="17"/>
        <v>0</v>
      </c>
    </row>
    <row r="92" spans="1:66" x14ac:dyDescent="0.25">
      <c r="A92">
        <v>16</v>
      </c>
      <c r="B92" t="s">
        <v>267</v>
      </c>
      <c r="C92" t="s">
        <v>268</v>
      </c>
      <c r="D92">
        <v>2022</v>
      </c>
      <c r="E92" t="s">
        <v>59</v>
      </c>
      <c r="F92" t="s">
        <v>60</v>
      </c>
      <c r="G92">
        <v>2</v>
      </c>
      <c r="H92" t="s">
        <v>61</v>
      </c>
      <c r="I92" s="1" t="s">
        <v>2514</v>
      </c>
      <c r="J92" t="s">
        <v>269</v>
      </c>
      <c r="K92" t="s">
        <v>269</v>
      </c>
      <c r="L92" t="s">
        <v>1992</v>
      </c>
      <c r="M92" t="s">
        <v>3148</v>
      </c>
      <c r="N92" s="1" t="s">
        <v>63</v>
      </c>
      <c r="O92" t="s">
        <v>64</v>
      </c>
      <c r="P92" s="1" t="s">
        <v>140</v>
      </c>
      <c r="Q92" t="s">
        <v>141</v>
      </c>
      <c r="R92" t="s">
        <v>2577</v>
      </c>
      <c r="S92" t="s">
        <v>333</v>
      </c>
      <c r="T92">
        <v>3</v>
      </c>
      <c r="U92">
        <v>1</v>
      </c>
      <c r="V92" t="s">
        <v>334</v>
      </c>
      <c r="W92">
        <v>1</v>
      </c>
      <c r="X92" t="s">
        <v>75</v>
      </c>
      <c r="Y92">
        <v>1</v>
      </c>
      <c r="Z92" t="s">
        <v>69</v>
      </c>
      <c r="AA92">
        <v>1</v>
      </c>
      <c r="AB92" s="3">
        <v>10</v>
      </c>
      <c r="AC92" s="3">
        <v>10</v>
      </c>
      <c r="AD92" s="3">
        <v>100</v>
      </c>
      <c r="AE92" s="3">
        <v>0</v>
      </c>
      <c r="AF92" s="3">
        <v>0</v>
      </c>
      <c r="AG92" s="3">
        <v>0</v>
      </c>
      <c r="AH92" s="3">
        <v>10</v>
      </c>
      <c r="AI92" s="3">
        <v>0</v>
      </c>
      <c r="AJ92" s="3">
        <v>0</v>
      </c>
      <c r="AK92" s="3">
        <v>0</v>
      </c>
      <c r="AL92" s="3">
        <v>0</v>
      </c>
      <c r="AM92" s="3">
        <v>0</v>
      </c>
      <c r="AN92" s="3">
        <v>20</v>
      </c>
      <c r="AO92" s="3">
        <v>10</v>
      </c>
      <c r="AP92" s="3">
        <v>50</v>
      </c>
      <c r="AQ92" s="4">
        <v>254046000</v>
      </c>
      <c r="AR92" s="4">
        <v>254000000</v>
      </c>
      <c r="AS92" s="3">
        <v>99.98</v>
      </c>
      <c r="AT92" s="4">
        <v>0</v>
      </c>
      <c r="AU92" s="4">
        <v>0</v>
      </c>
      <c r="AV92" s="3">
        <v>0</v>
      </c>
      <c r="AW92" s="4">
        <v>276000000</v>
      </c>
      <c r="AX92" s="4">
        <v>0</v>
      </c>
      <c r="AY92" s="3">
        <v>0</v>
      </c>
      <c r="AZ92" s="4">
        <v>0</v>
      </c>
      <c r="BA92" s="4">
        <v>0</v>
      </c>
      <c r="BB92" s="3">
        <v>0</v>
      </c>
      <c r="BC92" s="4">
        <v>530046000</v>
      </c>
      <c r="BD92" s="4">
        <v>254000000</v>
      </c>
      <c r="BE92" s="3">
        <v>47.92</v>
      </c>
      <c r="BG92" s="4">
        <f t="shared" si="10"/>
        <v>254.04599999999999</v>
      </c>
      <c r="BH92" s="4">
        <f t="shared" si="11"/>
        <v>254</v>
      </c>
      <c r="BI92" s="4">
        <f t="shared" si="12"/>
        <v>0</v>
      </c>
      <c r="BJ92" s="4">
        <f t="shared" si="13"/>
        <v>0</v>
      </c>
      <c r="BK92" s="4">
        <f t="shared" si="14"/>
        <v>276</v>
      </c>
      <c r="BL92" s="4">
        <f t="shared" si="15"/>
        <v>0</v>
      </c>
      <c r="BM92" s="4">
        <f t="shared" si="16"/>
        <v>0</v>
      </c>
      <c r="BN92" s="4">
        <f t="shared" si="17"/>
        <v>0</v>
      </c>
    </row>
    <row r="93" spans="1:66" x14ac:dyDescent="0.25">
      <c r="A93">
        <v>16</v>
      </c>
      <c r="B93" t="s">
        <v>267</v>
      </c>
      <c r="C93" t="s">
        <v>268</v>
      </c>
      <c r="D93">
        <v>2022</v>
      </c>
      <c r="E93" t="s">
        <v>59</v>
      </c>
      <c r="F93" t="s">
        <v>60</v>
      </c>
      <c r="G93">
        <v>2</v>
      </c>
      <c r="H93" t="s">
        <v>61</v>
      </c>
      <c r="I93" s="1" t="s">
        <v>2514</v>
      </c>
      <c r="J93" t="s">
        <v>269</v>
      </c>
      <c r="K93" t="s">
        <v>269</v>
      </c>
      <c r="L93" t="s">
        <v>1992</v>
      </c>
      <c r="M93" t="s">
        <v>3148</v>
      </c>
      <c r="N93" s="1" t="s">
        <v>148</v>
      </c>
      <c r="O93" t="s">
        <v>149</v>
      </c>
      <c r="P93" s="1" t="s">
        <v>150</v>
      </c>
      <c r="Q93" t="s">
        <v>151</v>
      </c>
      <c r="R93" t="s">
        <v>2578</v>
      </c>
      <c r="S93" t="s">
        <v>335</v>
      </c>
      <c r="T93">
        <v>5</v>
      </c>
      <c r="U93">
        <v>1</v>
      </c>
      <c r="V93" t="s">
        <v>336</v>
      </c>
      <c r="W93">
        <v>1</v>
      </c>
      <c r="X93" t="s">
        <v>75</v>
      </c>
      <c r="Y93">
        <v>1</v>
      </c>
      <c r="Z93" t="s">
        <v>69</v>
      </c>
      <c r="AA93">
        <v>1</v>
      </c>
      <c r="AB93" s="3">
        <v>0</v>
      </c>
      <c r="AC93" s="3">
        <v>0</v>
      </c>
      <c r="AD93" s="3">
        <v>0</v>
      </c>
      <c r="AE93" s="3">
        <v>5</v>
      </c>
      <c r="AF93" s="3">
        <v>0</v>
      </c>
      <c r="AG93" s="3">
        <v>0</v>
      </c>
      <c r="AH93" s="3">
        <v>5</v>
      </c>
      <c r="AI93" s="3">
        <v>0</v>
      </c>
      <c r="AJ93" s="3">
        <v>0</v>
      </c>
      <c r="AK93" s="3">
        <v>5</v>
      </c>
      <c r="AL93" s="3">
        <v>0</v>
      </c>
      <c r="AM93" s="3">
        <v>0</v>
      </c>
      <c r="AN93" s="3">
        <v>15</v>
      </c>
      <c r="AO93" s="3">
        <v>0</v>
      </c>
      <c r="AP93" s="3">
        <v>0</v>
      </c>
      <c r="AQ93" s="4">
        <v>0</v>
      </c>
      <c r="AR93" s="4">
        <v>0</v>
      </c>
      <c r="AS93" s="3">
        <v>0</v>
      </c>
      <c r="AT93" s="4">
        <v>257000000</v>
      </c>
      <c r="AU93" s="4">
        <v>87000000</v>
      </c>
      <c r="AV93" s="3">
        <v>33.85</v>
      </c>
      <c r="AW93" s="4">
        <v>235000000</v>
      </c>
      <c r="AX93" s="4">
        <v>0</v>
      </c>
      <c r="AY93" s="3">
        <v>0</v>
      </c>
      <c r="AZ93" s="4">
        <v>235000000</v>
      </c>
      <c r="BA93" s="4">
        <v>0</v>
      </c>
      <c r="BB93" s="3">
        <v>0</v>
      </c>
      <c r="BC93" s="4">
        <v>727000000</v>
      </c>
      <c r="BD93" s="4">
        <v>87000000</v>
      </c>
      <c r="BE93" s="3">
        <v>11.97</v>
      </c>
      <c r="BF93" t="s">
        <v>277</v>
      </c>
      <c r="BG93" s="4">
        <f t="shared" si="10"/>
        <v>0</v>
      </c>
      <c r="BH93" s="4">
        <f t="shared" si="11"/>
        <v>0</v>
      </c>
      <c r="BI93" s="4">
        <f t="shared" si="12"/>
        <v>257</v>
      </c>
      <c r="BJ93" s="4">
        <f t="shared" si="13"/>
        <v>87</v>
      </c>
      <c r="BK93" s="4">
        <f t="shared" si="14"/>
        <v>235</v>
      </c>
      <c r="BL93" s="4">
        <f t="shared" si="15"/>
        <v>0</v>
      </c>
      <c r="BM93" s="4">
        <f t="shared" si="16"/>
        <v>235</v>
      </c>
      <c r="BN93" s="4">
        <f t="shared" si="17"/>
        <v>0</v>
      </c>
    </row>
    <row r="94" spans="1:66" x14ac:dyDescent="0.25">
      <c r="A94">
        <v>16</v>
      </c>
      <c r="B94" t="s">
        <v>267</v>
      </c>
      <c r="C94" t="s">
        <v>268</v>
      </c>
      <c r="D94">
        <v>2022</v>
      </c>
      <c r="E94" t="s">
        <v>59</v>
      </c>
      <c r="F94" t="s">
        <v>60</v>
      </c>
      <c r="G94">
        <v>2</v>
      </c>
      <c r="H94" t="s">
        <v>61</v>
      </c>
      <c r="I94" s="1" t="s">
        <v>2514</v>
      </c>
      <c r="J94" t="s">
        <v>269</v>
      </c>
      <c r="K94" t="s">
        <v>269</v>
      </c>
      <c r="L94" t="s">
        <v>1992</v>
      </c>
      <c r="M94" t="s">
        <v>3148</v>
      </c>
      <c r="N94" s="1" t="s">
        <v>148</v>
      </c>
      <c r="O94" t="s">
        <v>149</v>
      </c>
      <c r="P94" s="1" t="s">
        <v>150</v>
      </c>
      <c r="Q94" t="s">
        <v>151</v>
      </c>
      <c r="R94" t="s">
        <v>2578</v>
      </c>
      <c r="S94" t="s">
        <v>335</v>
      </c>
      <c r="T94">
        <v>5</v>
      </c>
      <c r="U94">
        <v>2</v>
      </c>
      <c r="V94" t="s">
        <v>337</v>
      </c>
      <c r="W94">
        <v>1</v>
      </c>
      <c r="X94" t="s">
        <v>75</v>
      </c>
      <c r="Y94">
        <v>1</v>
      </c>
      <c r="Z94" t="s">
        <v>69</v>
      </c>
      <c r="AA94">
        <v>1</v>
      </c>
      <c r="AB94" s="3">
        <v>0</v>
      </c>
      <c r="AC94" s="3">
        <v>0</v>
      </c>
      <c r="AD94" s="3">
        <v>0</v>
      </c>
      <c r="AE94" s="3">
        <v>0</v>
      </c>
      <c r="AF94" s="3">
        <v>0</v>
      </c>
      <c r="AG94" s="3">
        <v>0</v>
      </c>
      <c r="AH94" s="3">
        <v>0</v>
      </c>
      <c r="AI94" s="3">
        <v>0</v>
      </c>
      <c r="AJ94" s="3">
        <v>0</v>
      </c>
      <c r="AK94" s="3">
        <v>500</v>
      </c>
      <c r="AL94" s="3">
        <v>0</v>
      </c>
      <c r="AM94" s="3">
        <v>0</v>
      </c>
      <c r="AN94" s="3">
        <v>500</v>
      </c>
      <c r="AO94" s="3">
        <v>0</v>
      </c>
      <c r="AP94" s="3">
        <v>0</v>
      </c>
      <c r="AQ94" s="4">
        <v>0</v>
      </c>
      <c r="AR94" s="4">
        <v>0</v>
      </c>
      <c r="AS94" s="3">
        <v>0</v>
      </c>
      <c r="AT94" s="4">
        <v>0</v>
      </c>
      <c r="AU94" s="4">
        <v>0</v>
      </c>
      <c r="AV94" s="3">
        <v>0</v>
      </c>
      <c r="AW94" s="4">
        <v>0</v>
      </c>
      <c r="AX94" s="4">
        <v>0</v>
      </c>
      <c r="AY94" s="3">
        <v>0</v>
      </c>
      <c r="AZ94" s="4">
        <v>382000000</v>
      </c>
      <c r="BA94" s="4">
        <v>0</v>
      </c>
      <c r="BB94" s="3">
        <v>0</v>
      </c>
      <c r="BC94" s="4">
        <v>382000000</v>
      </c>
      <c r="BD94" s="4">
        <v>0</v>
      </c>
      <c r="BE94" s="3">
        <v>0</v>
      </c>
      <c r="BG94" s="4">
        <f t="shared" si="10"/>
        <v>0</v>
      </c>
      <c r="BH94" s="4">
        <f t="shared" si="11"/>
        <v>0</v>
      </c>
      <c r="BI94" s="4">
        <f t="shared" si="12"/>
        <v>0</v>
      </c>
      <c r="BJ94" s="4">
        <f t="shared" si="13"/>
        <v>0</v>
      </c>
      <c r="BK94" s="4">
        <f t="shared" si="14"/>
        <v>0</v>
      </c>
      <c r="BL94" s="4">
        <f t="shared" si="15"/>
        <v>0</v>
      </c>
      <c r="BM94" s="4">
        <f t="shared" si="16"/>
        <v>382</v>
      </c>
      <c r="BN94" s="4">
        <f t="shared" si="17"/>
        <v>0</v>
      </c>
    </row>
    <row r="95" spans="1:66" x14ac:dyDescent="0.25">
      <c r="A95">
        <v>16</v>
      </c>
      <c r="B95" t="s">
        <v>267</v>
      </c>
      <c r="C95" t="s">
        <v>268</v>
      </c>
      <c r="D95">
        <v>2022</v>
      </c>
      <c r="E95" t="s">
        <v>59</v>
      </c>
      <c r="F95" t="s">
        <v>60</v>
      </c>
      <c r="G95">
        <v>2</v>
      </c>
      <c r="H95" t="s">
        <v>61</v>
      </c>
      <c r="I95" s="1" t="s">
        <v>2514</v>
      </c>
      <c r="J95" t="s">
        <v>269</v>
      </c>
      <c r="K95" t="s">
        <v>269</v>
      </c>
      <c r="L95" t="s">
        <v>1992</v>
      </c>
      <c r="M95" t="s">
        <v>3148</v>
      </c>
      <c r="N95" s="1" t="s">
        <v>148</v>
      </c>
      <c r="O95" t="s">
        <v>149</v>
      </c>
      <c r="P95" s="1" t="s">
        <v>159</v>
      </c>
      <c r="Q95" t="s">
        <v>160</v>
      </c>
      <c r="R95" t="s">
        <v>2579</v>
      </c>
      <c r="S95" t="s">
        <v>338</v>
      </c>
      <c r="T95">
        <v>5</v>
      </c>
      <c r="U95">
        <v>1</v>
      </c>
      <c r="V95" t="s">
        <v>339</v>
      </c>
      <c r="W95">
        <v>1</v>
      </c>
      <c r="X95" t="s">
        <v>75</v>
      </c>
      <c r="Y95">
        <v>1</v>
      </c>
      <c r="Z95" t="s">
        <v>69</v>
      </c>
      <c r="AA95">
        <v>1</v>
      </c>
      <c r="AB95" s="3">
        <v>2</v>
      </c>
      <c r="AC95" s="3">
        <v>2</v>
      </c>
      <c r="AD95" s="3">
        <v>100</v>
      </c>
      <c r="AE95" s="3">
        <v>1</v>
      </c>
      <c r="AF95" s="3">
        <v>0</v>
      </c>
      <c r="AG95" s="3">
        <v>0</v>
      </c>
      <c r="AH95" s="3">
        <v>2</v>
      </c>
      <c r="AI95" s="3">
        <v>0</v>
      </c>
      <c r="AJ95" s="3">
        <v>0</v>
      </c>
      <c r="AK95" s="3">
        <v>3</v>
      </c>
      <c r="AL95" s="3">
        <v>0</v>
      </c>
      <c r="AM95" s="3">
        <v>0</v>
      </c>
      <c r="AN95" s="3">
        <v>8</v>
      </c>
      <c r="AO95" s="3">
        <v>2</v>
      </c>
      <c r="AP95" s="3">
        <v>25</v>
      </c>
      <c r="AQ95" s="4">
        <v>231955000</v>
      </c>
      <c r="AR95" s="4">
        <v>231955000</v>
      </c>
      <c r="AS95" s="3">
        <v>100</v>
      </c>
      <c r="AT95" s="4">
        <v>252000000</v>
      </c>
      <c r="AU95" s="4">
        <v>64800000</v>
      </c>
      <c r="AV95" s="3">
        <v>25.71</v>
      </c>
      <c r="AW95" s="4">
        <v>252000000</v>
      </c>
      <c r="AX95" s="4">
        <v>0</v>
      </c>
      <c r="AY95" s="3">
        <v>0</v>
      </c>
      <c r="AZ95" s="4">
        <v>254000000</v>
      </c>
      <c r="BA95" s="4">
        <v>0</v>
      </c>
      <c r="BB95" s="3">
        <v>0</v>
      </c>
      <c r="BC95" s="4">
        <v>989955000</v>
      </c>
      <c r="BD95" s="4">
        <v>296755000</v>
      </c>
      <c r="BE95" s="3">
        <v>29.98</v>
      </c>
      <c r="BF95" t="s">
        <v>277</v>
      </c>
      <c r="BG95" s="4">
        <f t="shared" si="10"/>
        <v>231.95500000000001</v>
      </c>
      <c r="BH95" s="4">
        <f t="shared" si="11"/>
        <v>231.95500000000001</v>
      </c>
      <c r="BI95" s="4">
        <f t="shared" si="12"/>
        <v>252</v>
      </c>
      <c r="BJ95" s="4">
        <f t="shared" si="13"/>
        <v>64.8</v>
      </c>
      <c r="BK95" s="4">
        <f t="shared" si="14"/>
        <v>252</v>
      </c>
      <c r="BL95" s="4">
        <f t="shared" si="15"/>
        <v>0</v>
      </c>
      <c r="BM95" s="4">
        <f t="shared" si="16"/>
        <v>254</v>
      </c>
      <c r="BN95" s="4">
        <f t="shared" si="17"/>
        <v>0</v>
      </c>
    </row>
    <row r="96" spans="1:66" x14ac:dyDescent="0.25">
      <c r="A96">
        <v>16</v>
      </c>
      <c r="B96" t="s">
        <v>267</v>
      </c>
      <c r="C96" t="s">
        <v>268</v>
      </c>
      <c r="D96">
        <v>2022</v>
      </c>
      <c r="E96" t="s">
        <v>59</v>
      </c>
      <c r="F96" t="s">
        <v>60</v>
      </c>
      <c r="G96">
        <v>2</v>
      </c>
      <c r="H96" t="s">
        <v>61</v>
      </c>
      <c r="I96" s="1" t="s">
        <v>2514</v>
      </c>
      <c r="J96" t="s">
        <v>269</v>
      </c>
      <c r="K96" t="s">
        <v>269</v>
      </c>
      <c r="L96" t="s">
        <v>1992</v>
      </c>
      <c r="M96" t="s">
        <v>3148</v>
      </c>
      <c r="N96" s="1" t="s">
        <v>148</v>
      </c>
      <c r="O96" t="s">
        <v>149</v>
      </c>
      <c r="P96" s="1" t="s">
        <v>164</v>
      </c>
      <c r="Q96" t="s">
        <v>165</v>
      </c>
      <c r="R96" t="s">
        <v>2580</v>
      </c>
      <c r="S96" t="s">
        <v>340</v>
      </c>
      <c r="T96">
        <v>5</v>
      </c>
      <c r="U96">
        <v>1</v>
      </c>
      <c r="V96" t="s">
        <v>341</v>
      </c>
      <c r="W96">
        <v>1</v>
      </c>
      <c r="X96" t="s">
        <v>75</v>
      </c>
      <c r="Y96">
        <v>1</v>
      </c>
      <c r="Z96" t="s">
        <v>69</v>
      </c>
      <c r="AA96">
        <v>1</v>
      </c>
      <c r="AB96" s="3">
        <v>0</v>
      </c>
      <c r="AC96" s="3">
        <v>0</v>
      </c>
      <c r="AD96" s="3">
        <v>0</v>
      </c>
      <c r="AE96" s="3">
        <v>5</v>
      </c>
      <c r="AF96" s="3">
        <v>0</v>
      </c>
      <c r="AG96" s="3">
        <v>0</v>
      </c>
      <c r="AH96" s="3">
        <v>0</v>
      </c>
      <c r="AI96" s="3">
        <v>0</v>
      </c>
      <c r="AJ96" s="3">
        <v>0</v>
      </c>
      <c r="AK96" s="3">
        <v>0</v>
      </c>
      <c r="AL96" s="3">
        <v>0</v>
      </c>
      <c r="AM96" s="3">
        <v>0</v>
      </c>
      <c r="AN96" s="3">
        <v>5</v>
      </c>
      <c r="AO96" s="3">
        <v>0</v>
      </c>
      <c r="AP96" s="3">
        <v>0</v>
      </c>
      <c r="AQ96" s="4">
        <v>0</v>
      </c>
      <c r="AR96" s="4">
        <v>0</v>
      </c>
      <c r="AS96" s="3">
        <v>0</v>
      </c>
      <c r="AT96" s="4">
        <v>291000000</v>
      </c>
      <c r="AU96" s="4">
        <v>70200000</v>
      </c>
      <c r="AV96" s="3">
        <v>24.12</v>
      </c>
      <c r="AW96" s="4">
        <v>0</v>
      </c>
      <c r="AX96" s="4">
        <v>0</v>
      </c>
      <c r="AY96" s="3">
        <v>0</v>
      </c>
      <c r="AZ96" s="4">
        <v>0</v>
      </c>
      <c r="BA96" s="4">
        <v>0</v>
      </c>
      <c r="BB96" s="3">
        <v>0</v>
      </c>
      <c r="BC96" s="4">
        <v>291000000</v>
      </c>
      <c r="BD96" s="4">
        <v>70200000</v>
      </c>
      <c r="BE96" s="3">
        <v>24.12</v>
      </c>
      <c r="BF96" t="s">
        <v>277</v>
      </c>
      <c r="BG96" s="4">
        <f t="shared" si="10"/>
        <v>0</v>
      </c>
      <c r="BH96" s="4">
        <f t="shared" si="11"/>
        <v>0</v>
      </c>
      <c r="BI96" s="4">
        <f t="shared" si="12"/>
        <v>291</v>
      </c>
      <c r="BJ96" s="4">
        <f t="shared" si="13"/>
        <v>70.2</v>
      </c>
      <c r="BK96" s="4">
        <f t="shared" si="14"/>
        <v>0</v>
      </c>
      <c r="BL96" s="4">
        <f t="shared" si="15"/>
        <v>0</v>
      </c>
      <c r="BM96" s="4">
        <f t="shared" si="16"/>
        <v>0</v>
      </c>
      <c r="BN96" s="4">
        <f t="shared" si="17"/>
        <v>0</v>
      </c>
    </row>
    <row r="97" spans="1:66" x14ac:dyDescent="0.25">
      <c r="A97">
        <v>16</v>
      </c>
      <c r="B97" t="s">
        <v>267</v>
      </c>
      <c r="C97" t="s">
        <v>268</v>
      </c>
      <c r="D97">
        <v>2022</v>
      </c>
      <c r="E97" t="s">
        <v>59</v>
      </c>
      <c r="F97" t="s">
        <v>60</v>
      </c>
      <c r="G97">
        <v>2</v>
      </c>
      <c r="H97" t="s">
        <v>61</v>
      </c>
      <c r="I97" s="1" t="s">
        <v>2514</v>
      </c>
      <c r="J97" t="s">
        <v>269</v>
      </c>
      <c r="K97" t="s">
        <v>269</v>
      </c>
      <c r="L97" t="s">
        <v>1992</v>
      </c>
      <c r="M97" t="s">
        <v>3148</v>
      </c>
      <c r="N97" s="1" t="s">
        <v>148</v>
      </c>
      <c r="O97" t="s">
        <v>149</v>
      </c>
      <c r="P97" s="1" t="s">
        <v>164</v>
      </c>
      <c r="Q97" t="s">
        <v>165</v>
      </c>
      <c r="R97" t="s">
        <v>2580</v>
      </c>
      <c r="S97" t="s">
        <v>340</v>
      </c>
      <c r="T97">
        <v>5</v>
      </c>
      <c r="U97">
        <v>2</v>
      </c>
      <c r="V97" t="s">
        <v>342</v>
      </c>
      <c r="W97">
        <v>1</v>
      </c>
      <c r="X97" t="s">
        <v>75</v>
      </c>
      <c r="Y97">
        <v>1</v>
      </c>
      <c r="Z97" t="s">
        <v>69</v>
      </c>
      <c r="AA97">
        <v>1</v>
      </c>
      <c r="AB97" s="3">
        <v>0</v>
      </c>
      <c r="AC97" s="3">
        <v>0</v>
      </c>
      <c r="AD97" s="3">
        <v>0</v>
      </c>
      <c r="AE97" s="3">
        <v>0</v>
      </c>
      <c r="AF97" s="3">
        <v>0</v>
      </c>
      <c r="AG97" s="3">
        <v>0</v>
      </c>
      <c r="AH97" s="3">
        <v>1</v>
      </c>
      <c r="AI97" s="3">
        <v>0</v>
      </c>
      <c r="AJ97" s="3">
        <v>0</v>
      </c>
      <c r="AK97" s="3">
        <v>0</v>
      </c>
      <c r="AL97" s="3">
        <v>0</v>
      </c>
      <c r="AM97" s="3">
        <v>0</v>
      </c>
      <c r="AN97" s="3">
        <v>1</v>
      </c>
      <c r="AO97" s="3">
        <v>0</v>
      </c>
      <c r="AP97" s="3">
        <v>0</v>
      </c>
      <c r="AQ97" s="4">
        <v>0</v>
      </c>
      <c r="AR97" s="4">
        <v>0</v>
      </c>
      <c r="AS97" s="3">
        <v>0</v>
      </c>
      <c r="AT97" s="4">
        <v>0</v>
      </c>
      <c r="AU97" s="4">
        <v>0</v>
      </c>
      <c r="AV97" s="3">
        <v>0</v>
      </c>
      <c r="AW97" s="4">
        <v>1050000000</v>
      </c>
      <c r="AX97" s="4">
        <v>0</v>
      </c>
      <c r="AY97" s="3">
        <v>0</v>
      </c>
      <c r="AZ97" s="4">
        <v>0</v>
      </c>
      <c r="BA97" s="4">
        <v>0</v>
      </c>
      <c r="BB97" s="3">
        <v>0</v>
      </c>
      <c r="BC97" s="4">
        <v>1050000000</v>
      </c>
      <c r="BD97" s="4">
        <v>0</v>
      </c>
      <c r="BE97" s="3">
        <v>0</v>
      </c>
      <c r="BG97" s="4">
        <f t="shared" si="10"/>
        <v>0</v>
      </c>
      <c r="BH97" s="4">
        <f t="shared" si="11"/>
        <v>0</v>
      </c>
      <c r="BI97" s="4">
        <f t="shared" si="12"/>
        <v>0</v>
      </c>
      <c r="BJ97" s="4">
        <f t="shared" si="13"/>
        <v>0</v>
      </c>
      <c r="BK97" s="4">
        <f t="shared" si="14"/>
        <v>1050</v>
      </c>
      <c r="BL97" s="4">
        <f t="shared" si="15"/>
        <v>0</v>
      </c>
      <c r="BM97" s="4">
        <f t="shared" si="16"/>
        <v>0</v>
      </c>
      <c r="BN97" s="4">
        <f t="shared" si="17"/>
        <v>0</v>
      </c>
    </row>
    <row r="98" spans="1:66" x14ac:dyDescent="0.25">
      <c r="A98">
        <v>16</v>
      </c>
      <c r="B98" t="s">
        <v>267</v>
      </c>
      <c r="C98" t="s">
        <v>268</v>
      </c>
      <c r="D98">
        <v>2022</v>
      </c>
      <c r="E98" t="s">
        <v>59</v>
      </c>
      <c r="F98" t="s">
        <v>60</v>
      </c>
      <c r="G98">
        <v>2</v>
      </c>
      <c r="H98" t="s">
        <v>61</v>
      </c>
      <c r="I98" s="1" t="s">
        <v>2514</v>
      </c>
      <c r="J98" t="s">
        <v>269</v>
      </c>
      <c r="K98" t="s">
        <v>269</v>
      </c>
      <c r="L98" t="s">
        <v>1992</v>
      </c>
      <c r="M98" t="s">
        <v>3148</v>
      </c>
      <c r="N98" s="1" t="s">
        <v>148</v>
      </c>
      <c r="O98" t="s">
        <v>149</v>
      </c>
      <c r="P98" s="1" t="s">
        <v>171</v>
      </c>
      <c r="Q98" t="s">
        <v>172</v>
      </c>
      <c r="R98" t="s">
        <v>2581</v>
      </c>
      <c r="S98" t="s">
        <v>343</v>
      </c>
      <c r="T98">
        <v>4</v>
      </c>
      <c r="U98">
        <v>1</v>
      </c>
      <c r="V98" t="s">
        <v>344</v>
      </c>
      <c r="W98">
        <v>1</v>
      </c>
      <c r="X98" t="s">
        <v>75</v>
      </c>
      <c r="Y98">
        <v>1</v>
      </c>
      <c r="Z98" t="s">
        <v>69</v>
      </c>
      <c r="AA98">
        <v>1</v>
      </c>
      <c r="AB98" s="3">
        <v>0</v>
      </c>
      <c r="AC98" s="3">
        <v>0</v>
      </c>
      <c r="AD98" s="3">
        <v>0</v>
      </c>
      <c r="AE98" s="3">
        <v>0</v>
      </c>
      <c r="AF98" s="3">
        <v>0</v>
      </c>
      <c r="AG98" s="3">
        <v>0</v>
      </c>
      <c r="AH98" s="3">
        <v>500</v>
      </c>
      <c r="AI98" s="3">
        <v>0</v>
      </c>
      <c r="AJ98" s="3">
        <v>0</v>
      </c>
      <c r="AK98" s="3">
        <v>500</v>
      </c>
      <c r="AL98" s="3">
        <v>0</v>
      </c>
      <c r="AM98" s="3">
        <v>0</v>
      </c>
      <c r="AN98" s="3">
        <v>1000</v>
      </c>
      <c r="AO98" s="3">
        <v>0</v>
      </c>
      <c r="AP98" s="3">
        <v>0</v>
      </c>
      <c r="AQ98" s="4">
        <v>0</v>
      </c>
      <c r="AR98" s="4">
        <v>0</v>
      </c>
      <c r="AS98" s="3">
        <v>0</v>
      </c>
      <c r="AT98" s="4">
        <v>0</v>
      </c>
      <c r="AU98" s="4">
        <v>0</v>
      </c>
      <c r="AV98" s="3">
        <v>0</v>
      </c>
      <c r="AW98" s="4">
        <v>200000000</v>
      </c>
      <c r="AX98" s="4">
        <v>0</v>
      </c>
      <c r="AY98" s="3">
        <v>0</v>
      </c>
      <c r="AZ98" s="4">
        <v>200000000</v>
      </c>
      <c r="BA98" s="4">
        <v>0</v>
      </c>
      <c r="BB98" s="3">
        <v>0</v>
      </c>
      <c r="BC98" s="4">
        <v>400000000</v>
      </c>
      <c r="BD98" s="4">
        <v>0</v>
      </c>
      <c r="BE98" s="3">
        <v>0</v>
      </c>
      <c r="BG98" s="4">
        <f t="shared" si="10"/>
        <v>0</v>
      </c>
      <c r="BH98" s="4">
        <f t="shared" si="11"/>
        <v>0</v>
      </c>
      <c r="BI98" s="4">
        <f t="shared" si="12"/>
        <v>0</v>
      </c>
      <c r="BJ98" s="4">
        <f t="shared" si="13"/>
        <v>0</v>
      </c>
      <c r="BK98" s="4">
        <f t="shared" si="14"/>
        <v>200</v>
      </c>
      <c r="BL98" s="4">
        <f t="shared" si="15"/>
        <v>0</v>
      </c>
      <c r="BM98" s="4">
        <f t="shared" si="16"/>
        <v>200</v>
      </c>
      <c r="BN98" s="4">
        <f t="shared" si="17"/>
        <v>0</v>
      </c>
    </row>
    <row r="99" spans="1:66" x14ac:dyDescent="0.25">
      <c r="A99">
        <v>16</v>
      </c>
      <c r="B99" t="s">
        <v>267</v>
      </c>
      <c r="C99" t="s">
        <v>268</v>
      </c>
      <c r="D99">
        <v>2022</v>
      </c>
      <c r="E99" t="s">
        <v>59</v>
      </c>
      <c r="F99" t="s">
        <v>60</v>
      </c>
      <c r="G99">
        <v>2</v>
      </c>
      <c r="H99" t="s">
        <v>61</v>
      </c>
      <c r="I99" s="1" t="s">
        <v>2514</v>
      </c>
      <c r="J99" t="s">
        <v>269</v>
      </c>
      <c r="K99" t="s">
        <v>269</v>
      </c>
      <c r="L99" t="s">
        <v>1992</v>
      </c>
      <c r="M99" t="s">
        <v>3148</v>
      </c>
      <c r="N99" s="1" t="s">
        <v>148</v>
      </c>
      <c r="O99" t="s">
        <v>149</v>
      </c>
      <c r="P99" s="1" t="s">
        <v>171</v>
      </c>
      <c r="Q99" t="s">
        <v>172</v>
      </c>
      <c r="R99" t="s">
        <v>2581</v>
      </c>
      <c r="S99" t="s">
        <v>343</v>
      </c>
      <c r="T99">
        <v>4</v>
      </c>
      <c r="U99">
        <v>2</v>
      </c>
      <c r="V99" t="s">
        <v>345</v>
      </c>
      <c r="W99">
        <v>1</v>
      </c>
      <c r="X99" t="s">
        <v>75</v>
      </c>
      <c r="Y99">
        <v>1</v>
      </c>
      <c r="Z99" t="s">
        <v>69</v>
      </c>
      <c r="AA99">
        <v>1</v>
      </c>
      <c r="AB99" s="3">
        <v>0</v>
      </c>
      <c r="AC99" s="3">
        <v>0</v>
      </c>
      <c r="AD99" s="3">
        <v>0</v>
      </c>
      <c r="AE99" s="3">
        <v>0</v>
      </c>
      <c r="AF99" s="3">
        <v>0</v>
      </c>
      <c r="AG99" s="3">
        <v>0</v>
      </c>
      <c r="AH99" s="3">
        <v>1000</v>
      </c>
      <c r="AI99" s="3">
        <v>0</v>
      </c>
      <c r="AJ99" s="3">
        <v>0</v>
      </c>
      <c r="AK99" s="3">
        <v>0</v>
      </c>
      <c r="AL99" s="3">
        <v>0</v>
      </c>
      <c r="AM99" s="3">
        <v>0</v>
      </c>
      <c r="AN99" s="3">
        <v>1000</v>
      </c>
      <c r="AO99" s="3">
        <v>0</v>
      </c>
      <c r="AP99" s="3">
        <v>0</v>
      </c>
      <c r="AQ99" s="4">
        <v>0</v>
      </c>
      <c r="AR99" s="4">
        <v>0</v>
      </c>
      <c r="AS99" s="3">
        <v>0</v>
      </c>
      <c r="AT99" s="4">
        <v>0</v>
      </c>
      <c r="AU99" s="4">
        <v>0</v>
      </c>
      <c r="AV99" s="3">
        <v>0</v>
      </c>
      <c r="AW99" s="4">
        <v>282000000</v>
      </c>
      <c r="AX99" s="4">
        <v>0</v>
      </c>
      <c r="AY99" s="3">
        <v>0</v>
      </c>
      <c r="AZ99" s="4">
        <v>0</v>
      </c>
      <c r="BA99" s="4">
        <v>0</v>
      </c>
      <c r="BB99" s="3">
        <v>0</v>
      </c>
      <c r="BC99" s="4">
        <v>282000000</v>
      </c>
      <c r="BD99" s="4">
        <v>0</v>
      </c>
      <c r="BE99" s="3">
        <v>0</v>
      </c>
      <c r="BG99" s="4">
        <f t="shared" si="10"/>
        <v>0</v>
      </c>
      <c r="BH99" s="4">
        <f t="shared" si="11"/>
        <v>0</v>
      </c>
      <c r="BI99" s="4">
        <f t="shared" si="12"/>
        <v>0</v>
      </c>
      <c r="BJ99" s="4">
        <f t="shared" si="13"/>
        <v>0</v>
      </c>
      <c r="BK99" s="4">
        <f t="shared" si="14"/>
        <v>282</v>
      </c>
      <c r="BL99" s="4">
        <f t="shared" si="15"/>
        <v>0</v>
      </c>
      <c r="BM99" s="4">
        <f t="shared" si="16"/>
        <v>0</v>
      </c>
      <c r="BN99" s="4">
        <f t="shared" si="17"/>
        <v>0</v>
      </c>
    </row>
    <row r="100" spans="1:66" x14ac:dyDescent="0.25">
      <c r="A100">
        <v>16</v>
      </c>
      <c r="B100" t="s">
        <v>267</v>
      </c>
      <c r="C100" t="s">
        <v>268</v>
      </c>
      <c r="D100">
        <v>2022</v>
      </c>
      <c r="E100" t="s">
        <v>59</v>
      </c>
      <c r="F100" t="s">
        <v>60</v>
      </c>
      <c r="G100">
        <v>2</v>
      </c>
      <c r="H100" t="s">
        <v>61</v>
      </c>
      <c r="I100" s="1" t="s">
        <v>2514</v>
      </c>
      <c r="J100" t="s">
        <v>269</v>
      </c>
      <c r="K100" t="s">
        <v>269</v>
      </c>
      <c r="L100" t="s">
        <v>1992</v>
      </c>
      <c r="M100" t="s">
        <v>3148</v>
      </c>
      <c r="N100" s="1" t="s">
        <v>148</v>
      </c>
      <c r="O100" t="s">
        <v>149</v>
      </c>
      <c r="P100" s="1" t="s">
        <v>171</v>
      </c>
      <c r="Q100" t="s">
        <v>172</v>
      </c>
      <c r="R100" t="s">
        <v>2582</v>
      </c>
      <c r="S100" t="s">
        <v>346</v>
      </c>
      <c r="T100">
        <v>8</v>
      </c>
      <c r="U100">
        <v>1</v>
      </c>
      <c r="V100" t="s">
        <v>347</v>
      </c>
      <c r="W100">
        <v>1</v>
      </c>
      <c r="X100" t="s">
        <v>75</v>
      </c>
      <c r="Y100">
        <v>1</v>
      </c>
      <c r="Z100" t="s">
        <v>69</v>
      </c>
      <c r="AA100">
        <v>1</v>
      </c>
      <c r="AB100" s="3">
        <v>1000</v>
      </c>
      <c r="AC100" s="3">
        <v>1200</v>
      </c>
      <c r="AD100" s="3">
        <v>120</v>
      </c>
      <c r="AE100" s="3">
        <v>200</v>
      </c>
      <c r="AF100" s="3">
        <v>0</v>
      </c>
      <c r="AG100" s="3">
        <v>0</v>
      </c>
      <c r="AH100" s="3">
        <v>0</v>
      </c>
      <c r="AI100" s="3">
        <v>0</v>
      </c>
      <c r="AJ100" s="3">
        <v>0</v>
      </c>
      <c r="AK100" s="3">
        <v>0</v>
      </c>
      <c r="AL100" s="3">
        <v>0</v>
      </c>
      <c r="AM100" s="3">
        <v>0</v>
      </c>
      <c r="AN100" s="3">
        <v>1200</v>
      </c>
      <c r="AO100" s="3">
        <v>1200</v>
      </c>
      <c r="AP100" s="3">
        <v>100</v>
      </c>
      <c r="AQ100" s="4">
        <v>1397438196</v>
      </c>
      <c r="AR100" s="4">
        <v>1367839442</v>
      </c>
      <c r="AS100" s="3">
        <v>97.88</v>
      </c>
      <c r="AT100" s="4">
        <v>425607753</v>
      </c>
      <c r="AU100" s="4">
        <v>83076667</v>
      </c>
      <c r="AV100" s="3">
        <v>19.52</v>
      </c>
      <c r="AW100" s="4">
        <v>0</v>
      </c>
      <c r="AX100" s="4">
        <v>0</v>
      </c>
      <c r="AY100" s="3">
        <v>0</v>
      </c>
      <c r="AZ100" s="4">
        <v>0</v>
      </c>
      <c r="BA100" s="4">
        <v>0</v>
      </c>
      <c r="BB100" s="3">
        <v>0</v>
      </c>
      <c r="BC100" s="4">
        <v>1823045949</v>
      </c>
      <c r="BD100" s="4">
        <v>1450916109</v>
      </c>
      <c r="BE100" s="3">
        <v>79.59</v>
      </c>
      <c r="BF100" t="s">
        <v>277</v>
      </c>
      <c r="BG100" s="4">
        <f t="shared" si="10"/>
        <v>1397.4381960000001</v>
      </c>
      <c r="BH100" s="4">
        <f t="shared" si="11"/>
        <v>1367.839442</v>
      </c>
      <c r="BI100" s="4">
        <f t="shared" si="12"/>
        <v>425.607753</v>
      </c>
      <c r="BJ100" s="4">
        <f t="shared" si="13"/>
        <v>83.076667</v>
      </c>
      <c r="BK100" s="4">
        <f t="shared" si="14"/>
        <v>0</v>
      </c>
      <c r="BL100" s="4">
        <f t="shared" si="15"/>
        <v>0</v>
      </c>
      <c r="BM100" s="4">
        <f t="shared" si="16"/>
        <v>0</v>
      </c>
      <c r="BN100" s="4">
        <f t="shared" si="17"/>
        <v>0</v>
      </c>
    </row>
    <row r="101" spans="1:66" x14ac:dyDescent="0.25">
      <c r="A101">
        <v>16</v>
      </c>
      <c r="B101" t="s">
        <v>267</v>
      </c>
      <c r="C101" t="s">
        <v>268</v>
      </c>
      <c r="D101">
        <v>2022</v>
      </c>
      <c r="E101" t="s">
        <v>59</v>
      </c>
      <c r="F101" t="s">
        <v>60</v>
      </c>
      <c r="G101">
        <v>2</v>
      </c>
      <c r="H101" t="s">
        <v>61</v>
      </c>
      <c r="I101" s="1" t="s">
        <v>2514</v>
      </c>
      <c r="J101" t="s">
        <v>269</v>
      </c>
      <c r="K101" t="s">
        <v>269</v>
      </c>
      <c r="L101" t="s">
        <v>1992</v>
      </c>
      <c r="M101" t="s">
        <v>3148</v>
      </c>
      <c r="N101" s="1" t="s">
        <v>148</v>
      </c>
      <c r="O101" t="s">
        <v>149</v>
      </c>
      <c r="P101" s="1" t="s">
        <v>181</v>
      </c>
      <c r="Q101" t="s">
        <v>182</v>
      </c>
      <c r="R101" t="s">
        <v>2583</v>
      </c>
      <c r="S101" t="s">
        <v>348</v>
      </c>
      <c r="T101">
        <v>4</v>
      </c>
      <c r="U101">
        <v>1</v>
      </c>
      <c r="V101" t="s">
        <v>349</v>
      </c>
      <c r="W101">
        <v>1</v>
      </c>
      <c r="X101" t="s">
        <v>75</v>
      </c>
      <c r="Y101">
        <v>1</v>
      </c>
      <c r="Z101" t="s">
        <v>69</v>
      </c>
      <c r="AA101">
        <v>1</v>
      </c>
      <c r="AB101" s="3">
        <v>2000</v>
      </c>
      <c r="AC101" s="3">
        <v>2000</v>
      </c>
      <c r="AD101" s="3">
        <v>100</v>
      </c>
      <c r="AE101" s="3">
        <v>2000</v>
      </c>
      <c r="AF101" s="3">
        <v>2000</v>
      </c>
      <c r="AG101" s="3">
        <v>100</v>
      </c>
      <c r="AH101" s="3">
        <v>1526</v>
      </c>
      <c r="AI101" s="3">
        <v>0</v>
      </c>
      <c r="AJ101" s="3">
        <v>0</v>
      </c>
      <c r="AK101" s="3">
        <v>2474</v>
      </c>
      <c r="AL101" s="3">
        <v>0</v>
      </c>
      <c r="AM101" s="3">
        <v>0</v>
      </c>
      <c r="AN101" s="3">
        <v>8000</v>
      </c>
      <c r="AO101" s="3">
        <v>4000</v>
      </c>
      <c r="AP101" s="3">
        <v>50</v>
      </c>
      <c r="AQ101" s="4">
        <v>388433000</v>
      </c>
      <c r="AR101" s="4">
        <v>388132872</v>
      </c>
      <c r="AS101" s="3">
        <v>99.92</v>
      </c>
      <c r="AT101" s="4">
        <v>400000000</v>
      </c>
      <c r="AU101" s="4">
        <v>380559900</v>
      </c>
      <c r="AV101" s="3">
        <v>95.14</v>
      </c>
      <c r="AW101" s="4">
        <v>322000000</v>
      </c>
      <c r="AX101" s="4">
        <v>0</v>
      </c>
      <c r="AY101" s="3">
        <v>0</v>
      </c>
      <c r="AZ101" s="4">
        <v>522000000</v>
      </c>
      <c r="BA101" s="4">
        <v>0</v>
      </c>
      <c r="BB101" s="3">
        <v>0</v>
      </c>
      <c r="BC101" s="4">
        <v>1632433000</v>
      </c>
      <c r="BD101" s="4">
        <v>768692772</v>
      </c>
      <c r="BE101" s="3">
        <v>47.09</v>
      </c>
      <c r="BF101" t="s">
        <v>350</v>
      </c>
      <c r="BG101" s="4">
        <f t="shared" si="10"/>
        <v>388.43299999999999</v>
      </c>
      <c r="BH101" s="4">
        <f t="shared" si="11"/>
        <v>388.13287200000002</v>
      </c>
      <c r="BI101" s="4">
        <f t="shared" si="12"/>
        <v>400</v>
      </c>
      <c r="BJ101" s="4">
        <f t="shared" si="13"/>
        <v>380.55990000000003</v>
      </c>
      <c r="BK101" s="4">
        <f t="shared" si="14"/>
        <v>322</v>
      </c>
      <c r="BL101" s="4">
        <f t="shared" si="15"/>
        <v>0</v>
      </c>
      <c r="BM101" s="4">
        <f t="shared" si="16"/>
        <v>522</v>
      </c>
      <c r="BN101" s="4">
        <f t="shared" si="17"/>
        <v>0</v>
      </c>
    </row>
    <row r="102" spans="1:66" x14ac:dyDescent="0.25">
      <c r="A102">
        <v>16</v>
      </c>
      <c r="B102" t="s">
        <v>267</v>
      </c>
      <c r="C102" t="s">
        <v>268</v>
      </c>
      <c r="D102">
        <v>2022</v>
      </c>
      <c r="E102" t="s">
        <v>59</v>
      </c>
      <c r="F102" t="s">
        <v>60</v>
      </c>
      <c r="G102">
        <v>2</v>
      </c>
      <c r="H102" t="s">
        <v>61</v>
      </c>
      <c r="I102" s="1" t="s">
        <v>2514</v>
      </c>
      <c r="J102" t="s">
        <v>269</v>
      </c>
      <c r="K102" t="s">
        <v>269</v>
      </c>
      <c r="L102" t="s">
        <v>1992</v>
      </c>
      <c r="M102" t="s">
        <v>3148</v>
      </c>
      <c r="N102" s="1" t="s">
        <v>148</v>
      </c>
      <c r="O102" t="s">
        <v>149</v>
      </c>
      <c r="P102" s="1" t="s">
        <v>351</v>
      </c>
      <c r="Q102" t="s">
        <v>352</v>
      </c>
      <c r="R102" t="s">
        <v>2584</v>
      </c>
      <c r="S102" t="s">
        <v>353</v>
      </c>
      <c r="T102">
        <v>3</v>
      </c>
      <c r="U102">
        <v>1</v>
      </c>
      <c r="V102" t="s">
        <v>354</v>
      </c>
      <c r="W102">
        <v>2</v>
      </c>
      <c r="X102" t="s">
        <v>68</v>
      </c>
      <c r="Y102">
        <v>1</v>
      </c>
      <c r="Z102" t="s">
        <v>69</v>
      </c>
      <c r="AA102">
        <v>1</v>
      </c>
      <c r="AB102" s="3">
        <v>0</v>
      </c>
      <c r="AC102" s="3">
        <v>0</v>
      </c>
      <c r="AD102" s="3">
        <v>0</v>
      </c>
      <c r="AE102" s="3">
        <v>0</v>
      </c>
      <c r="AF102" s="3">
        <v>0</v>
      </c>
      <c r="AG102" s="3">
        <v>0</v>
      </c>
      <c r="AH102" s="3">
        <v>1</v>
      </c>
      <c r="AI102" s="3">
        <v>0</v>
      </c>
      <c r="AJ102" s="3">
        <v>0</v>
      </c>
      <c r="AK102" s="3">
        <v>1</v>
      </c>
      <c r="AL102" s="3">
        <v>0</v>
      </c>
      <c r="AM102" s="3">
        <v>0</v>
      </c>
      <c r="AN102" s="3" t="s">
        <v>70</v>
      </c>
      <c r="AO102" s="3" t="s">
        <v>70</v>
      </c>
      <c r="AP102" s="3" t="s">
        <v>70</v>
      </c>
      <c r="AQ102" s="4">
        <v>0</v>
      </c>
      <c r="AR102" s="4">
        <v>0</v>
      </c>
      <c r="AS102" s="3">
        <v>0</v>
      </c>
      <c r="AT102" s="4">
        <v>0</v>
      </c>
      <c r="AU102" s="4">
        <v>0</v>
      </c>
      <c r="AV102" s="3">
        <v>0</v>
      </c>
      <c r="AW102" s="4">
        <v>464000000</v>
      </c>
      <c r="AX102" s="4">
        <v>0</v>
      </c>
      <c r="AY102" s="3">
        <v>0</v>
      </c>
      <c r="AZ102" s="4">
        <v>200000000</v>
      </c>
      <c r="BA102" s="4">
        <v>0</v>
      </c>
      <c r="BB102" s="3">
        <v>0</v>
      </c>
      <c r="BC102" s="4">
        <v>664000000</v>
      </c>
      <c r="BD102" s="4">
        <v>0</v>
      </c>
      <c r="BE102" s="3">
        <v>0</v>
      </c>
      <c r="BG102" s="4">
        <f t="shared" si="10"/>
        <v>0</v>
      </c>
      <c r="BH102" s="4">
        <f t="shared" si="11"/>
        <v>0</v>
      </c>
      <c r="BI102" s="4">
        <f t="shared" si="12"/>
        <v>0</v>
      </c>
      <c r="BJ102" s="4">
        <f t="shared" si="13"/>
        <v>0</v>
      </c>
      <c r="BK102" s="4">
        <f t="shared" si="14"/>
        <v>464</v>
      </c>
      <c r="BL102" s="4">
        <f t="shared" si="15"/>
        <v>0</v>
      </c>
      <c r="BM102" s="4">
        <f t="shared" si="16"/>
        <v>200</v>
      </c>
      <c r="BN102" s="4">
        <f t="shared" si="17"/>
        <v>0</v>
      </c>
    </row>
    <row r="103" spans="1:66" x14ac:dyDescent="0.25">
      <c r="A103">
        <v>16</v>
      </c>
      <c r="B103" t="s">
        <v>267</v>
      </c>
      <c r="C103" t="s">
        <v>268</v>
      </c>
      <c r="D103">
        <v>2022</v>
      </c>
      <c r="E103" t="s">
        <v>59</v>
      </c>
      <c r="F103" t="s">
        <v>60</v>
      </c>
      <c r="G103">
        <v>2</v>
      </c>
      <c r="H103" t="s">
        <v>61</v>
      </c>
      <c r="I103" s="1" t="s">
        <v>2514</v>
      </c>
      <c r="J103" t="s">
        <v>269</v>
      </c>
      <c r="K103" t="s">
        <v>269</v>
      </c>
      <c r="L103" t="s">
        <v>1992</v>
      </c>
      <c r="M103" t="s">
        <v>3148</v>
      </c>
      <c r="N103" s="1" t="s">
        <v>148</v>
      </c>
      <c r="O103" t="s">
        <v>149</v>
      </c>
      <c r="P103" s="1" t="s">
        <v>186</v>
      </c>
      <c r="Q103" t="s">
        <v>187</v>
      </c>
      <c r="R103" t="s">
        <v>2585</v>
      </c>
      <c r="S103" t="s">
        <v>355</v>
      </c>
      <c r="T103">
        <v>5</v>
      </c>
      <c r="U103">
        <v>1</v>
      </c>
      <c r="V103" t="s">
        <v>356</v>
      </c>
      <c r="W103">
        <v>1</v>
      </c>
      <c r="X103" t="s">
        <v>75</v>
      </c>
      <c r="Y103">
        <v>1</v>
      </c>
      <c r="Z103" t="s">
        <v>69</v>
      </c>
      <c r="AA103">
        <v>1</v>
      </c>
      <c r="AB103" s="3">
        <v>300</v>
      </c>
      <c r="AC103" s="3">
        <v>300</v>
      </c>
      <c r="AD103" s="3">
        <v>100</v>
      </c>
      <c r="AE103" s="3">
        <v>300</v>
      </c>
      <c r="AF103" s="3">
        <v>0</v>
      </c>
      <c r="AG103" s="3">
        <v>0</v>
      </c>
      <c r="AH103" s="3">
        <v>0</v>
      </c>
      <c r="AI103" s="3">
        <v>0</v>
      </c>
      <c r="AJ103" s="3">
        <v>0</v>
      </c>
      <c r="AK103" s="3">
        <v>300</v>
      </c>
      <c r="AL103" s="3">
        <v>0</v>
      </c>
      <c r="AM103" s="3">
        <v>0</v>
      </c>
      <c r="AN103" s="3">
        <v>900</v>
      </c>
      <c r="AO103" s="3">
        <v>300</v>
      </c>
      <c r="AP103" s="3">
        <v>33.33</v>
      </c>
      <c r="AQ103" s="4">
        <v>227353000</v>
      </c>
      <c r="AR103" s="4">
        <v>227353000</v>
      </c>
      <c r="AS103" s="3">
        <v>100</v>
      </c>
      <c r="AT103" s="4">
        <v>233000000</v>
      </c>
      <c r="AU103" s="4">
        <v>57000000</v>
      </c>
      <c r="AV103" s="3">
        <v>24.46</v>
      </c>
      <c r="AW103" s="4">
        <v>0</v>
      </c>
      <c r="AX103" s="4">
        <v>0</v>
      </c>
      <c r="AY103" s="3">
        <v>0</v>
      </c>
      <c r="AZ103" s="4">
        <v>247000000</v>
      </c>
      <c r="BA103" s="4">
        <v>0</v>
      </c>
      <c r="BB103" s="3">
        <v>0</v>
      </c>
      <c r="BC103" s="4">
        <v>707353000</v>
      </c>
      <c r="BD103" s="4">
        <v>284353000</v>
      </c>
      <c r="BE103" s="3">
        <v>40.200000000000003</v>
      </c>
      <c r="BF103" t="s">
        <v>277</v>
      </c>
      <c r="BG103" s="4">
        <f t="shared" si="10"/>
        <v>227.35300000000001</v>
      </c>
      <c r="BH103" s="4">
        <f t="shared" si="11"/>
        <v>227.35300000000001</v>
      </c>
      <c r="BI103" s="4">
        <f t="shared" si="12"/>
        <v>233</v>
      </c>
      <c r="BJ103" s="4">
        <f t="shared" si="13"/>
        <v>57</v>
      </c>
      <c r="BK103" s="4">
        <f t="shared" si="14"/>
        <v>0</v>
      </c>
      <c r="BL103" s="4">
        <f t="shared" si="15"/>
        <v>0</v>
      </c>
      <c r="BM103" s="4">
        <f t="shared" si="16"/>
        <v>247</v>
      </c>
      <c r="BN103" s="4">
        <f t="shared" si="17"/>
        <v>0</v>
      </c>
    </row>
    <row r="104" spans="1:66" x14ac:dyDescent="0.25">
      <c r="A104">
        <v>16</v>
      </c>
      <c r="B104" t="s">
        <v>267</v>
      </c>
      <c r="C104" t="s">
        <v>268</v>
      </c>
      <c r="D104">
        <v>2022</v>
      </c>
      <c r="E104" t="s">
        <v>59</v>
      </c>
      <c r="F104" t="s">
        <v>60</v>
      </c>
      <c r="G104">
        <v>2</v>
      </c>
      <c r="H104" t="s">
        <v>61</v>
      </c>
      <c r="I104" s="1" t="s">
        <v>2514</v>
      </c>
      <c r="J104" t="s">
        <v>269</v>
      </c>
      <c r="K104" t="s">
        <v>269</v>
      </c>
      <c r="L104" t="s">
        <v>1992</v>
      </c>
      <c r="M104" t="s">
        <v>3148</v>
      </c>
      <c r="N104" s="1" t="s">
        <v>148</v>
      </c>
      <c r="O104" t="s">
        <v>149</v>
      </c>
      <c r="P104" s="1" t="s">
        <v>186</v>
      </c>
      <c r="Q104" t="s">
        <v>187</v>
      </c>
      <c r="R104" t="s">
        <v>2585</v>
      </c>
      <c r="S104" t="s">
        <v>355</v>
      </c>
      <c r="T104">
        <v>5</v>
      </c>
      <c r="U104">
        <v>2</v>
      </c>
      <c r="V104" t="s">
        <v>357</v>
      </c>
      <c r="W104">
        <v>1</v>
      </c>
      <c r="X104" t="s">
        <v>75</v>
      </c>
      <c r="Y104">
        <v>1</v>
      </c>
      <c r="Z104" t="s">
        <v>69</v>
      </c>
      <c r="AA104">
        <v>1</v>
      </c>
      <c r="AB104" s="3">
        <v>0</v>
      </c>
      <c r="AC104" s="3">
        <v>0</v>
      </c>
      <c r="AD104" s="3">
        <v>0</v>
      </c>
      <c r="AE104" s="3">
        <v>0</v>
      </c>
      <c r="AF104" s="3">
        <v>0</v>
      </c>
      <c r="AG104" s="3">
        <v>0</v>
      </c>
      <c r="AH104" s="3">
        <v>2</v>
      </c>
      <c r="AI104" s="3">
        <v>0</v>
      </c>
      <c r="AJ104" s="3">
        <v>0</v>
      </c>
      <c r="AK104" s="3">
        <v>2</v>
      </c>
      <c r="AL104" s="3">
        <v>0</v>
      </c>
      <c r="AM104" s="3">
        <v>0</v>
      </c>
      <c r="AN104" s="3">
        <v>4</v>
      </c>
      <c r="AO104" s="3">
        <v>0</v>
      </c>
      <c r="AP104" s="3">
        <v>0</v>
      </c>
      <c r="AQ104" s="4">
        <v>0</v>
      </c>
      <c r="AR104" s="4">
        <v>0</v>
      </c>
      <c r="AS104" s="3">
        <v>0</v>
      </c>
      <c r="AT104" s="4">
        <v>0</v>
      </c>
      <c r="AU104" s="4">
        <v>0</v>
      </c>
      <c r="AV104" s="3">
        <v>0</v>
      </c>
      <c r="AW104" s="4">
        <v>200000000</v>
      </c>
      <c r="AX104" s="4">
        <v>0</v>
      </c>
      <c r="AY104" s="3">
        <v>0</v>
      </c>
      <c r="AZ104" s="4">
        <v>245000000</v>
      </c>
      <c r="BA104" s="4">
        <v>0</v>
      </c>
      <c r="BB104" s="3">
        <v>0</v>
      </c>
      <c r="BC104" s="4">
        <v>445000000</v>
      </c>
      <c r="BD104" s="4">
        <v>0</v>
      </c>
      <c r="BE104" s="3">
        <v>0</v>
      </c>
      <c r="BG104" s="4">
        <f t="shared" si="10"/>
        <v>0</v>
      </c>
      <c r="BH104" s="4">
        <f t="shared" si="11"/>
        <v>0</v>
      </c>
      <c r="BI104" s="4">
        <f t="shared" si="12"/>
        <v>0</v>
      </c>
      <c r="BJ104" s="4">
        <f t="shared" si="13"/>
        <v>0</v>
      </c>
      <c r="BK104" s="4">
        <f t="shared" si="14"/>
        <v>200</v>
      </c>
      <c r="BL104" s="4">
        <f t="shared" si="15"/>
        <v>0</v>
      </c>
      <c r="BM104" s="4">
        <f t="shared" si="16"/>
        <v>245</v>
      </c>
      <c r="BN104" s="4">
        <f t="shared" si="17"/>
        <v>0</v>
      </c>
    </row>
    <row r="105" spans="1:66" x14ac:dyDescent="0.25">
      <c r="A105">
        <v>16</v>
      </c>
      <c r="B105" t="s">
        <v>267</v>
      </c>
      <c r="C105" t="s">
        <v>268</v>
      </c>
      <c r="D105">
        <v>2022</v>
      </c>
      <c r="E105" t="s">
        <v>59</v>
      </c>
      <c r="F105" t="s">
        <v>60</v>
      </c>
      <c r="G105">
        <v>2</v>
      </c>
      <c r="H105" t="s">
        <v>61</v>
      </c>
      <c r="I105" s="1" t="s">
        <v>2514</v>
      </c>
      <c r="J105" t="s">
        <v>269</v>
      </c>
      <c r="K105" t="s">
        <v>269</v>
      </c>
      <c r="L105" t="s">
        <v>1992</v>
      </c>
      <c r="M105" t="s">
        <v>3148</v>
      </c>
      <c r="N105" s="1" t="s">
        <v>191</v>
      </c>
      <c r="O105" t="s">
        <v>192</v>
      </c>
      <c r="P105" s="1" t="s">
        <v>193</v>
      </c>
      <c r="Q105" t="s">
        <v>194</v>
      </c>
      <c r="R105" t="s">
        <v>2586</v>
      </c>
      <c r="S105" t="s">
        <v>358</v>
      </c>
      <c r="T105">
        <v>4</v>
      </c>
      <c r="U105">
        <v>1</v>
      </c>
      <c r="V105" t="s">
        <v>359</v>
      </c>
      <c r="W105">
        <v>1</v>
      </c>
      <c r="X105" t="s">
        <v>75</v>
      </c>
      <c r="Y105">
        <v>1</v>
      </c>
      <c r="Z105" t="s">
        <v>69</v>
      </c>
      <c r="AA105">
        <v>1</v>
      </c>
      <c r="AB105" s="3">
        <v>0</v>
      </c>
      <c r="AC105" s="3">
        <v>0</v>
      </c>
      <c r="AD105" s="3">
        <v>0</v>
      </c>
      <c r="AE105" s="3">
        <v>100</v>
      </c>
      <c r="AF105" s="3">
        <v>0</v>
      </c>
      <c r="AG105" s="3">
        <v>0</v>
      </c>
      <c r="AH105" s="3">
        <v>0</v>
      </c>
      <c r="AI105" s="3">
        <v>0</v>
      </c>
      <c r="AJ105" s="3">
        <v>0</v>
      </c>
      <c r="AK105" s="3">
        <v>0</v>
      </c>
      <c r="AL105" s="3">
        <v>0</v>
      </c>
      <c r="AM105" s="3">
        <v>0</v>
      </c>
      <c r="AN105" s="3">
        <v>100</v>
      </c>
      <c r="AO105" s="3">
        <v>0</v>
      </c>
      <c r="AP105" s="3">
        <v>0</v>
      </c>
      <c r="AQ105" s="4">
        <v>0</v>
      </c>
      <c r="AR105" s="4">
        <v>0</v>
      </c>
      <c r="AS105" s="3">
        <v>0</v>
      </c>
      <c r="AT105" s="4">
        <v>244000000</v>
      </c>
      <c r="AU105" s="4">
        <v>64360000</v>
      </c>
      <c r="AV105" s="3">
        <v>26.38</v>
      </c>
      <c r="AW105" s="4">
        <v>0</v>
      </c>
      <c r="AX105" s="4">
        <v>0</v>
      </c>
      <c r="AY105" s="3">
        <v>0</v>
      </c>
      <c r="AZ105" s="4">
        <v>0</v>
      </c>
      <c r="BA105" s="4">
        <v>0</v>
      </c>
      <c r="BB105" s="3">
        <v>0</v>
      </c>
      <c r="BC105" s="4">
        <v>244000000</v>
      </c>
      <c r="BD105" s="4">
        <v>64360000</v>
      </c>
      <c r="BE105" s="3">
        <v>26.38</v>
      </c>
      <c r="BF105" t="s">
        <v>277</v>
      </c>
      <c r="BG105" s="4">
        <f t="shared" si="10"/>
        <v>0</v>
      </c>
      <c r="BH105" s="4">
        <f t="shared" si="11"/>
        <v>0</v>
      </c>
      <c r="BI105" s="4">
        <f t="shared" si="12"/>
        <v>244</v>
      </c>
      <c r="BJ105" s="4">
        <f t="shared" si="13"/>
        <v>64.36</v>
      </c>
      <c r="BK105" s="4">
        <f t="shared" si="14"/>
        <v>0</v>
      </c>
      <c r="BL105" s="4">
        <f t="shared" si="15"/>
        <v>0</v>
      </c>
      <c r="BM105" s="4">
        <f t="shared" si="16"/>
        <v>0</v>
      </c>
      <c r="BN105" s="4">
        <f t="shared" si="17"/>
        <v>0</v>
      </c>
    </row>
    <row r="106" spans="1:66" x14ac:dyDescent="0.25">
      <c r="A106">
        <v>16</v>
      </c>
      <c r="B106" t="s">
        <v>267</v>
      </c>
      <c r="C106" t="s">
        <v>268</v>
      </c>
      <c r="D106">
        <v>2022</v>
      </c>
      <c r="E106" t="s">
        <v>59</v>
      </c>
      <c r="F106" t="s">
        <v>60</v>
      </c>
      <c r="G106">
        <v>2</v>
      </c>
      <c r="H106" t="s">
        <v>61</v>
      </c>
      <c r="I106" s="1" t="s">
        <v>2514</v>
      </c>
      <c r="J106" t="s">
        <v>269</v>
      </c>
      <c r="K106" t="s">
        <v>269</v>
      </c>
      <c r="L106" t="s">
        <v>1992</v>
      </c>
      <c r="M106" t="s">
        <v>3148</v>
      </c>
      <c r="N106" s="1" t="s">
        <v>191</v>
      </c>
      <c r="O106" t="s">
        <v>192</v>
      </c>
      <c r="P106" s="1" t="s">
        <v>198</v>
      </c>
      <c r="Q106" t="s">
        <v>199</v>
      </c>
      <c r="R106" t="s">
        <v>2587</v>
      </c>
      <c r="S106" t="s">
        <v>360</v>
      </c>
      <c r="T106">
        <v>5</v>
      </c>
      <c r="U106">
        <v>1</v>
      </c>
      <c r="V106" t="s">
        <v>361</v>
      </c>
      <c r="W106">
        <v>1</v>
      </c>
      <c r="X106" t="s">
        <v>75</v>
      </c>
      <c r="Y106">
        <v>1</v>
      </c>
      <c r="Z106" t="s">
        <v>69</v>
      </c>
      <c r="AA106">
        <v>1</v>
      </c>
      <c r="AB106" s="3">
        <v>292</v>
      </c>
      <c r="AC106" s="3">
        <v>292</v>
      </c>
      <c r="AD106" s="3">
        <v>100</v>
      </c>
      <c r="AE106" s="3">
        <v>292</v>
      </c>
      <c r="AF106" s="3">
        <v>0</v>
      </c>
      <c r="AG106" s="3">
        <v>0</v>
      </c>
      <c r="AH106" s="3">
        <v>292</v>
      </c>
      <c r="AI106" s="3">
        <v>0</v>
      </c>
      <c r="AJ106" s="3">
        <v>0</v>
      </c>
      <c r="AK106" s="3">
        <v>324</v>
      </c>
      <c r="AL106" s="3">
        <v>0</v>
      </c>
      <c r="AM106" s="3">
        <v>0</v>
      </c>
      <c r="AN106" s="3">
        <v>1200</v>
      </c>
      <c r="AO106" s="3">
        <v>292</v>
      </c>
      <c r="AP106" s="3">
        <v>24.33</v>
      </c>
      <c r="AQ106" s="4">
        <v>250341000</v>
      </c>
      <c r="AR106" s="4">
        <v>250326330</v>
      </c>
      <c r="AS106" s="3">
        <v>100</v>
      </c>
      <c r="AT106" s="4">
        <v>200000000</v>
      </c>
      <c r="AU106" s="4">
        <v>54383333</v>
      </c>
      <c r="AV106" s="3">
        <v>27.19</v>
      </c>
      <c r="AW106" s="4">
        <v>200000000</v>
      </c>
      <c r="AX106" s="4">
        <v>0</v>
      </c>
      <c r="AY106" s="3">
        <v>0</v>
      </c>
      <c r="AZ106" s="4">
        <v>221000000</v>
      </c>
      <c r="BA106" s="4">
        <v>0</v>
      </c>
      <c r="BB106" s="3">
        <v>0</v>
      </c>
      <c r="BC106" s="4">
        <v>871341000</v>
      </c>
      <c r="BD106" s="4">
        <v>304709663</v>
      </c>
      <c r="BE106" s="3">
        <v>34.97</v>
      </c>
      <c r="BF106" t="s">
        <v>277</v>
      </c>
      <c r="BG106" s="4">
        <f t="shared" si="10"/>
        <v>250.34100000000001</v>
      </c>
      <c r="BH106" s="4">
        <f t="shared" si="11"/>
        <v>250.32633000000001</v>
      </c>
      <c r="BI106" s="4">
        <f t="shared" si="12"/>
        <v>200</v>
      </c>
      <c r="BJ106" s="4">
        <f t="shared" si="13"/>
        <v>54.383333</v>
      </c>
      <c r="BK106" s="4">
        <f t="shared" si="14"/>
        <v>200</v>
      </c>
      <c r="BL106" s="4">
        <f t="shared" si="15"/>
        <v>0</v>
      </c>
      <c r="BM106" s="4">
        <f t="shared" si="16"/>
        <v>221</v>
      </c>
      <c r="BN106" s="4">
        <f t="shared" si="17"/>
        <v>0</v>
      </c>
    </row>
    <row r="107" spans="1:66" x14ac:dyDescent="0.25">
      <c r="A107">
        <v>16</v>
      </c>
      <c r="B107" t="s">
        <v>267</v>
      </c>
      <c r="C107" t="s">
        <v>268</v>
      </c>
      <c r="D107">
        <v>2022</v>
      </c>
      <c r="E107" t="s">
        <v>59</v>
      </c>
      <c r="F107" t="s">
        <v>60</v>
      </c>
      <c r="G107">
        <v>2</v>
      </c>
      <c r="H107" t="s">
        <v>61</v>
      </c>
      <c r="I107" s="1" t="s">
        <v>2514</v>
      </c>
      <c r="J107" t="s">
        <v>269</v>
      </c>
      <c r="K107" t="s">
        <v>269</v>
      </c>
      <c r="L107" t="s">
        <v>1992</v>
      </c>
      <c r="M107" t="s">
        <v>3148</v>
      </c>
      <c r="N107" s="1" t="s">
        <v>191</v>
      </c>
      <c r="O107" t="s">
        <v>192</v>
      </c>
      <c r="P107" s="1" t="s">
        <v>198</v>
      </c>
      <c r="Q107" t="s">
        <v>199</v>
      </c>
      <c r="R107" t="s">
        <v>2587</v>
      </c>
      <c r="S107" t="s">
        <v>360</v>
      </c>
      <c r="T107">
        <v>5</v>
      </c>
      <c r="U107">
        <v>2</v>
      </c>
      <c r="V107" t="s">
        <v>362</v>
      </c>
      <c r="W107">
        <v>1</v>
      </c>
      <c r="X107" t="s">
        <v>75</v>
      </c>
      <c r="Y107">
        <v>1</v>
      </c>
      <c r="Z107" t="s">
        <v>69</v>
      </c>
      <c r="AA107">
        <v>1</v>
      </c>
      <c r="AB107" s="3">
        <v>499</v>
      </c>
      <c r="AC107" s="3">
        <v>499</v>
      </c>
      <c r="AD107" s="3">
        <v>100</v>
      </c>
      <c r="AE107" s="3">
        <v>499</v>
      </c>
      <c r="AF107" s="3">
        <v>0</v>
      </c>
      <c r="AG107" s="3">
        <v>0</v>
      </c>
      <c r="AH107" s="3">
        <v>415</v>
      </c>
      <c r="AI107" s="3">
        <v>0</v>
      </c>
      <c r="AJ107" s="3">
        <v>0</v>
      </c>
      <c r="AK107" s="3">
        <v>587</v>
      </c>
      <c r="AL107" s="3">
        <v>0</v>
      </c>
      <c r="AM107" s="3">
        <v>0</v>
      </c>
      <c r="AN107" s="3">
        <v>2000</v>
      </c>
      <c r="AO107" s="3">
        <v>499</v>
      </c>
      <c r="AP107" s="3">
        <v>24.95</v>
      </c>
      <c r="AQ107" s="4">
        <v>266035000</v>
      </c>
      <c r="AR107" s="4">
        <v>266032989</v>
      </c>
      <c r="AS107" s="3">
        <v>100</v>
      </c>
      <c r="AT107" s="4">
        <v>361000000</v>
      </c>
      <c r="AU107" s="4">
        <v>54383333</v>
      </c>
      <c r="AV107" s="3">
        <v>15.06</v>
      </c>
      <c r="AW107" s="4">
        <v>300000000</v>
      </c>
      <c r="AX107" s="4">
        <v>0</v>
      </c>
      <c r="AY107" s="3">
        <v>0</v>
      </c>
      <c r="AZ107" s="4">
        <v>424000000</v>
      </c>
      <c r="BA107" s="4">
        <v>0</v>
      </c>
      <c r="BB107" s="3">
        <v>0</v>
      </c>
      <c r="BC107" s="4">
        <v>1351035000</v>
      </c>
      <c r="BD107" s="4">
        <v>320416322</v>
      </c>
      <c r="BE107" s="3">
        <v>23.72</v>
      </c>
      <c r="BF107" t="s">
        <v>277</v>
      </c>
      <c r="BG107" s="4">
        <f t="shared" si="10"/>
        <v>266.03500000000003</v>
      </c>
      <c r="BH107" s="4">
        <f t="shared" si="11"/>
        <v>266.03298899999999</v>
      </c>
      <c r="BI107" s="4">
        <f t="shared" si="12"/>
        <v>361</v>
      </c>
      <c r="BJ107" s="4">
        <f t="shared" si="13"/>
        <v>54.383333</v>
      </c>
      <c r="BK107" s="4">
        <f t="shared" si="14"/>
        <v>300</v>
      </c>
      <c r="BL107" s="4">
        <f t="shared" si="15"/>
        <v>0</v>
      </c>
      <c r="BM107" s="4">
        <f t="shared" si="16"/>
        <v>424</v>
      </c>
      <c r="BN107" s="4">
        <f t="shared" si="17"/>
        <v>0</v>
      </c>
    </row>
    <row r="108" spans="1:66" x14ac:dyDescent="0.25">
      <c r="A108">
        <v>16</v>
      </c>
      <c r="B108" t="s">
        <v>267</v>
      </c>
      <c r="C108" t="s">
        <v>268</v>
      </c>
      <c r="D108">
        <v>2022</v>
      </c>
      <c r="E108" t="s">
        <v>59</v>
      </c>
      <c r="F108" t="s">
        <v>60</v>
      </c>
      <c r="G108">
        <v>2</v>
      </c>
      <c r="H108" t="s">
        <v>61</v>
      </c>
      <c r="I108" s="1" t="s">
        <v>2514</v>
      </c>
      <c r="J108" t="s">
        <v>269</v>
      </c>
      <c r="K108" t="s">
        <v>269</v>
      </c>
      <c r="L108" t="s">
        <v>1992</v>
      </c>
      <c r="M108" t="s">
        <v>3148</v>
      </c>
      <c r="N108" s="1" t="s">
        <v>191</v>
      </c>
      <c r="O108" t="s">
        <v>192</v>
      </c>
      <c r="P108" s="1" t="s">
        <v>205</v>
      </c>
      <c r="Q108" t="s">
        <v>206</v>
      </c>
      <c r="R108" t="s">
        <v>2588</v>
      </c>
      <c r="S108" t="s">
        <v>363</v>
      </c>
      <c r="T108">
        <v>4</v>
      </c>
      <c r="U108">
        <v>1</v>
      </c>
      <c r="V108" t="s">
        <v>364</v>
      </c>
      <c r="W108">
        <v>1</v>
      </c>
      <c r="X108" t="s">
        <v>75</v>
      </c>
      <c r="Y108">
        <v>1</v>
      </c>
      <c r="Z108" t="s">
        <v>69</v>
      </c>
      <c r="AA108">
        <v>1</v>
      </c>
      <c r="AB108" s="3">
        <v>0</v>
      </c>
      <c r="AC108" s="3">
        <v>0</v>
      </c>
      <c r="AD108" s="3">
        <v>0</v>
      </c>
      <c r="AE108" s="3">
        <v>1500</v>
      </c>
      <c r="AF108" s="3">
        <v>0</v>
      </c>
      <c r="AG108" s="3">
        <v>0</v>
      </c>
      <c r="AH108" s="3">
        <v>0</v>
      </c>
      <c r="AI108" s="3">
        <v>0</v>
      </c>
      <c r="AJ108" s="3">
        <v>0</v>
      </c>
      <c r="AK108" s="3">
        <v>0</v>
      </c>
      <c r="AL108" s="3">
        <v>0</v>
      </c>
      <c r="AM108" s="3">
        <v>0</v>
      </c>
      <c r="AN108" s="3">
        <v>1500</v>
      </c>
      <c r="AO108" s="3">
        <v>0</v>
      </c>
      <c r="AP108" s="3">
        <v>0</v>
      </c>
      <c r="AQ108" s="4">
        <v>0</v>
      </c>
      <c r="AR108" s="4">
        <v>0</v>
      </c>
      <c r="AS108" s="3">
        <v>0</v>
      </c>
      <c r="AT108" s="4">
        <v>283000000</v>
      </c>
      <c r="AU108" s="4">
        <v>71386000</v>
      </c>
      <c r="AV108" s="3">
        <v>25.23</v>
      </c>
      <c r="AW108" s="4">
        <v>0</v>
      </c>
      <c r="AX108" s="4">
        <v>0</v>
      </c>
      <c r="AY108" s="3">
        <v>0</v>
      </c>
      <c r="AZ108" s="4">
        <v>0</v>
      </c>
      <c r="BA108" s="4">
        <v>0</v>
      </c>
      <c r="BB108" s="3">
        <v>0</v>
      </c>
      <c r="BC108" s="4">
        <v>283000000</v>
      </c>
      <c r="BD108" s="4">
        <v>71386000</v>
      </c>
      <c r="BE108" s="3">
        <v>25.22</v>
      </c>
      <c r="BF108" t="s">
        <v>277</v>
      </c>
      <c r="BG108" s="4">
        <f t="shared" si="10"/>
        <v>0</v>
      </c>
      <c r="BH108" s="4">
        <f t="shared" si="11"/>
        <v>0</v>
      </c>
      <c r="BI108" s="4">
        <f t="shared" si="12"/>
        <v>283</v>
      </c>
      <c r="BJ108" s="4">
        <f t="shared" si="13"/>
        <v>71.385999999999996</v>
      </c>
      <c r="BK108" s="4">
        <f t="shared" si="14"/>
        <v>0</v>
      </c>
      <c r="BL108" s="4">
        <f t="shared" si="15"/>
        <v>0</v>
      </c>
      <c r="BM108" s="4">
        <f t="shared" si="16"/>
        <v>0</v>
      </c>
      <c r="BN108" s="4">
        <f t="shared" si="17"/>
        <v>0</v>
      </c>
    </row>
    <row r="109" spans="1:66" x14ac:dyDescent="0.25">
      <c r="A109">
        <v>16</v>
      </c>
      <c r="B109" t="s">
        <v>267</v>
      </c>
      <c r="C109" t="s">
        <v>268</v>
      </c>
      <c r="D109">
        <v>2022</v>
      </c>
      <c r="E109" t="s">
        <v>59</v>
      </c>
      <c r="F109" t="s">
        <v>60</v>
      </c>
      <c r="G109">
        <v>2</v>
      </c>
      <c r="H109" t="s">
        <v>61</v>
      </c>
      <c r="I109" s="1" t="s">
        <v>2514</v>
      </c>
      <c r="J109" t="s">
        <v>269</v>
      </c>
      <c r="K109" t="s">
        <v>269</v>
      </c>
      <c r="L109" t="s">
        <v>1992</v>
      </c>
      <c r="M109" t="s">
        <v>3148</v>
      </c>
      <c r="N109" s="1" t="s">
        <v>191</v>
      </c>
      <c r="O109" t="s">
        <v>192</v>
      </c>
      <c r="P109" s="1" t="s">
        <v>205</v>
      </c>
      <c r="Q109" t="s">
        <v>206</v>
      </c>
      <c r="R109" t="s">
        <v>2588</v>
      </c>
      <c r="S109" t="s">
        <v>363</v>
      </c>
      <c r="T109">
        <v>4</v>
      </c>
      <c r="U109">
        <v>2</v>
      </c>
      <c r="V109" t="s">
        <v>365</v>
      </c>
      <c r="W109">
        <v>1</v>
      </c>
      <c r="X109" t="s">
        <v>75</v>
      </c>
      <c r="Y109">
        <v>3</v>
      </c>
      <c r="Z109" t="s">
        <v>304</v>
      </c>
      <c r="AA109">
        <v>1</v>
      </c>
      <c r="AB109" s="3">
        <v>1000</v>
      </c>
      <c r="AC109" s="3">
        <v>1000</v>
      </c>
      <c r="AD109" s="3">
        <v>100</v>
      </c>
      <c r="AE109" s="3">
        <v>0</v>
      </c>
      <c r="AF109" s="3">
        <v>0</v>
      </c>
      <c r="AG109" s="3">
        <v>0</v>
      </c>
      <c r="AH109" s="3">
        <v>0</v>
      </c>
      <c r="AI109" s="3">
        <v>0</v>
      </c>
      <c r="AJ109" s="3">
        <v>0</v>
      </c>
      <c r="AK109" s="3">
        <v>0</v>
      </c>
      <c r="AL109" s="3">
        <v>0</v>
      </c>
      <c r="AM109" s="3">
        <v>0</v>
      </c>
      <c r="AN109" s="3">
        <v>1000</v>
      </c>
      <c r="AO109" s="3">
        <v>1000</v>
      </c>
      <c r="AP109" s="3">
        <v>100</v>
      </c>
      <c r="AQ109" s="4">
        <v>228273000</v>
      </c>
      <c r="AR109" s="4">
        <v>228180276</v>
      </c>
      <c r="AS109" s="3">
        <v>99.96</v>
      </c>
      <c r="AT109" s="4">
        <v>0</v>
      </c>
      <c r="AU109" s="4">
        <v>0</v>
      </c>
      <c r="AV109" s="3">
        <v>0</v>
      </c>
      <c r="AW109" s="4">
        <v>0</v>
      </c>
      <c r="AX109" s="4">
        <v>0</v>
      </c>
      <c r="AY109" s="3">
        <v>0</v>
      </c>
      <c r="AZ109" s="4">
        <v>0</v>
      </c>
      <c r="BA109" s="4">
        <v>0</v>
      </c>
      <c r="BB109" s="3">
        <v>0</v>
      </c>
      <c r="BC109" s="4">
        <v>228273000</v>
      </c>
      <c r="BD109" s="4">
        <v>228180276</v>
      </c>
      <c r="BE109" s="3">
        <v>99.96</v>
      </c>
      <c r="BG109" s="4">
        <f t="shared" si="10"/>
        <v>228.273</v>
      </c>
      <c r="BH109" s="4">
        <f t="shared" si="11"/>
        <v>228.18027599999999</v>
      </c>
      <c r="BI109" s="4">
        <f t="shared" si="12"/>
        <v>0</v>
      </c>
      <c r="BJ109" s="4">
        <f t="shared" si="13"/>
        <v>0</v>
      </c>
      <c r="BK109" s="4">
        <f t="shared" si="14"/>
        <v>0</v>
      </c>
      <c r="BL109" s="4">
        <f t="shared" si="15"/>
        <v>0</v>
      </c>
      <c r="BM109" s="4">
        <f t="shared" si="16"/>
        <v>0</v>
      </c>
      <c r="BN109" s="4">
        <f t="shared" si="17"/>
        <v>0</v>
      </c>
    </row>
    <row r="110" spans="1:66" x14ac:dyDescent="0.25">
      <c r="A110">
        <v>16</v>
      </c>
      <c r="B110" t="s">
        <v>267</v>
      </c>
      <c r="C110" t="s">
        <v>268</v>
      </c>
      <c r="D110">
        <v>2022</v>
      </c>
      <c r="E110" t="s">
        <v>59</v>
      </c>
      <c r="F110" t="s">
        <v>60</v>
      </c>
      <c r="G110">
        <v>2</v>
      </c>
      <c r="H110" t="s">
        <v>61</v>
      </c>
      <c r="I110" s="1" t="s">
        <v>2514</v>
      </c>
      <c r="J110" t="s">
        <v>269</v>
      </c>
      <c r="K110" t="s">
        <v>269</v>
      </c>
      <c r="L110" t="s">
        <v>1992</v>
      </c>
      <c r="M110" t="s">
        <v>3148</v>
      </c>
      <c r="N110" s="1" t="s">
        <v>191</v>
      </c>
      <c r="O110" t="s">
        <v>192</v>
      </c>
      <c r="P110" s="1" t="s">
        <v>210</v>
      </c>
      <c r="Q110" t="s">
        <v>211</v>
      </c>
      <c r="R110" t="s">
        <v>2589</v>
      </c>
      <c r="S110" t="s">
        <v>366</v>
      </c>
      <c r="T110">
        <v>5</v>
      </c>
      <c r="U110">
        <v>1</v>
      </c>
      <c r="V110" t="s">
        <v>367</v>
      </c>
      <c r="W110">
        <v>1</v>
      </c>
      <c r="X110" t="s">
        <v>75</v>
      </c>
      <c r="Y110">
        <v>3</v>
      </c>
      <c r="Z110" t="s">
        <v>304</v>
      </c>
      <c r="AA110">
        <v>1</v>
      </c>
      <c r="AB110" s="3">
        <v>1</v>
      </c>
      <c r="AC110" s="3">
        <v>1</v>
      </c>
      <c r="AD110" s="3">
        <v>100</v>
      </c>
      <c r="AE110" s="3">
        <v>0</v>
      </c>
      <c r="AF110" s="3">
        <v>0</v>
      </c>
      <c r="AG110" s="3">
        <v>0</v>
      </c>
      <c r="AH110" s="3">
        <v>0</v>
      </c>
      <c r="AI110" s="3">
        <v>0</v>
      </c>
      <c r="AJ110" s="3">
        <v>0</v>
      </c>
      <c r="AK110" s="3">
        <v>0</v>
      </c>
      <c r="AL110" s="3">
        <v>0</v>
      </c>
      <c r="AM110" s="3">
        <v>0</v>
      </c>
      <c r="AN110" s="3">
        <v>1</v>
      </c>
      <c r="AO110" s="3">
        <v>1</v>
      </c>
      <c r="AP110" s="3">
        <v>100</v>
      </c>
      <c r="AQ110" s="4">
        <v>189614000</v>
      </c>
      <c r="AR110" s="4">
        <v>189485113</v>
      </c>
      <c r="AS110" s="3">
        <v>99.94</v>
      </c>
      <c r="AT110" s="4">
        <v>0</v>
      </c>
      <c r="AU110" s="4">
        <v>0</v>
      </c>
      <c r="AV110" s="3">
        <v>0</v>
      </c>
      <c r="AW110" s="4">
        <v>0</v>
      </c>
      <c r="AX110" s="4">
        <v>0</v>
      </c>
      <c r="AY110" s="3">
        <v>0</v>
      </c>
      <c r="AZ110" s="4">
        <v>0</v>
      </c>
      <c r="BA110" s="4">
        <v>0</v>
      </c>
      <c r="BB110" s="3">
        <v>0</v>
      </c>
      <c r="BC110" s="4">
        <v>189614000</v>
      </c>
      <c r="BD110" s="4">
        <v>189485113</v>
      </c>
      <c r="BE110" s="3">
        <v>99.93</v>
      </c>
      <c r="BG110" s="4">
        <f t="shared" si="10"/>
        <v>189.614</v>
      </c>
      <c r="BH110" s="4">
        <f t="shared" si="11"/>
        <v>189.48511300000001</v>
      </c>
      <c r="BI110" s="4">
        <f t="shared" si="12"/>
        <v>0</v>
      </c>
      <c r="BJ110" s="4">
        <f t="shared" si="13"/>
        <v>0</v>
      </c>
      <c r="BK110" s="4">
        <f t="shared" si="14"/>
        <v>0</v>
      </c>
      <c r="BL110" s="4">
        <f t="shared" si="15"/>
        <v>0</v>
      </c>
      <c r="BM110" s="4">
        <f t="shared" si="16"/>
        <v>0</v>
      </c>
      <c r="BN110" s="4">
        <f t="shared" si="17"/>
        <v>0</v>
      </c>
    </row>
    <row r="111" spans="1:66" x14ac:dyDescent="0.25">
      <c r="A111">
        <v>16</v>
      </c>
      <c r="B111" t="s">
        <v>267</v>
      </c>
      <c r="C111" t="s">
        <v>268</v>
      </c>
      <c r="D111">
        <v>2022</v>
      </c>
      <c r="E111" t="s">
        <v>59</v>
      </c>
      <c r="F111" t="s">
        <v>60</v>
      </c>
      <c r="G111">
        <v>2</v>
      </c>
      <c r="H111" t="s">
        <v>61</v>
      </c>
      <c r="I111" s="1" t="s">
        <v>2514</v>
      </c>
      <c r="J111" t="s">
        <v>269</v>
      </c>
      <c r="K111" t="s">
        <v>269</v>
      </c>
      <c r="L111" t="s">
        <v>1992</v>
      </c>
      <c r="M111" t="s">
        <v>3148</v>
      </c>
      <c r="N111" s="1" t="s">
        <v>191</v>
      </c>
      <c r="O111" t="s">
        <v>192</v>
      </c>
      <c r="P111" s="1" t="s">
        <v>210</v>
      </c>
      <c r="Q111" t="s">
        <v>211</v>
      </c>
      <c r="R111" t="s">
        <v>2589</v>
      </c>
      <c r="S111" t="s">
        <v>366</v>
      </c>
      <c r="T111">
        <v>5</v>
      </c>
      <c r="U111">
        <v>2</v>
      </c>
      <c r="V111" t="s">
        <v>368</v>
      </c>
      <c r="W111">
        <v>1</v>
      </c>
      <c r="X111" t="s">
        <v>75</v>
      </c>
      <c r="Y111">
        <v>1</v>
      </c>
      <c r="Z111" t="s">
        <v>69</v>
      </c>
      <c r="AA111">
        <v>1</v>
      </c>
      <c r="AB111" s="3">
        <v>0</v>
      </c>
      <c r="AC111" s="3">
        <v>0</v>
      </c>
      <c r="AD111" s="3">
        <v>0</v>
      </c>
      <c r="AE111" s="3">
        <v>1</v>
      </c>
      <c r="AF111" s="3">
        <v>0</v>
      </c>
      <c r="AG111" s="3">
        <v>0</v>
      </c>
      <c r="AH111" s="3">
        <v>0</v>
      </c>
      <c r="AI111" s="3">
        <v>0</v>
      </c>
      <c r="AJ111" s="3">
        <v>0</v>
      </c>
      <c r="AK111" s="3">
        <v>0</v>
      </c>
      <c r="AL111" s="3">
        <v>0</v>
      </c>
      <c r="AM111" s="3">
        <v>0</v>
      </c>
      <c r="AN111" s="3">
        <v>1</v>
      </c>
      <c r="AO111" s="3">
        <v>0</v>
      </c>
      <c r="AP111" s="3">
        <v>0</v>
      </c>
      <c r="AQ111" s="4">
        <v>0</v>
      </c>
      <c r="AR111" s="4">
        <v>0</v>
      </c>
      <c r="AS111" s="3">
        <v>0</v>
      </c>
      <c r="AT111" s="4">
        <v>275000000</v>
      </c>
      <c r="AU111" s="4">
        <v>137400000</v>
      </c>
      <c r="AV111" s="3">
        <v>49.96</v>
      </c>
      <c r="AW111" s="4">
        <v>0</v>
      </c>
      <c r="AX111" s="4">
        <v>0</v>
      </c>
      <c r="AY111" s="3">
        <v>0</v>
      </c>
      <c r="AZ111" s="4">
        <v>0</v>
      </c>
      <c r="BA111" s="4">
        <v>0</v>
      </c>
      <c r="BB111" s="3">
        <v>0</v>
      </c>
      <c r="BC111" s="4">
        <v>275000000</v>
      </c>
      <c r="BD111" s="4">
        <v>137400000</v>
      </c>
      <c r="BE111" s="3">
        <v>49.96</v>
      </c>
      <c r="BF111" t="s">
        <v>277</v>
      </c>
      <c r="BG111" s="4">
        <f t="shared" si="10"/>
        <v>0</v>
      </c>
      <c r="BH111" s="4">
        <f t="shared" si="11"/>
        <v>0</v>
      </c>
      <c r="BI111" s="4">
        <f t="shared" si="12"/>
        <v>275</v>
      </c>
      <c r="BJ111" s="4">
        <f t="shared" si="13"/>
        <v>137.4</v>
      </c>
      <c r="BK111" s="4">
        <f t="shared" si="14"/>
        <v>0</v>
      </c>
      <c r="BL111" s="4">
        <f t="shared" si="15"/>
        <v>0</v>
      </c>
      <c r="BM111" s="4">
        <f t="shared" si="16"/>
        <v>0</v>
      </c>
      <c r="BN111" s="4">
        <f t="shared" si="17"/>
        <v>0</v>
      </c>
    </row>
    <row r="112" spans="1:66" x14ac:dyDescent="0.25">
      <c r="A112">
        <v>16</v>
      </c>
      <c r="B112" t="s">
        <v>267</v>
      </c>
      <c r="C112" t="s">
        <v>268</v>
      </c>
      <c r="D112">
        <v>2022</v>
      </c>
      <c r="E112" t="s">
        <v>59</v>
      </c>
      <c r="F112" t="s">
        <v>60</v>
      </c>
      <c r="G112">
        <v>2</v>
      </c>
      <c r="H112" t="s">
        <v>61</v>
      </c>
      <c r="I112" s="1" t="s">
        <v>2514</v>
      </c>
      <c r="J112" t="s">
        <v>269</v>
      </c>
      <c r="K112" t="s">
        <v>269</v>
      </c>
      <c r="L112" t="s">
        <v>1992</v>
      </c>
      <c r="M112" t="s">
        <v>3148</v>
      </c>
      <c r="N112" s="1" t="s">
        <v>191</v>
      </c>
      <c r="O112" t="s">
        <v>192</v>
      </c>
      <c r="P112" s="1" t="s">
        <v>210</v>
      </c>
      <c r="Q112" t="s">
        <v>211</v>
      </c>
      <c r="R112" t="s">
        <v>2589</v>
      </c>
      <c r="S112" t="s">
        <v>366</v>
      </c>
      <c r="T112">
        <v>5</v>
      </c>
      <c r="U112">
        <v>3</v>
      </c>
      <c r="V112" t="s">
        <v>369</v>
      </c>
      <c r="W112">
        <v>1</v>
      </c>
      <c r="X112" t="s">
        <v>75</v>
      </c>
      <c r="Y112">
        <v>1</v>
      </c>
      <c r="Z112" t="s">
        <v>69</v>
      </c>
      <c r="AA112">
        <v>1</v>
      </c>
      <c r="AB112" s="3">
        <v>0</v>
      </c>
      <c r="AC112" s="3">
        <v>0</v>
      </c>
      <c r="AD112" s="3">
        <v>0</v>
      </c>
      <c r="AE112" s="3">
        <v>0</v>
      </c>
      <c r="AF112" s="3">
        <v>0</v>
      </c>
      <c r="AG112" s="3">
        <v>0</v>
      </c>
      <c r="AH112" s="3">
        <v>1</v>
      </c>
      <c r="AI112" s="3">
        <v>0</v>
      </c>
      <c r="AJ112" s="3">
        <v>0</v>
      </c>
      <c r="AK112" s="3">
        <v>0</v>
      </c>
      <c r="AL112" s="3">
        <v>0</v>
      </c>
      <c r="AM112" s="3">
        <v>0</v>
      </c>
      <c r="AN112" s="3">
        <v>1</v>
      </c>
      <c r="AO112" s="3">
        <v>0</v>
      </c>
      <c r="AP112" s="3">
        <v>0</v>
      </c>
      <c r="AQ112" s="4">
        <v>0</v>
      </c>
      <c r="AR112" s="4">
        <v>0</v>
      </c>
      <c r="AS112" s="3">
        <v>0</v>
      </c>
      <c r="AT112" s="4">
        <v>0</v>
      </c>
      <c r="AU112" s="4">
        <v>0</v>
      </c>
      <c r="AV112" s="3">
        <v>0</v>
      </c>
      <c r="AW112" s="4">
        <v>206000000</v>
      </c>
      <c r="AX112" s="4">
        <v>0</v>
      </c>
      <c r="AY112" s="3">
        <v>0</v>
      </c>
      <c r="AZ112" s="4">
        <v>0</v>
      </c>
      <c r="BA112" s="4">
        <v>0</v>
      </c>
      <c r="BB112" s="3">
        <v>0</v>
      </c>
      <c r="BC112" s="4">
        <v>206000000</v>
      </c>
      <c r="BD112" s="4">
        <v>0</v>
      </c>
      <c r="BE112" s="3">
        <v>0</v>
      </c>
      <c r="BG112" s="4">
        <f t="shared" si="10"/>
        <v>0</v>
      </c>
      <c r="BH112" s="4">
        <f t="shared" si="11"/>
        <v>0</v>
      </c>
      <c r="BI112" s="4">
        <f t="shared" si="12"/>
        <v>0</v>
      </c>
      <c r="BJ112" s="4">
        <f t="shared" si="13"/>
        <v>0</v>
      </c>
      <c r="BK112" s="4">
        <f t="shared" si="14"/>
        <v>206</v>
      </c>
      <c r="BL112" s="4">
        <f t="shared" si="15"/>
        <v>0</v>
      </c>
      <c r="BM112" s="4">
        <f t="shared" si="16"/>
        <v>0</v>
      </c>
      <c r="BN112" s="4">
        <f t="shared" si="17"/>
        <v>0</v>
      </c>
    </row>
    <row r="113" spans="1:66" x14ac:dyDescent="0.25">
      <c r="A113">
        <v>16</v>
      </c>
      <c r="B113" t="s">
        <v>267</v>
      </c>
      <c r="C113" t="s">
        <v>268</v>
      </c>
      <c r="D113">
        <v>2022</v>
      </c>
      <c r="E113" t="s">
        <v>59</v>
      </c>
      <c r="F113" t="s">
        <v>60</v>
      </c>
      <c r="G113">
        <v>2</v>
      </c>
      <c r="H113" t="s">
        <v>61</v>
      </c>
      <c r="I113" s="1" t="s">
        <v>2514</v>
      </c>
      <c r="J113" t="s">
        <v>269</v>
      </c>
      <c r="K113" t="s">
        <v>269</v>
      </c>
      <c r="L113" t="s">
        <v>1992</v>
      </c>
      <c r="M113" t="s">
        <v>3148</v>
      </c>
      <c r="N113" s="1" t="s">
        <v>191</v>
      </c>
      <c r="O113" t="s">
        <v>192</v>
      </c>
      <c r="P113" s="1" t="s">
        <v>219</v>
      </c>
      <c r="Q113" t="s">
        <v>220</v>
      </c>
      <c r="R113" t="s">
        <v>2590</v>
      </c>
      <c r="S113" t="s">
        <v>370</v>
      </c>
      <c r="T113">
        <v>6</v>
      </c>
      <c r="U113">
        <v>1</v>
      </c>
      <c r="V113" t="s">
        <v>371</v>
      </c>
      <c r="W113">
        <v>1</v>
      </c>
      <c r="X113" t="s">
        <v>75</v>
      </c>
      <c r="Y113">
        <v>1</v>
      </c>
      <c r="Z113" t="s">
        <v>69</v>
      </c>
      <c r="AA113">
        <v>1</v>
      </c>
      <c r="AB113" s="3">
        <v>0</v>
      </c>
      <c r="AC113" s="3">
        <v>0</v>
      </c>
      <c r="AD113" s="3">
        <v>0</v>
      </c>
      <c r="AE113" s="3">
        <v>0</v>
      </c>
      <c r="AF113" s="3">
        <v>0</v>
      </c>
      <c r="AG113" s="3">
        <v>0</v>
      </c>
      <c r="AH113" s="3">
        <v>1000</v>
      </c>
      <c r="AI113" s="3">
        <v>0</v>
      </c>
      <c r="AJ113" s="3">
        <v>0</v>
      </c>
      <c r="AK113" s="3">
        <v>0</v>
      </c>
      <c r="AL113" s="3">
        <v>0</v>
      </c>
      <c r="AM113" s="3">
        <v>0</v>
      </c>
      <c r="AN113" s="3">
        <v>1000</v>
      </c>
      <c r="AO113" s="3">
        <v>0</v>
      </c>
      <c r="AP113" s="3">
        <v>0</v>
      </c>
      <c r="AQ113" s="4">
        <v>0</v>
      </c>
      <c r="AR113" s="4">
        <v>0</v>
      </c>
      <c r="AS113" s="3">
        <v>0</v>
      </c>
      <c r="AT113" s="4">
        <v>0</v>
      </c>
      <c r="AU113" s="4">
        <v>0</v>
      </c>
      <c r="AV113" s="3">
        <v>0</v>
      </c>
      <c r="AW113" s="4">
        <v>250000000</v>
      </c>
      <c r="AX113" s="4">
        <v>0</v>
      </c>
      <c r="AY113" s="3">
        <v>0</v>
      </c>
      <c r="AZ113" s="4">
        <v>0</v>
      </c>
      <c r="BA113" s="4">
        <v>0</v>
      </c>
      <c r="BB113" s="3">
        <v>0</v>
      </c>
      <c r="BC113" s="4">
        <v>250000000</v>
      </c>
      <c r="BD113" s="4">
        <v>0</v>
      </c>
      <c r="BE113" s="3">
        <v>0</v>
      </c>
      <c r="BG113" s="4">
        <f t="shared" si="10"/>
        <v>0</v>
      </c>
      <c r="BH113" s="4">
        <f t="shared" si="11"/>
        <v>0</v>
      </c>
      <c r="BI113" s="4">
        <f t="shared" si="12"/>
        <v>0</v>
      </c>
      <c r="BJ113" s="4">
        <f t="shared" si="13"/>
        <v>0</v>
      </c>
      <c r="BK113" s="4">
        <f t="shared" si="14"/>
        <v>250</v>
      </c>
      <c r="BL113" s="4">
        <f t="shared" si="15"/>
        <v>0</v>
      </c>
      <c r="BM113" s="4">
        <f t="shared" si="16"/>
        <v>0</v>
      </c>
      <c r="BN113" s="4">
        <f t="shared" si="17"/>
        <v>0</v>
      </c>
    </row>
    <row r="114" spans="1:66" x14ac:dyDescent="0.25">
      <c r="A114">
        <v>16</v>
      </c>
      <c r="B114" t="s">
        <v>267</v>
      </c>
      <c r="C114" t="s">
        <v>268</v>
      </c>
      <c r="D114">
        <v>2022</v>
      </c>
      <c r="E114" t="s">
        <v>59</v>
      </c>
      <c r="F114" t="s">
        <v>60</v>
      </c>
      <c r="G114">
        <v>2</v>
      </c>
      <c r="H114" t="s">
        <v>61</v>
      </c>
      <c r="I114" s="1" t="s">
        <v>2514</v>
      </c>
      <c r="J114" t="s">
        <v>269</v>
      </c>
      <c r="K114" t="s">
        <v>269</v>
      </c>
      <c r="L114" t="s">
        <v>1992</v>
      </c>
      <c r="M114" t="s">
        <v>3148</v>
      </c>
      <c r="N114" s="1" t="s">
        <v>191</v>
      </c>
      <c r="O114" t="s">
        <v>192</v>
      </c>
      <c r="P114" s="1" t="s">
        <v>219</v>
      </c>
      <c r="Q114" t="s">
        <v>220</v>
      </c>
      <c r="R114" t="s">
        <v>2590</v>
      </c>
      <c r="S114" t="s">
        <v>370</v>
      </c>
      <c r="T114">
        <v>6</v>
      </c>
      <c r="U114">
        <v>2</v>
      </c>
      <c r="V114" t="s">
        <v>372</v>
      </c>
      <c r="W114">
        <v>1</v>
      </c>
      <c r="X114" t="s">
        <v>75</v>
      </c>
      <c r="Y114">
        <v>3</v>
      </c>
      <c r="Z114" t="s">
        <v>304</v>
      </c>
      <c r="AA114">
        <v>1</v>
      </c>
      <c r="AB114" s="3">
        <v>3</v>
      </c>
      <c r="AC114" s="3">
        <v>3</v>
      </c>
      <c r="AD114" s="3">
        <v>100</v>
      </c>
      <c r="AE114" s="3">
        <v>0</v>
      </c>
      <c r="AF114" s="3">
        <v>0</v>
      </c>
      <c r="AG114" s="3">
        <v>0</v>
      </c>
      <c r="AH114" s="3">
        <v>0</v>
      </c>
      <c r="AI114" s="3">
        <v>0</v>
      </c>
      <c r="AJ114" s="3">
        <v>0</v>
      </c>
      <c r="AK114" s="3">
        <v>0</v>
      </c>
      <c r="AL114" s="3">
        <v>0</v>
      </c>
      <c r="AM114" s="3">
        <v>0</v>
      </c>
      <c r="AN114" s="3">
        <v>3</v>
      </c>
      <c r="AO114" s="3">
        <v>3</v>
      </c>
      <c r="AP114" s="3">
        <v>100</v>
      </c>
      <c r="AQ114" s="4">
        <v>243000000</v>
      </c>
      <c r="AR114" s="4">
        <v>241020575</v>
      </c>
      <c r="AS114" s="3">
        <v>99.19</v>
      </c>
      <c r="AT114" s="4">
        <v>0</v>
      </c>
      <c r="AU114" s="4">
        <v>0</v>
      </c>
      <c r="AV114" s="3">
        <v>0</v>
      </c>
      <c r="AW114" s="4">
        <v>0</v>
      </c>
      <c r="AX114" s="4">
        <v>0</v>
      </c>
      <c r="AY114" s="3">
        <v>0</v>
      </c>
      <c r="AZ114" s="4">
        <v>0</v>
      </c>
      <c r="BA114" s="4">
        <v>0</v>
      </c>
      <c r="BB114" s="3">
        <v>0</v>
      </c>
      <c r="BC114" s="4">
        <v>243000000</v>
      </c>
      <c r="BD114" s="4">
        <v>241020575</v>
      </c>
      <c r="BE114" s="3">
        <v>99.19</v>
      </c>
      <c r="BG114" s="4">
        <f t="shared" si="10"/>
        <v>243</v>
      </c>
      <c r="BH114" s="4">
        <f t="shared" si="11"/>
        <v>241.02057500000001</v>
      </c>
      <c r="BI114" s="4">
        <f t="shared" si="12"/>
        <v>0</v>
      </c>
      <c r="BJ114" s="4">
        <f t="shared" si="13"/>
        <v>0</v>
      </c>
      <c r="BK114" s="4">
        <f t="shared" si="14"/>
        <v>0</v>
      </c>
      <c r="BL114" s="4">
        <f t="shared" si="15"/>
        <v>0</v>
      </c>
      <c r="BM114" s="4">
        <f t="shared" si="16"/>
        <v>0</v>
      </c>
      <c r="BN114" s="4">
        <f t="shared" si="17"/>
        <v>0</v>
      </c>
    </row>
    <row r="115" spans="1:66" x14ac:dyDescent="0.25">
      <c r="A115">
        <v>16</v>
      </c>
      <c r="B115" t="s">
        <v>267</v>
      </c>
      <c r="C115" t="s">
        <v>268</v>
      </c>
      <c r="D115">
        <v>2022</v>
      </c>
      <c r="E115" t="s">
        <v>59</v>
      </c>
      <c r="F115" t="s">
        <v>60</v>
      </c>
      <c r="G115">
        <v>2</v>
      </c>
      <c r="H115" t="s">
        <v>61</v>
      </c>
      <c r="I115" s="1" t="s">
        <v>2514</v>
      </c>
      <c r="J115" t="s">
        <v>269</v>
      </c>
      <c r="K115" t="s">
        <v>269</v>
      </c>
      <c r="L115" t="s">
        <v>1992</v>
      </c>
      <c r="M115" t="s">
        <v>3148</v>
      </c>
      <c r="N115" s="1" t="s">
        <v>191</v>
      </c>
      <c r="O115" t="s">
        <v>192</v>
      </c>
      <c r="P115" s="1" t="s">
        <v>219</v>
      </c>
      <c r="Q115" t="s">
        <v>220</v>
      </c>
      <c r="R115" t="s">
        <v>2590</v>
      </c>
      <c r="S115" t="s">
        <v>370</v>
      </c>
      <c r="T115">
        <v>6</v>
      </c>
      <c r="U115">
        <v>3</v>
      </c>
      <c r="V115" t="s">
        <v>373</v>
      </c>
      <c r="W115">
        <v>1</v>
      </c>
      <c r="X115" t="s">
        <v>75</v>
      </c>
      <c r="Y115">
        <v>1</v>
      </c>
      <c r="Z115" t="s">
        <v>69</v>
      </c>
      <c r="AA115">
        <v>1</v>
      </c>
      <c r="AB115" s="3">
        <v>0</v>
      </c>
      <c r="AC115" s="3">
        <v>0</v>
      </c>
      <c r="AD115" s="3">
        <v>0</v>
      </c>
      <c r="AE115" s="3">
        <v>1</v>
      </c>
      <c r="AF115" s="3">
        <v>0</v>
      </c>
      <c r="AG115" s="3">
        <v>0</v>
      </c>
      <c r="AH115" s="3">
        <v>0</v>
      </c>
      <c r="AI115" s="3">
        <v>0</v>
      </c>
      <c r="AJ115" s="3">
        <v>0</v>
      </c>
      <c r="AK115" s="3">
        <v>0</v>
      </c>
      <c r="AL115" s="3">
        <v>0</v>
      </c>
      <c r="AM115" s="3">
        <v>0</v>
      </c>
      <c r="AN115" s="3">
        <v>1</v>
      </c>
      <c r="AO115" s="3">
        <v>0</v>
      </c>
      <c r="AP115" s="3">
        <v>0</v>
      </c>
      <c r="AQ115" s="4">
        <v>0</v>
      </c>
      <c r="AR115" s="4">
        <v>0</v>
      </c>
      <c r="AS115" s="3">
        <v>0</v>
      </c>
      <c r="AT115" s="4">
        <v>283000000</v>
      </c>
      <c r="AU115" s="4">
        <v>63900000</v>
      </c>
      <c r="AV115" s="3">
        <v>22.58</v>
      </c>
      <c r="AW115" s="4">
        <v>0</v>
      </c>
      <c r="AX115" s="4">
        <v>0</v>
      </c>
      <c r="AY115" s="3">
        <v>0</v>
      </c>
      <c r="AZ115" s="4">
        <v>0</v>
      </c>
      <c r="BA115" s="4">
        <v>0</v>
      </c>
      <c r="BB115" s="3">
        <v>0</v>
      </c>
      <c r="BC115" s="4">
        <v>283000000</v>
      </c>
      <c r="BD115" s="4">
        <v>63900000</v>
      </c>
      <c r="BE115" s="3">
        <v>22.58</v>
      </c>
      <c r="BF115" t="s">
        <v>277</v>
      </c>
      <c r="BG115" s="4">
        <f t="shared" si="10"/>
        <v>0</v>
      </c>
      <c r="BH115" s="4">
        <f t="shared" si="11"/>
        <v>0</v>
      </c>
      <c r="BI115" s="4">
        <f t="shared" si="12"/>
        <v>283</v>
      </c>
      <c r="BJ115" s="4">
        <f t="shared" si="13"/>
        <v>63.9</v>
      </c>
      <c r="BK115" s="4">
        <f t="shared" si="14"/>
        <v>0</v>
      </c>
      <c r="BL115" s="4">
        <f t="shared" si="15"/>
        <v>0</v>
      </c>
      <c r="BM115" s="4">
        <f t="shared" si="16"/>
        <v>0</v>
      </c>
      <c r="BN115" s="4">
        <f t="shared" si="17"/>
        <v>0</v>
      </c>
    </row>
    <row r="116" spans="1:66" x14ac:dyDescent="0.25">
      <c r="A116">
        <v>16</v>
      </c>
      <c r="B116" t="s">
        <v>267</v>
      </c>
      <c r="C116" t="s">
        <v>268</v>
      </c>
      <c r="D116">
        <v>2022</v>
      </c>
      <c r="E116" t="s">
        <v>59</v>
      </c>
      <c r="F116" t="s">
        <v>60</v>
      </c>
      <c r="G116">
        <v>2</v>
      </c>
      <c r="H116" t="s">
        <v>61</v>
      </c>
      <c r="I116" s="1" t="s">
        <v>2514</v>
      </c>
      <c r="J116" t="s">
        <v>269</v>
      </c>
      <c r="K116" t="s">
        <v>269</v>
      </c>
      <c r="L116" t="s">
        <v>1992</v>
      </c>
      <c r="M116" t="s">
        <v>3148</v>
      </c>
      <c r="N116" s="1" t="s">
        <v>191</v>
      </c>
      <c r="O116" t="s">
        <v>192</v>
      </c>
      <c r="P116" s="1" t="s">
        <v>219</v>
      </c>
      <c r="Q116" t="s">
        <v>220</v>
      </c>
      <c r="R116" t="s">
        <v>2591</v>
      </c>
      <c r="S116" t="s">
        <v>374</v>
      </c>
      <c r="T116">
        <v>12</v>
      </c>
      <c r="U116">
        <v>1</v>
      </c>
      <c r="V116" t="s">
        <v>375</v>
      </c>
      <c r="W116">
        <v>1</v>
      </c>
      <c r="X116" t="s">
        <v>75</v>
      </c>
      <c r="Y116">
        <v>3</v>
      </c>
      <c r="Z116" t="s">
        <v>304</v>
      </c>
      <c r="AA116">
        <v>1</v>
      </c>
      <c r="AB116" s="3">
        <v>1</v>
      </c>
      <c r="AC116" s="3">
        <v>1</v>
      </c>
      <c r="AD116" s="3">
        <v>100</v>
      </c>
      <c r="AE116" s="3">
        <v>0</v>
      </c>
      <c r="AF116" s="3">
        <v>0</v>
      </c>
      <c r="AG116" s="3">
        <v>0</v>
      </c>
      <c r="AH116" s="3">
        <v>0</v>
      </c>
      <c r="AI116" s="3">
        <v>0</v>
      </c>
      <c r="AJ116" s="3">
        <v>0</v>
      </c>
      <c r="AK116" s="3">
        <v>0</v>
      </c>
      <c r="AL116" s="3">
        <v>0</v>
      </c>
      <c r="AM116" s="3">
        <v>0</v>
      </c>
      <c r="AN116" s="3">
        <v>1</v>
      </c>
      <c r="AO116" s="3">
        <v>1</v>
      </c>
      <c r="AP116" s="3">
        <v>100</v>
      </c>
      <c r="AQ116" s="4">
        <v>325137000</v>
      </c>
      <c r="AR116" s="4">
        <v>324809000</v>
      </c>
      <c r="AS116" s="3">
        <v>99.9</v>
      </c>
      <c r="AT116" s="4">
        <v>0</v>
      </c>
      <c r="AU116" s="4">
        <v>0</v>
      </c>
      <c r="AV116" s="3">
        <v>0</v>
      </c>
      <c r="AW116" s="4">
        <v>0</v>
      </c>
      <c r="AX116" s="4">
        <v>0</v>
      </c>
      <c r="AY116" s="3">
        <v>0</v>
      </c>
      <c r="AZ116" s="4">
        <v>0</v>
      </c>
      <c r="BA116" s="4">
        <v>0</v>
      </c>
      <c r="BB116" s="3">
        <v>0</v>
      </c>
      <c r="BC116" s="4">
        <v>325137000</v>
      </c>
      <c r="BD116" s="4">
        <v>324809000</v>
      </c>
      <c r="BE116" s="3">
        <v>99.9</v>
      </c>
      <c r="BG116" s="4">
        <f t="shared" si="10"/>
        <v>325.137</v>
      </c>
      <c r="BH116" s="4">
        <f t="shared" si="11"/>
        <v>324.80900000000003</v>
      </c>
      <c r="BI116" s="4">
        <f t="shared" si="12"/>
        <v>0</v>
      </c>
      <c r="BJ116" s="4">
        <f t="shared" si="13"/>
        <v>0</v>
      </c>
      <c r="BK116" s="4">
        <f t="shared" si="14"/>
        <v>0</v>
      </c>
      <c r="BL116" s="4">
        <f t="shared" si="15"/>
        <v>0</v>
      </c>
      <c r="BM116" s="4">
        <f t="shared" si="16"/>
        <v>0</v>
      </c>
      <c r="BN116" s="4">
        <f t="shared" si="17"/>
        <v>0</v>
      </c>
    </row>
    <row r="117" spans="1:66" x14ac:dyDescent="0.25">
      <c r="A117">
        <v>16</v>
      </c>
      <c r="B117" t="s">
        <v>267</v>
      </c>
      <c r="C117" t="s">
        <v>268</v>
      </c>
      <c r="D117">
        <v>2022</v>
      </c>
      <c r="E117" t="s">
        <v>59</v>
      </c>
      <c r="F117" t="s">
        <v>60</v>
      </c>
      <c r="G117">
        <v>2</v>
      </c>
      <c r="H117" t="s">
        <v>61</v>
      </c>
      <c r="I117" s="1" t="s">
        <v>2514</v>
      </c>
      <c r="J117" t="s">
        <v>269</v>
      </c>
      <c r="K117" t="s">
        <v>269</v>
      </c>
      <c r="L117" t="s">
        <v>1992</v>
      </c>
      <c r="M117" t="s">
        <v>3148</v>
      </c>
      <c r="N117" s="1" t="s">
        <v>191</v>
      </c>
      <c r="O117" t="s">
        <v>192</v>
      </c>
      <c r="P117" s="1" t="s">
        <v>219</v>
      </c>
      <c r="Q117" t="s">
        <v>220</v>
      </c>
      <c r="R117" t="s">
        <v>2591</v>
      </c>
      <c r="S117" t="s">
        <v>374</v>
      </c>
      <c r="T117">
        <v>12</v>
      </c>
      <c r="U117">
        <v>2</v>
      </c>
      <c r="V117" t="s">
        <v>376</v>
      </c>
      <c r="W117">
        <v>1</v>
      </c>
      <c r="X117" t="s">
        <v>75</v>
      </c>
      <c r="Y117">
        <v>1</v>
      </c>
      <c r="Z117" t="s">
        <v>69</v>
      </c>
      <c r="AA117">
        <v>1</v>
      </c>
      <c r="AB117" s="3">
        <v>0</v>
      </c>
      <c r="AC117" s="3">
        <v>0</v>
      </c>
      <c r="AD117" s="3">
        <v>0</v>
      </c>
      <c r="AE117" s="3">
        <v>1</v>
      </c>
      <c r="AF117" s="3">
        <v>0</v>
      </c>
      <c r="AG117" s="3">
        <v>0</v>
      </c>
      <c r="AH117" s="3">
        <v>0</v>
      </c>
      <c r="AI117" s="3">
        <v>0</v>
      </c>
      <c r="AJ117" s="3">
        <v>0</v>
      </c>
      <c r="AK117" s="3">
        <v>0</v>
      </c>
      <c r="AL117" s="3">
        <v>0</v>
      </c>
      <c r="AM117" s="3">
        <v>0</v>
      </c>
      <c r="AN117" s="3">
        <v>1</v>
      </c>
      <c r="AO117" s="3">
        <v>0</v>
      </c>
      <c r="AP117" s="3">
        <v>0</v>
      </c>
      <c r="AQ117" s="4">
        <v>0</v>
      </c>
      <c r="AR117" s="4">
        <v>0</v>
      </c>
      <c r="AS117" s="3">
        <v>0</v>
      </c>
      <c r="AT117" s="4">
        <v>300000000</v>
      </c>
      <c r="AU117" s="4">
        <v>57000000</v>
      </c>
      <c r="AV117" s="3">
        <v>19</v>
      </c>
      <c r="AW117" s="4">
        <v>0</v>
      </c>
      <c r="AX117" s="4">
        <v>0</v>
      </c>
      <c r="AY117" s="3">
        <v>0</v>
      </c>
      <c r="AZ117" s="4">
        <v>0</v>
      </c>
      <c r="BA117" s="4">
        <v>0</v>
      </c>
      <c r="BB117" s="3">
        <v>0</v>
      </c>
      <c r="BC117" s="4">
        <v>300000000</v>
      </c>
      <c r="BD117" s="4">
        <v>57000000</v>
      </c>
      <c r="BE117" s="3">
        <v>19</v>
      </c>
      <c r="BF117" t="s">
        <v>277</v>
      </c>
      <c r="BG117" s="4">
        <f t="shared" si="10"/>
        <v>0</v>
      </c>
      <c r="BH117" s="4">
        <f t="shared" si="11"/>
        <v>0</v>
      </c>
      <c r="BI117" s="4">
        <f t="shared" si="12"/>
        <v>300</v>
      </c>
      <c r="BJ117" s="4">
        <f t="shared" si="13"/>
        <v>57</v>
      </c>
      <c r="BK117" s="4">
        <f t="shared" si="14"/>
        <v>0</v>
      </c>
      <c r="BL117" s="4">
        <f t="shared" si="15"/>
        <v>0</v>
      </c>
      <c r="BM117" s="4">
        <f t="shared" si="16"/>
        <v>0</v>
      </c>
      <c r="BN117" s="4">
        <f t="shared" si="17"/>
        <v>0</v>
      </c>
    </row>
    <row r="118" spans="1:66" x14ac:dyDescent="0.25">
      <c r="A118">
        <v>16</v>
      </c>
      <c r="B118" t="s">
        <v>267</v>
      </c>
      <c r="C118" t="s">
        <v>268</v>
      </c>
      <c r="D118">
        <v>2022</v>
      </c>
      <c r="E118" t="s">
        <v>59</v>
      </c>
      <c r="F118" t="s">
        <v>60</v>
      </c>
      <c r="G118">
        <v>2</v>
      </c>
      <c r="H118" t="s">
        <v>61</v>
      </c>
      <c r="I118" s="1" t="s">
        <v>2514</v>
      </c>
      <c r="J118" t="s">
        <v>269</v>
      </c>
      <c r="K118" t="s">
        <v>269</v>
      </c>
      <c r="L118" t="s">
        <v>1992</v>
      </c>
      <c r="M118" t="s">
        <v>3148</v>
      </c>
      <c r="N118" s="1" t="s">
        <v>191</v>
      </c>
      <c r="O118" t="s">
        <v>192</v>
      </c>
      <c r="P118" s="1" t="s">
        <v>219</v>
      </c>
      <c r="Q118" t="s">
        <v>220</v>
      </c>
      <c r="R118" t="s">
        <v>2591</v>
      </c>
      <c r="S118" t="s">
        <v>374</v>
      </c>
      <c r="T118">
        <v>12</v>
      </c>
      <c r="U118">
        <v>3</v>
      </c>
      <c r="V118" t="s">
        <v>377</v>
      </c>
      <c r="W118">
        <v>1</v>
      </c>
      <c r="X118" t="s">
        <v>75</v>
      </c>
      <c r="Y118">
        <v>1</v>
      </c>
      <c r="Z118" t="s">
        <v>69</v>
      </c>
      <c r="AA118">
        <v>1</v>
      </c>
      <c r="AB118" s="3">
        <v>0</v>
      </c>
      <c r="AC118" s="3">
        <v>0</v>
      </c>
      <c r="AD118" s="3">
        <v>0</v>
      </c>
      <c r="AE118" s="3">
        <v>0</v>
      </c>
      <c r="AF118" s="3">
        <v>0</v>
      </c>
      <c r="AG118" s="3">
        <v>0</v>
      </c>
      <c r="AH118" s="3">
        <v>1</v>
      </c>
      <c r="AI118" s="3">
        <v>0</v>
      </c>
      <c r="AJ118" s="3">
        <v>0</v>
      </c>
      <c r="AK118" s="3">
        <v>0</v>
      </c>
      <c r="AL118" s="3">
        <v>0</v>
      </c>
      <c r="AM118" s="3">
        <v>0</v>
      </c>
      <c r="AN118" s="3">
        <v>1</v>
      </c>
      <c r="AO118" s="3">
        <v>0</v>
      </c>
      <c r="AP118" s="3">
        <v>0</v>
      </c>
      <c r="AQ118" s="4">
        <v>0</v>
      </c>
      <c r="AR118" s="4">
        <v>0</v>
      </c>
      <c r="AS118" s="3">
        <v>0</v>
      </c>
      <c r="AT118" s="4">
        <v>0</v>
      </c>
      <c r="AU118" s="4">
        <v>0</v>
      </c>
      <c r="AV118" s="3">
        <v>0</v>
      </c>
      <c r="AW118" s="4">
        <v>300000000</v>
      </c>
      <c r="AX118" s="4">
        <v>0</v>
      </c>
      <c r="AY118" s="3">
        <v>0</v>
      </c>
      <c r="AZ118" s="4">
        <v>0</v>
      </c>
      <c r="BA118" s="4">
        <v>0</v>
      </c>
      <c r="BB118" s="3">
        <v>0</v>
      </c>
      <c r="BC118" s="4">
        <v>300000000</v>
      </c>
      <c r="BD118" s="4">
        <v>0</v>
      </c>
      <c r="BE118" s="3">
        <v>0</v>
      </c>
      <c r="BG118" s="4">
        <f t="shared" si="10"/>
        <v>0</v>
      </c>
      <c r="BH118" s="4">
        <f t="shared" si="11"/>
        <v>0</v>
      </c>
      <c r="BI118" s="4">
        <f t="shared" si="12"/>
        <v>0</v>
      </c>
      <c r="BJ118" s="4">
        <f t="shared" si="13"/>
        <v>0</v>
      </c>
      <c r="BK118" s="4">
        <f t="shared" si="14"/>
        <v>300</v>
      </c>
      <c r="BL118" s="4">
        <f t="shared" si="15"/>
        <v>0</v>
      </c>
      <c r="BM118" s="4">
        <f t="shared" si="16"/>
        <v>0</v>
      </c>
      <c r="BN118" s="4">
        <f t="shared" si="17"/>
        <v>0</v>
      </c>
    </row>
    <row r="119" spans="1:66" x14ac:dyDescent="0.25">
      <c r="A119">
        <v>16</v>
      </c>
      <c r="B119" t="s">
        <v>267</v>
      </c>
      <c r="C119" t="s">
        <v>268</v>
      </c>
      <c r="D119">
        <v>2022</v>
      </c>
      <c r="E119" t="s">
        <v>59</v>
      </c>
      <c r="F119" t="s">
        <v>60</v>
      </c>
      <c r="G119">
        <v>2</v>
      </c>
      <c r="H119" t="s">
        <v>61</v>
      </c>
      <c r="I119" s="1" t="s">
        <v>2514</v>
      </c>
      <c r="J119" t="s">
        <v>269</v>
      </c>
      <c r="K119" t="s">
        <v>269</v>
      </c>
      <c r="L119" t="s">
        <v>1992</v>
      </c>
      <c r="M119" t="s">
        <v>3148</v>
      </c>
      <c r="N119" s="1" t="s">
        <v>191</v>
      </c>
      <c r="O119" t="s">
        <v>192</v>
      </c>
      <c r="P119" s="1" t="s">
        <v>219</v>
      </c>
      <c r="Q119" t="s">
        <v>220</v>
      </c>
      <c r="R119" t="s">
        <v>2591</v>
      </c>
      <c r="S119" t="s">
        <v>374</v>
      </c>
      <c r="T119">
        <v>12</v>
      </c>
      <c r="U119">
        <v>4</v>
      </c>
      <c r="V119" t="s">
        <v>378</v>
      </c>
      <c r="W119">
        <v>1</v>
      </c>
      <c r="X119" t="s">
        <v>75</v>
      </c>
      <c r="Y119">
        <v>1</v>
      </c>
      <c r="Z119" t="s">
        <v>69</v>
      </c>
      <c r="AA119">
        <v>1</v>
      </c>
      <c r="AB119" s="3">
        <v>1</v>
      </c>
      <c r="AC119" s="3">
        <v>1</v>
      </c>
      <c r="AD119" s="3">
        <v>100</v>
      </c>
      <c r="AE119" s="3">
        <v>0</v>
      </c>
      <c r="AF119" s="3">
        <v>0</v>
      </c>
      <c r="AG119" s="3">
        <v>0</v>
      </c>
      <c r="AH119" s="3">
        <v>0</v>
      </c>
      <c r="AI119" s="3">
        <v>0</v>
      </c>
      <c r="AJ119" s="3">
        <v>0</v>
      </c>
      <c r="AK119" s="3">
        <v>1</v>
      </c>
      <c r="AL119" s="3">
        <v>0</v>
      </c>
      <c r="AM119" s="3">
        <v>0</v>
      </c>
      <c r="AN119" s="3">
        <v>2</v>
      </c>
      <c r="AO119" s="3">
        <v>1</v>
      </c>
      <c r="AP119" s="3">
        <v>50</v>
      </c>
      <c r="AQ119" s="4">
        <v>151000000</v>
      </c>
      <c r="AR119" s="4">
        <v>147511115</v>
      </c>
      <c r="AS119" s="3">
        <v>97.69</v>
      </c>
      <c r="AT119" s="4">
        <v>0</v>
      </c>
      <c r="AU119" s="4">
        <v>0</v>
      </c>
      <c r="AV119" s="3">
        <v>0</v>
      </c>
      <c r="AW119" s="4">
        <v>0</v>
      </c>
      <c r="AX119" s="4">
        <v>0</v>
      </c>
      <c r="AY119" s="3">
        <v>0</v>
      </c>
      <c r="AZ119" s="4">
        <v>303000000</v>
      </c>
      <c r="BA119" s="4">
        <v>0</v>
      </c>
      <c r="BB119" s="3">
        <v>0</v>
      </c>
      <c r="BC119" s="4">
        <v>454000000</v>
      </c>
      <c r="BD119" s="4">
        <v>147511115</v>
      </c>
      <c r="BE119" s="3">
        <v>32.49</v>
      </c>
      <c r="BG119" s="4">
        <f t="shared" si="10"/>
        <v>151</v>
      </c>
      <c r="BH119" s="4">
        <f t="shared" si="11"/>
        <v>147.51111499999999</v>
      </c>
      <c r="BI119" s="4">
        <f t="shared" si="12"/>
        <v>0</v>
      </c>
      <c r="BJ119" s="4">
        <f t="shared" si="13"/>
        <v>0</v>
      </c>
      <c r="BK119" s="4">
        <f t="shared" si="14"/>
        <v>0</v>
      </c>
      <c r="BL119" s="4">
        <f t="shared" si="15"/>
        <v>0</v>
      </c>
      <c r="BM119" s="4">
        <f t="shared" si="16"/>
        <v>303</v>
      </c>
      <c r="BN119" s="4">
        <f t="shared" si="17"/>
        <v>0</v>
      </c>
    </row>
    <row r="120" spans="1:66" x14ac:dyDescent="0.25">
      <c r="A120">
        <v>16</v>
      </c>
      <c r="B120" t="s">
        <v>267</v>
      </c>
      <c r="C120" t="s">
        <v>268</v>
      </c>
      <c r="D120">
        <v>2022</v>
      </c>
      <c r="E120" t="s">
        <v>59</v>
      </c>
      <c r="F120" t="s">
        <v>60</v>
      </c>
      <c r="G120">
        <v>2</v>
      </c>
      <c r="H120" t="s">
        <v>61</v>
      </c>
      <c r="I120" s="1" t="s">
        <v>2514</v>
      </c>
      <c r="J120" t="s">
        <v>269</v>
      </c>
      <c r="K120" t="s">
        <v>269</v>
      </c>
      <c r="L120" t="s">
        <v>1992</v>
      </c>
      <c r="M120" t="s">
        <v>3148</v>
      </c>
      <c r="N120" s="1" t="s">
        <v>231</v>
      </c>
      <c r="O120" t="s">
        <v>232</v>
      </c>
      <c r="P120" s="1" t="s">
        <v>233</v>
      </c>
      <c r="Q120" t="s">
        <v>234</v>
      </c>
      <c r="R120" t="s">
        <v>2592</v>
      </c>
      <c r="S120" t="s">
        <v>379</v>
      </c>
      <c r="T120">
        <v>14</v>
      </c>
      <c r="U120">
        <v>1</v>
      </c>
      <c r="V120" t="s">
        <v>380</v>
      </c>
      <c r="W120">
        <v>1</v>
      </c>
      <c r="X120" t="s">
        <v>75</v>
      </c>
      <c r="Y120">
        <v>1</v>
      </c>
      <c r="Z120" t="s">
        <v>69</v>
      </c>
      <c r="AA120">
        <v>1</v>
      </c>
      <c r="AB120" s="3">
        <v>0</v>
      </c>
      <c r="AC120" s="3">
        <v>0</v>
      </c>
      <c r="AD120" s="3">
        <v>0</v>
      </c>
      <c r="AE120" s="3">
        <v>50</v>
      </c>
      <c r="AF120" s="3">
        <v>50</v>
      </c>
      <c r="AG120" s="3">
        <v>100</v>
      </c>
      <c r="AH120" s="3">
        <v>850</v>
      </c>
      <c r="AI120" s="3">
        <v>0</v>
      </c>
      <c r="AJ120" s="3">
        <v>0</v>
      </c>
      <c r="AK120" s="3">
        <v>0</v>
      </c>
      <c r="AL120" s="3">
        <v>0</v>
      </c>
      <c r="AM120" s="3">
        <v>0</v>
      </c>
      <c r="AN120" s="3">
        <v>900</v>
      </c>
      <c r="AO120" s="3">
        <v>50</v>
      </c>
      <c r="AP120" s="3">
        <v>5.56</v>
      </c>
      <c r="AQ120" s="4">
        <v>0</v>
      </c>
      <c r="AR120" s="4">
        <v>0</v>
      </c>
      <c r="AS120" s="3">
        <v>0</v>
      </c>
      <c r="AT120" s="4">
        <v>30000000</v>
      </c>
      <c r="AU120" s="4">
        <v>28000000</v>
      </c>
      <c r="AV120" s="3">
        <v>93.33</v>
      </c>
      <c r="AW120" s="4">
        <v>1150000000</v>
      </c>
      <c r="AX120" s="4">
        <v>0</v>
      </c>
      <c r="AY120" s="3">
        <v>0</v>
      </c>
      <c r="AZ120" s="4">
        <v>0</v>
      </c>
      <c r="BA120" s="4">
        <v>0</v>
      </c>
      <c r="BB120" s="3">
        <v>0</v>
      </c>
      <c r="BC120" s="4">
        <v>1180000000</v>
      </c>
      <c r="BD120" s="4">
        <v>28000000</v>
      </c>
      <c r="BE120" s="3">
        <v>2.37</v>
      </c>
      <c r="BF120" t="s">
        <v>381</v>
      </c>
      <c r="BG120" s="4">
        <f t="shared" si="10"/>
        <v>0</v>
      </c>
      <c r="BH120" s="4">
        <f t="shared" si="11"/>
        <v>0</v>
      </c>
      <c r="BI120" s="4">
        <f t="shared" si="12"/>
        <v>30</v>
      </c>
      <c r="BJ120" s="4">
        <f t="shared" si="13"/>
        <v>28</v>
      </c>
      <c r="BK120" s="4">
        <f t="shared" si="14"/>
        <v>1150</v>
      </c>
      <c r="BL120" s="4">
        <f t="shared" si="15"/>
        <v>0</v>
      </c>
      <c r="BM120" s="4">
        <f t="shared" si="16"/>
        <v>0</v>
      </c>
      <c r="BN120" s="4">
        <f t="shared" si="17"/>
        <v>0</v>
      </c>
    </row>
    <row r="121" spans="1:66" x14ac:dyDescent="0.25">
      <c r="A121">
        <v>16</v>
      </c>
      <c r="B121" t="s">
        <v>267</v>
      </c>
      <c r="C121" t="s">
        <v>268</v>
      </c>
      <c r="D121">
        <v>2022</v>
      </c>
      <c r="E121" t="s">
        <v>59</v>
      </c>
      <c r="F121" t="s">
        <v>60</v>
      </c>
      <c r="G121">
        <v>2</v>
      </c>
      <c r="H121" t="s">
        <v>61</v>
      </c>
      <c r="I121" s="1" t="s">
        <v>2514</v>
      </c>
      <c r="J121" t="s">
        <v>269</v>
      </c>
      <c r="K121" t="s">
        <v>269</v>
      </c>
      <c r="L121" t="s">
        <v>1992</v>
      </c>
      <c r="M121" t="s">
        <v>3148</v>
      </c>
      <c r="N121" s="1" t="s">
        <v>231</v>
      </c>
      <c r="O121" t="s">
        <v>232</v>
      </c>
      <c r="P121" s="1" t="s">
        <v>233</v>
      </c>
      <c r="Q121" t="s">
        <v>234</v>
      </c>
      <c r="R121" t="s">
        <v>2592</v>
      </c>
      <c r="S121" t="s">
        <v>379</v>
      </c>
      <c r="T121">
        <v>14</v>
      </c>
      <c r="U121">
        <v>2</v>
      </c>
      <c r="V121" t="s">
        <v>382</v>
      </c>
      <c r="W121">
        <v>1</v>
      </c>
      <c r="X121" t="s">
        <v>75</v>
      </c>
      <c r="Y121">
        <v>1</v>
      </c>
      <c r="Z121" t="s">
        <v>69</v>
      </c>
      <c r="AA121">
        <v>1</v>
      </c>
      <c r="AB121" s="3">
        <v>0</v>
      </c>
      <c r="AC121" s="3">
        <v>0</v>
      </c>
      <c r="AD121" s="3">
        <v>0</v>
      </c>
      <c r="AE121" s="3">
        <v>0</v>
      </c>
      <c r="AF121" s="3">
        <v>0</v>
      </c>
      <c r="AG121" s="3">
        <v>0</v>
      </c>
      <c r="AH121" s="3">
        <v>0</v>
      </c>
      <c r="AI121" s="3">
        <v>0</v>
      </c>
      <c r="AJ121" s="3">
        <v>0</v>
      </c>
      <c r="AK121" s="3">
        <v>75</v>
      </c>
      <c r="AL121" s="3">
        <v>0</v>
      </c>
      <c r="AM121" s="3">
        <v>0</v>
      </c>
      <c r="AN121" s="3">
        <v>75</v>
      </c>
      <c r="AO121" s="3">
        <v>0</v>
      </c>
      <c r="AP121" s="3">
        <v>0</v>
      </c>
      <c r="AQ121" s="4">
        <v>0</v>
      </c>
      <c r="AR121" s="4">
        <v>0</v>
      </c>
      <c r="AS121" s="3">
        <v>0</v>
      </c>
      <c r="AT121" s="4">
        <v>0</v>
      </c>
      <c r="AU121" s="4">
        <v>0</v>
      </c>
      <c r="AV121" s="3">
        <v>0</v>
      </c>
      <c r="AW121" s="4">
        <v>0</v>
      </c>
      <c r="AX121" s="4">
        <v>0</v>
      </c>
      <c r="AY121" s="3">
        <v>0</v>
      </c>
      <c r="AZ121" s="4">
        <v>2024</v>
      </c>
      <c r="BA121" s="4">
        <v>0</v>
      </c>
      <c r="BB121" s="3">
        <v>0</v>
      </c>
      <c r="BC121" s="4">
        <v>2024</v>
      </c>
      <c r="BD121" s="4">
        <v>0</v>
      </c>
      <c r="BE121" s="3">
        <v>0</v>
      </c>
      <c r="BG121" s="4">
        <f t="shared" si="10"/>
        <v>0</v>
      </c>
      <c r="BH121" s="4">
        <f t="shared" si="11"/>
        <v>0</v>
      </c>
      <c r="BI121" s="4">
        <f t="shared" si="12"/>
        <v>0</v>
      </c>
      <c r="BJ121" s="4">
        <f t="shared" si="13"/>
        <v>0</v>
      </c>
      <c r="BK121" s="4">
        <f t="shared" si="14"/>
        <v>0</v>
      </c>
      <c r="BL121" s="4">
        <f t="shared" si="15"/>
        <v>0</v>
      </c>
      <c r="BM121" s="4">
        <f t="shared" si="16"/>
        <v>2.0240000000000002E-3</v>
      </c>
      <c r="BN121" s="4">
        <f t="shared" si="17"/>
        <v>0</v>
      </c>
    </row>
    <row r="122" spans="1:66" x14ac:dyDescent="0.25">
      <c r="A122">
        <v>16</v>
      </c>
      <c r="B122" t="s">
        <v>267</v>
      </c>
      <c r="C122" t="s">
        <v>268</v>
      </c>
      <c r="D122">
        <v>2022</v>
      </c>
      <c r="E122" t="s">
        <v>59</v>
      </c>
      <c r="F122" t="s">
        <v>60</v>
      </c>
      <c r="G122">
        <v>2</v>
      </c>
      <c r="H122" t="s">
        <v>61</v>
      </c>
      <c r="I122" s="1" t="s">
        <v>2514</v>
      </c>
      <c r="J122" t="s">
        <v>269</v>
      </c>
      <c r="K122" t="s">
        <v>269</v>
      </c>
      <c r="L122" t="s">
        <v>1992</v>
      </c>
      <c r="M122" t="s">
        <v>3148</v>
      </c>
      <c r="N122" s="1" t="s">
        <v>231</v>
      </c>
      <c r="O122" t="s">
        <v>232</v>
      </c>
      <c r="P122" s="1" t="s">
        <v>233</v>
      </c>
      <c r="Q122" t="s">
        <v>234</v>
      </c>
      <c r="R122" t="s">
        <v>2592</v>
      </c>
      <c r="S122" t="s">
        <v>379</v>
      </c>
      <c r="T122">
        <v>14</v>
      </c>
      <c r="U122">
        <v>3</v>
      </c>
      <c r="V122" t="s">
        <v>383</v>
      </c>
      <c r="W122">
        <v>1</v>
      </c>
      <c r="X122" t="s">
        <v>75</v>
      </c>
      <c r="Y122">
        <v>1</v>
      </c>
      <c r="Z122" t="s">
        <v>69</v>
      </c>
      <c r="AA122">
        <v>1</v>
      </c>
      <c r="AB122" s="3">
        <v>0</v>
      </c>
      <c r="AC122" s="3">
        <v>0</v>
      </c>
      <c r="AD122" s="3">
        <v>0</v>
      </c>
      <c r="AE122" s="3">
        <v>0.4</v>
      </c>
      <c r="AF122" s="3">
        <v>0.4</v>
      </c>
      <c r="AG122" s="3">
        <v>100</v>
      </c>
      <c r="AH122" s="3">
        <v>0</v>
      </c>
      <c r="AI122" s="3">
        <v>0</v>
      </c>
      <c r="AJ122" s="3">
        <v>0</v>
      </c>
      <c r="AK122" s="3">
        <v>0</v>
      </c>
      <c r="AL122" s="3">
        <v>0</v>
      </c>
      <c r="AM122" s="3">
        <v>0</v>
      </c>
      <c r="AN122" s="3">
        <v>0.4</v>
      </c>
      <c r="AO122" s="3">
        <v>0.4</v>
      </c>
      <c r="AP122" s="3">
        <v>100</v>
      </c>
      <c r="AQ122" s="4">
        <v>0</v>
      </c>
      <c r="AR122" s="4">
        <v>0</v>
      </c>
      <c r="AS122" s="3">
        <v>0</v>
      </c>
      <c r="AT122" s="4">
        <v>5003324191</v>
      </c>
      <c r="AU122" s="4">
        <v>4885540263</v>
      </c>
      <c r="AV122" s="3">
        <v>97.65</v>
      </c>
      <c r="AW122" s="4">
        <v>0</v>
      </c>
      <c r="AX122" s="4">
        <v>0</v>
      </c>
      <c r="AY122" s="3">
        <v>0</v>
      </c>
      <c r="AZ122" s="4">
        <v>0</v>
      </c>
      <c r="BA122" s="4">
        <v>0</v>
      </c>
      <c r="BB122" s="3">
        <v>0</v>
      </c>
      <c r="BC122" s="4">
        <v>5003324191</v>
      </c>
      <c r="BD122" s="4">
        <v>4885540263</v>
      </c>
      <c r="BE122" s="3">
        <v>97.65</v>
      </c>
      <c r="BF122" t="s">
        <v>384</v>
      </c>
      <c r="BG122" s="4">
        <f t="shared" si="10"/>
        <v>0</v>
      </c>
      <c r="BH122" s="4">
        <f t="shared" si="11"/>
        <v>0</v>
      </c>
      <c r="BI122" s="4">
        <f t="shared" si="12"/>
        <v>5003.3241909999997</v>
      </c>
      <c r="BJ122" s="4">
        <f t="shared" si="13"/>
        <v>4885.5402629999999</v>
      </c>
      <c r="BK122" s="4">
        <f t="shared" si="14"/>
        <v>0</v>
      </c>
      <c r="BL122" s="4">
        <f t="shared" si="15"/>
        <v>0</v>
      </c>
      <c r="BM122" s="4">
        <f t="shared" si="16"/>
        <v>0</v>
      </c>
      <c r="BN122" s="4">
        <f t="shared" si="17"/>
        <v>0</v>
      </c>
    </row>
    <row r="123" spans="1:66" x14ac:dyDescent="0.25">
      <c r="A123">
        <v>16</v>
      </c>
      <c r="B123" t="s">
        <v>267</v>
      </c>
      <c r="C123" t="s">
        <v>268</v>
      </c>
      <c r="D123">
        <v>2022</v>
      </c>
      <c r="E123" t="s">
        <v>59</v>
      </c>
      <c r="F123" t="s">
        <v>60</v>
      </c>
      <c r="G123">
        <v>2</v>
      </c>
      <c r="H123" t="s">
        <v>61</v>
      </c>
      <c r="I123" s="1" t="s">
        <v>2514</v>
      </c>
      <c r="J123" t="s">
        <v>269</v>
      </c>
      <c r="K123" t="s">
        <v>269</v>
      </c>
      <c r="L123" t="s">
        <v>1992</v>
      </c>
      <c r="M123" t="s">
        <v>3148</v>
      </c>
      <c r="N123" s="1" t="s">
        <v>231</v>
      </c>
      <c r="O123" t="s">
        <v>232</v>
      </c>
      <c r="P123" s="1" t="s">
        <v>233</v>
      </c>
      <c r="Q123" t="s">
        <v>234</v>
      </c>
      <c r="R123" t="s">
        <v>2592</v>
      </c>
      <c r="S123" t="s">
        <v>379</v>
      </c>
      <c r="T123">
        <v>14</v>
      </c>
      <c r="U123">
        <v>4</v>
      </c>
      <c r="V123" t="s">
        <v>385</v>
      </c>
      <c r="W123">
        <v>1</v>
      </c>
      <c r="X123" t="s">
        <v>75</v>
      </c>
      <c r="Y123">
        <v>1</v>
      </c>
      <c r="Z123" t="s">
        <v>69</v>
      </c>
      <c r="AA123">
        <v>1</v>
      </c>
      <c r="AB123" s="3">
        <v>2</v>
      </c>
      <c r="AC123" s="3">
        <v>2</v>
      </c>
      <c r="AD123" s="3">
        <v>100</v>
      </c>
      <c r="AE123" s="3">
        <v>0.1</v>
      </c>
      <c r="AF123" s="3">
        <v>0.1</v>
      </c>
      <c r="AG123" s="3">
        <v>100</v>
      </c>
      <c r="AH123" s="3">
        <v>0</v>
      </c>
      <c r="AI123" s="3">
        <v>0</v>
      </c>
      <c r="AJ123" s="3">
        <v>0</v>
      </c>
      <c r="AK123" s="3">
        <v>0</v>
      </c>
      <c r="AL123" s="3">
        <v>0</v>
      </c>
      <c r="AM123" s="3">
        <v>0</v>
      </c>
      <c r="AN123" s="3">
        <v>2.1</v>
      </c>
      <c r="AO123" s="3">
        <v>2.1</v>
      </c>
      <c r="AP123" s="3">
        <v>100</v>
      </c>
      <c r="AQ123" s="4">
        <v>2563912000</v>
      </c>
      <c r="AR123" s="4">
        <v>2487192610</v>
      </c>
      <c r="AS123" s="3">
        <v>97.01</v>
      </c>
      <c r="AT123" s="4">
        <v>190000000</v>
      </c>
      <c r="AU123" s="4">
        <v>190000000</v>
      </c>
      <c r="AV123" s="3">
        <v>100</v>
      </c>
      <c r="AW123" s="4">
        <v>0</v>
      </c>
      <c r="AX123" s="4">
        <v>0</v>
      </c>
      <c r="AY123" s="3">
        <v>0</v>
      </c>
      <c r="AZ123" s="4">
        <v>0</v>
      </c>
      <c r="BA123" s="4">
        <v>0</v>
      </c>
      <c r="BB123" s="3">
        <v>0</v>
      </c>
      <c r="BC123" s="4">
        <v>2753912000</v>
      </c>
      <c r="BD123" s="4">
        <v>2677192610</v>
      </c>
      <c r="BE123" s="3">
        <v>97.21</v>
      </c>
      <c r="BF123" t="s">
        <v>386</v>
      </c>
      <c r="BG123" s="4">
        <f t="shared" si="10"/>
        <v>2563.9119999999998</v>
      </c>
      <c r="BH123" s="4">
        <f t="shared" si="11"/>
        <v>2487.1926100000001</v>
      </c>
      <c r="BI123" s="4">
        <f t="shared" si="12"/>
        <v>190</v>
      </c>
      <c r="BJ123" s="4">
        <f t="shared" si="13"/>
        <v>190</v>
      </c>
      <c r="BK123" s="4">
        <f t="shared" si="14"/>
        <v>0</v>
      </c>
      <c r="BL123" s="4">
        <f t="shared" si="15"/>
        <v>0</v>
      </c>
      <c r="BM123" s="4">
        <f t="shared" si="16"/>
        <v>0</v>
      </c>
      <c r="BN123" s="4">
        <f t="shared" si="17"/>
        <v>0</v>
      </c>
    </row>
    <row r="124" spans="1:66" x14ac:dyDescent="0.25">
      <c r="A124">
        <v>16</v>
      </c>
      <c r="B124" t="s">
        <v>267</v>
      </c>
      <c r="C124" t="s">
        <v>268</v>
      </c>
      <c r="D124">
        <v>2022</v>
      </c>
      <c r="E124" t="s">
        <v>59</v>
      </c>
      <c r="F124" t="s">
        <v>60</v>
      </c>
      <c r="G124">
        <v>2</v>
      </c>
      <c r="H124" t="s">
        <v>61</v>
      </c>
      <c r="I124" s="1" t="s">
        <v>2514</v>
      </c>
      <c r="J124" t="s">
        <v>269</v>
      </c>
      <c r="K124" t="s">
        <v>269</v>
      </c>
      <c r="L124" t="s">
        <v>1992</v>
      </c>
      <c r="M124" t="s">
        <v>3148</v>
      </c>
      <c r="N124" s="1" t="s">
        <v>231</v>
      </c>
      <c r="O124" t="s">
        <v>232</v>
      </c>
      <c r="P124" s="1" t="s">
        <v>233</v>
      </c>
      <c r="Q124" t="s">
        <v>234</v>
      </c>
      <c r="R124" t="s">
        <v>2592</v>
      </c>
      <c r="S124" t="s">
        <v>379</v>
      </c>
      <c r="T124">
        <v>14</v>
      </c>
      <c r="U124">
        <v>5</v>
      </c>
      <c r="V124" t="s">
        <v>387</v>
      </c>
      <c r="W124">
        <v>1</v>
      </c>
      <c r="X124" t="s">
        <v>75</v>
      </c>
      <c r="Y124">
        <v>1</v>
      </c>
      <c r="Z124" t="s">
        <v>69</v>
      </c>
      <c r="AA124">
        <v>1</v>
      </c>
      <c r="AB124" s="3">
        <v>0</v>
      </c>
      <c r="AC124" s="3">
        <v>0</v>
      </c>
      <c r="AD124" s="3">
        <v>0</v>
      </c>
      <c r="AE124" s="3">
        <v>0</v>
      </c>
      <c r="AF124" s="3">
        <v>0</v>
      </c>
      <c r="AG124" s="3">
        <v>0</v>
      </c>
      <c r="AH124" s="3">
        <v>0</v>
      </c>
      <c r="AI124" s="3">
        <v>0</v>
      </c>
      <c r="AJ124" s="3">
        <v>0</v>
      </c>
      <c r="AK124" s="3">
        <v>500</v>
      </c>
      <c r="AL124" s="3">
        <v>0</v>
      </c>
      <c r="AM124" s="3">
        <v>0</v>
      </c>
      <c r="AN124" s="3">
        <v>500</v>
      </c>
      <c r="AO124" s="3">
        <v>0</v>
      </c>
      <c r="AP124" s="3">
        <v>0</v>
      </c>
      <c r="AQ124" s="4">
        <v>0</v>
      </c>
      <c r="AR124" s="4">
        <v>0</v>
      </c>
      <c r="AS124" s="3">
        <v>0</v>
      </c>
      <c r="AT124" s="4">
        <v>0</v>
      </c>
      <c r="AU124" s="4">
        <v>0</v>
      </c>
      <c r="AV124" s="3">
        <v>0</v>
      </c>
      <c r="AW124" s="4">
        <v>0</v>
      </c>
      <c r="AX124" s="4">
        <v>0</v>
      </c>
      <c r="AY124" s="3">
        <v>0</v>
      </c>
      <c r="AZ124" s="4">
        <v>575000000</v>
      </c>
      <c r="BA124" s="4">
        <v>0</v>
      </c>
      <c r="BB124" s="3">
        <v>0</v>
      </c>
      <c r="BC124" s="4">
        <v>575000000</v>
      </c>
      <c r="BD124" s="4">
        <v>0</v>
      </c>
      <c r="BE124" s="3">
        <v>0</v>
      </c>
      <c r="BG124" s="4">
        <f t="shared" si="10"/>
        <v>0</v>
      </c>
      <c r="BH124" s="4">
        <f t="shared" si="11"/>
        <v>0</v>
      </c>
      <c r="BI124" s="4">
        <f t="shared" si="12"/>
        <v>0</v>
      </c>
      <c r="BJ124" s="4">
        <f t="shared" si="13"/>
        <v>0</v>
      </c>
      <c r="BK124" s="4">
        <f t="shared" si="14"/>
        <v>0</v>
      </c>
      <c r="BL124" s="4">
        <f t="shared" si="15"/>
        <v>0</v>
      </c>
      <c r="BM124" s="4">
        <f t="shared" si="16"/>
        <v>575</v>
      </c>
      <c r="BN124" s="4">
        <f t="shared" si="17"/>
        <v>0</v>
      </c>
    </row>
    <row r="125" spans="1:66" x14ac:dyDescent="0.25">
      <c r="A125">
        <v>16</v>
      </c>
      <c r="B125" t="s">
        <v>267</v>
      </c>
      <c r="C125" t="s">
        <v>268</v>
      </c>
      <c r="D125">
        <v>2022</v>
      </c>
      <c r="E125" t="s">
        <v>59</v>
      </c>
      <c r="F125" t="s">
        <v>60</v>
      </c>
      <c r="G125">
        <v>2</v>
      </c>
      <c r="H125" t="s">
        <v>61</v>
      </c>
      <c r="I125" s="1" t="s">
        <v>2514</v>
      </c>
      <c r="J125" t="s">
        <v>269</v>
      </c>
      <c r="K125" t="s">
        <v>269</v>
      </c>
      <c r="L125" t="s">
        <v>1992</v>
      </c>
      <c r="M125" t="s">
        <v>3148</v>
      </c>
      <c r="N125" s="1" t="s">
        <v>244</v>
      </c>
      <c r="O125" t="s">
        <v>245</v>
      </c>
      <c r="P125" s="1" t="s">
        <v>388</v>
      </c>
      <c r="Q125" t="s">
        <v>389</v>
      </c>
      <c r="R125" t="s">
        <v>2593</v>
      </c>
      <c r="S125" t="s">
        <v>390</v>
      </c>
      <c r="T125">
        <v>3</v>
      </c>
      <c r="U125">
        <v>1</v>
      </c>
      <c r="V125" t="s">
        <v>391</v>
      </c>
      <c r="W125">
        <v>2</v>
      </c>
      <c r="X125" t="s">
        <v>68</v>
      </c>
      <c r="Y125">
        <v>1</v>
      </c>
      <c r="Z125" t="s">
        <v>69</v>
      </c>
      <c r="AA125">
        <v>1</v>
      </c>
      <c r="AB125" s="3">
        <v>0</v>
      </c>
      <c r="AC125" s="3">
        <v>0</v>
      </c>
      <c r="AD125" s="3">
        <v>0</v>
      </c>
      <c r="AE125" s="3">
        <v>0</v>
      </c>
      <c r="AF125" s="3">
        <v>0</v>
      </c>
      <c r="AG125" s="3">
        <v>0</v>
      </c>
      <c r="AH125" s="3">
        <v>1</v>
      </c>
      <c r="AI125" s="3">
        <v>0</v>
      </c>
      <c r="AJ125" s="3">
        <v>0</v>
      </c>
      <c r="AK125" s="3">
        <v>1</v>
      </c>
      <c r="AL125" s="3">
        <v>0</v>
      </c>
      <c r="AM125" s="3">
        <v>0</v>
      </c>
      <c r="AN125" s="3" t="s">
        <v>70</v>
      </c>
      <c r="AO125" s="3" t="s">
        <v>70</v>
      </c>
      <c r="AP125" s="3" t="s">
        <v>70</v>
      </c>
      <c r="AQ125" s="4">
        <v>0</v>
      </c>
      <c r="AR125" s="4">
        <v>0</v>
      </c>
      <c r="AS125" s="3">
        <v>0</v>
      </c>
      <c r="AT125" s="4">
        <v>0</v>
      </c>
      <c r="AU125" s="4">
        <v>0</v>
      </c>
      <c r="AV125" s="3">
        <v>0</v>
      </c>
      <c r="AW125" s="4">
        <v>283000000</v>
      </c>
      <c r="AX125" s="4">
        <v>0</v>
      </c>
      <c r="AY125" s="3">
        <v>0</v>
      </c>
      <c r="AZ125" s="4">
        <v>420000000</v>
      </c>
      <c r="BA125" s="4">
        <v>0</v>
      </c>
      <c r="BB125" s="3">
        <v>0</v>
      </c>
      <c r="BC125" s="4">
        <v>703000000</v>
      </c>
      <c r="BD125" s="4">
        <v>0</v>
      </c>
      <c r="BE125" s="3">
        <v>0</v>
      </c>
      <c r="BG125" s="4">
        <f t="shared" si="10"/>
        <v>0</v>
      </c>
      <c r="BH125" s="4">
        <f t="shared" si="11"/>
        <v>0</v>
      </c>
      <c r="BI125" s="4">
        <f t="shared" si="12"/>
        <v>0</v>
      </c>
      <c r="BJ125" s="4">
        <f t="shared" si="13"/>
        <v>0</v>
      </c>
      <c r="BK125" s="4">
        <f t="shared" si="14"/>
        <v>283</v>
      </c>
      <c r="BL125" s="4">
        <f t="shared" si="15"/>
        <v>0</v>
      </c>
      <c r="BM125" s="4">
        <f t="shared" si="16"/>
        <v>420</v>
      </c>
      <c r="BN125" s="4">
        <f t="shared" si="17"/>
        <v>0</v>
      </c>
    </row>
    <row r="126" spans="1:66" x14ac:dyDescent="0.25">
      <c r="A126">
        <v>16</v>
      </c>
      <c r="B126" t="s">
        <v>267</v>
      </c>
      <c r="C126" t="s">
        <v>268</v>
      </c>
      <c r="D126">
        <v>2022</v>
      </c>
      <c r="E126" t="s">
        <v>59</v>
      </c>
      <c r="F126" t="s">
        <v>60</v>
      </c>
      <c r="G126">
        <v>2</v>
      </c>
      <c r="H126" t="s">
        <v>61</v>
      </c>
      <c r="I126" s="1" t="s">
        <v>2514</v>
      </c>
      <c r="J126" t="s">
        <v>269</v>
      </c>
      <c r="K126" t="s">
        <v>269</v>
      </c>
      <c r="L126" t="s">
        <v>1992</v>
      </c>
      <c r="M126" t="s">
        <v>3148</v>
      </c>
      <c r="N126" s="1" t="s">
        <v>244</v>
      </c>
      <c r="O126" t="s">
        <v>245</v>
      </c>
      <c r="P126" s="1" t="s">
        <v>246</v>
      </c>
      <c r="Q126" t="s">
        <v>247</v>
      </c>
      <c r="R126" t="s">
        <v>2594</v>
      </c>
      <c r="S126" t="s">
        <v>392</v>
      </c>
      <c r="T126">
        <v>5</v>
      </c>
      <c r="U126">
        <v>1</v>
      </c>
      <c r="V126" t="s">
        <v>393</v>
      </c>
      <c r="W126">
        <v>1</v>
      </c>
      <c r="X126" t="s">
        <v>75</v>
      </c>
      <c r="Y126">
        <v>3</v>
      </c>
      <c r="Z126" t="s">
        <v>304</v>
      </c>
      <c r="AA126">
        <v>1</v>
      </c>
      <c r="AB126" s="3">
        <v>17</v>
      </c>
      <c r="AC126" s="3">
        <v>17</v>
      </c>
      <c r="AD126" s="3">
        <v>100</v>
      </c>
      <c r="AE126" s="3">
        <v>0</v>
      </c>
      <c r="AF126" s="3">
        <v>0</v>
      </c>
      <c r="AG126" s="3">
        <v>0</v>
      </c>
      <c r="AH126" s="3">
        <v>0</v>
      </c>
      <c r="AI126" s="3">
        <v>0</v>
      </c>
      <c r="AJ126" s="3">
        <v>0</v>
      </c>
      <c r="AK126" s="3">
        <v>0</v>
      </c>
      <c r="AL126" s="3">
        <v>0</v>
      </c>
      <c r="AM126" s="3">
        <v>0</v>
      </c>
      <c r="AN126" s="3">
        <v>17</v>
      </c>
      <c r="AO126" s="3">
        <v>17</v>
      </c>
      <c r="AP126" s="3">
        <v>100</v>
      </c>
      <c r="AQ126" s="4">
        <v>253125000</v>
      </c>
      <c r="AR126" s="4">
        <v>248076704</v>
      </c>
      <c r="AS126" s="3">
        <v>98</v>
      </c>
      <c r="AT126" s="4">
        <v>0</v>
      </c>
      <c r="AU126" s="4">
        <v>0</v>
      </c>
      <c r="AV126" s="3">
        <v>0</v>
      </c>
      <c r="AW126" s="4">
        <v>0</v>
      </c>
      <c r="AX126" s="4">
        <v>0</v>
      </c>
      <c r="AY126" s="3">
        <v>0</v>
      </c>
      <c r="AZ126" s="4">
        <v>0</v>
      </c>
      <c r="BA126" s="4">
        <v>0</v>
      </c>
      <c r="BB126" s="3">
        <v>0</v>
      </c>
      <c r="BC126" s="4">
        <v>253125000</v>
      </c>
      <c r="BD126" s="4">
        <v>248076704</v>
      </c>
      <c r="BE126" s="3">
        <v>98.01</v>
      </c>
      <c r="BG126" s="4">
        <f t="shared" si="10"/>
        <v>253.125</v>
      </c>
      <c r="BH126" s="4">
        <f t="shared" si="11"/>
        <v>248.07670400000001</v>
      </c>
      <c r="BI126" s="4">
        <f t="shared" si="12"/>
        <v>0</v>
      </c>
      <c r="BJ126" s="4">
        <f t="shared" si="13"/>
        <v>0</v>
      </c>
      <c r="BK126" s="4">
        <f t="shared" si="14"/>
        <v>0</v>
      </c>
      <c r="BL126" s="4">
        <f t="shared" si="15"/>
        <v>0</v>
      </c>
      <c r="BM126" s="4">
        <f t="shared" si="16"/>
        <v>0</v>
      </c>
      <c r="BN126" s="4">
        <f t="shared" si="17"/>
        <v>0</v>
      </c>
    </row>
    <row r="127" spans="1:66" x14ac:dyDescent="0.25">
      <c r="A127">
        <v>16</v>
      </c>
      <c r="B127" t="s">
        <v>267</v>
      </c>
      <c r="C127" t="s">
        <v>268</v>
      </c>
      <c r="D127">
        <v>2022</v>
      </c>
      <c r="E127" t="s">
        <v>59</v>
      </c>
      <c r="F127" t="s">
        <v>60</v>
      </c>
      <c r="G127">
        <v>2</v>
      </c>
      <c r="H127" t="s">
        <v>61</v>
      </c>
      <c r="I127" s="1" t="s">
        <v>2514</v>
      </c>
      <c r="J127" t="s">
        <v>269</v>
      </c>
      <c r="K127" t="s">
        <v>269</v>
      </c>
      <c r="L127" t="s">
        <v>1992</v>
      </c>
      <c r="M127" t="s">
        <v>3148</v>
      </c>
      <c r="N127" s="1" t="s">
        <v>244</v>
      </c>
      <c r="O127" t="s">
        <v>245</v>
      </c>
      <c r="P127" s="1" t="s">
        <v>246</v>
      </c>
      <c r="Q127" t="s">
        <v>247</v>
      </c>
      <c r="R127" t="s">
        <v>2594</v>
      </c>
      <c r="S127" t="s">
        <v>392</v>
      </c>
      <c r="T127">
        <v>5</v>
      </c>
      <c r="U127">
        <v>2</v>
      </c>
      <c r="V127" t="s">
        <v>394</v>
      </c>
      <c r="W127">
        <v>1</v>
      </c>
      <c r="X127" t="s">
        <v>75</v>
      </c>
      <c r="Y127">
        <v>1</v>
      </c>
      <c r="Z127" t="s">
        <v>69</v>
      </c>
      <c r="AA127">
        <v>1</v>
      </c>
      <c r="AB127" s="3">
        <v>0</v>
      </c>
      <c r="AC127" s="3">
        <v>0</v>
      </c>
      <c r="AD127" s="3">
        <v>0</v>
      </c>
      <c r="AE127" s="3">
        <v>0</v>
      </c>
      <c r="AF127" s="3">
        <v>0</v>
      </c>
      <c r="AG127" s="3">
        <v>0</v>
      </c>
      <c r="AH127" s="3">
        <v>1</v>
      </c>
      <c r="AI127" s="3">
        <v>0</v>
      </c>
      <c r="AJ127" s="3">
        <v>0</v>
      </c>
      <c r="AK127" s="3">
        <v>0</v>
      </c>
      <c r="AL127" s="3">
        <v>0</v>
      </c>
      <c r="AM127" s="3">
        <v>0</v>
      </c>
      <c r="AN127" s="3">
        <v>1</v>
      </c>
      <c r="AO127" s="3">
        <v>0</v>
      </c>
      <c r="AP127" s="3">
        <v>0</v>
      </c>
      <c r="AQ127" s="4">
        <v>0</v>
      </c>
      <c r="AR127" s="4">
        <v>0</v>
      </c>
      <c r="AS127" s="3">
        <v>0</v>
      </c>
      <c r="AT127" s="4">
        <v>0</v>
      </c>
      <c r="AU127" s="4">
        <v>0</v>
      </c>
      <c r="AV127" s="3">
        <v>0</v>
      </c>
      <c r="AW127" s="4">
        <v>881000000</v>
      </c>
      <c r="AX127" s="4">
        <v>0</v>
      </c>
      <c r="AY127" s="3">
        <v>0</v>
      </c>
      <c r="AZ127" s="4">
        <v>0</v>
      </c>
      <c r="BA127" s="4">
        <v>0</v>
      </c>
      <c r="BB127" s="3">
        <v>0</v>
      </c>
      <c r="BC127" s="4">
        <v>881000000</v>
      </c>
      <c r="BD127" s="4">
        <v>0</v>
      </c>
      <c r="BE127" s="3">
        <v>0</v>
      </c>
      <c r="BG127" s="4">
        <f t="shared" si="10"/>
        <v>0</v>
      </c>
      <c r="BH127" s="4">
        <f t="shared" si="11"/>
        <v>0</v>
      </c>
      <c r="BI127" s="4">
        <f t="shared" si="12"/>
        <v>0</v>
      </c>
      <c r="BJ127" s="4">
        <f t="shared" si="13"/>
        <v>0</v>
      </c>
      <c r="BK127" s="4">
        <f t="shared" si="14"/>
        <v>881</v>
      </c>
      <c r="BL127" s="4">
        <f t="shared" si="15"/>
        <v>0</v>
      </c>
      <c r="BM127" s="4">
        <f t="shared" si="16"/>
        <v>0</v>
      </c>
      <c r="BN127" s="4">
        <f t="shared" si="17"/>
        <v>0</v>
      </c>
    </row>
    <row r="128" spans="1:66" x14ac:dyDescent="0.25">
      <c r="A128">
        <v>16</v>
      </c>
      <c r="B128" t="s">
        <v>267</v>
      </c>
      <c r="C128" t="s">
        <v>268</v>
      </c>
      <c r="D128">
        <v>2022</v>
      </c>
      <c r="E128" t="s">
        <v>59</v>
      </c>
      <c r="F128" t="s">
        <v>60</v>
      </c>
      <c r="G128">
        <v>2</v>
      </c>
      <c r="H128" t="s">
        <v>61</v>
      </c>
      <c r="I128" s="1" t="s">
        <v>2514</v>
      </c>
      <c r="J128" t="s">
        <v>269</v>
      </c>
      <c r="K128" t="s">
        <v>269</v>
      </c>
      <c r="L128" t="s">
        <v>1992</v>
      </c>
      <c r="M128" t="s">
        <v>3148</v>
      </c>
      <c r="N128" s="1" t="s">
        <v>244</v>
      </c>
      <c r="O128" t="s">
        <v>245</v>
      </c>
      <c r="P128" s="1" t="s">
        <v>246</v>
      </c>
      <c r="Q128" t="s">
        <v>247</v>
      </c>
      <c r="R128" t="s">
        <v>2594</v>
      </c>
      <c r="S128" t="s">
        <v>392</v>
      </c>
      <c r="T128">
        <v>5</v>
      </c>
      <c r="U128">
        <v>3</v>
      </c>
      <c r="V128" t="s">
        <v>395</v>
      </c>
      <c r="W128">
        <v>1</v>
      </c>
      <c r="X128" t="s">
        <v>75</v>
      </c>
      <c r="Y128">
        <v>1</v>
      </c>
      <c r="Z128" t="s">
        <v>69</v>
      </c>
      <c r="AA128">
        <v>1</v>
      </c>
      <c r="AB128" s="3">
        <v>0</v>
      </c>
      <c r="AC128" s="3">
        <v>0</v>
      </c>
      <c r="AD128" s="3">
        <v>0</v>
      </c>
      <c r="AE128" s="3">
        <v>100</v>
      </c>
      <c r="AF128" s="3">
        <v>0</v>
      </c>
      <c r="AG128" s="3">
        <v>0</v>
      </c>
      <c r="AH128" s="3">
        <v>119</v>
      </c>
      <c r="AI128" s="3">
        <v>0</v>
      </c>
      <c r="AJ128" s="3">
        <v>0</v>
      </c>
      <c r="AK128" s="3">
        <v>231</v>
      </c>
      <c r="AL128" s="3">
        <v>0</v>
      </c>
      <c r="AM128" s="3">
        <v>0</v>
      </c>
      <c r="AN128" s="3">
        <v>450</v>
      </c>
      <c r="AO128" s="3">
        <v>0</v>
      </c>
      <c r="AP128" s="3">
        <v>0</v>
      </c>
      <c r="AQ128" s="4">
        <v>0</v>
      </c>
      <c r="AR128" s="4">
        <v>0</v>
      </c>
      <c r="AS128" s="3">
        <v>0</v>
      </c>
      <c r="AT128" s="4">
        <v>80000000</v>
      </c>
      <c r="AU128" s="4">
        <v>15000000</v>
      </c>
      <c r="AV128" s="3">
        <v>18.75</v>
      </c>
      <c r="AW128" s="4">
        <v>200000000</v>
      </c>
      <c r="AX128" s="4">
        <v>0</v>
      </c>
      <c r="AY128" s="3">
        <v>0</v>
      </c>
      <c r="AZ128" s="4">
        <v>295000000</v>
      </c>
      <c r="BA128" s="4">
        <v>0</v>
      </c>
      <c r="BB128" s="3">
        <v>0</v>
      </c>
      <c r="BC128" s="4">
        <v>575000000</v>
      </c>
      <c r="BD128" s="4">
        <v>15000000</v>
      </c>
      <c r="BE128" s="3">
        <v>2.61</v>
      </c>
      <c r="BF128" t="s">
        <v>277</v>
      </c>
      <c r="BG128" s="4">
        <f t="shared" si="10"/>
        <v>0</v>
      </c>
      <c r="BH128" s="4">
        <f t="shared" si="11"/>
        <v>0</v>
      </c>
      <c r="BI128" s="4">
        <f t="shared" si="12"/>
        <v>80</v>
      </c>
      <c r="BJ128" s="4">
        <f t="shared" si="13"/>
        <v>15</v>
      </c>
      <c r="BK128" s="4">
        <f t="shared" si="14"/>
        <v>200</v>
      </c>
      <c r="BL128" s="4">
        <f t="shared" si="15"/>
        <v>0</v>
      </c>
      <c r="BM128" s="4">
        <f t="shared" si="16"/>
        <v>295</v>
      </c>
      <c r="BN128" s="4">
        <f t="shared" si="17"/>
        <v>0</v>
      </c>
    </row>
    <row r="129" spans="1:66" x14ac:dyDescent="0.25">
      <c r="A129">
        <v>16</v>
      </c>
      <c r="B129" t="s">
        <v>267</v>
      </c>
      <c r="C129" t="s">
        <v>268</v>
      </c>
      <c r="D129">
        <v>2022</v>
      </c>
      <c r="E129" t="s">
        <v>59</v>
      </c>
      <c r="F129" t="s">
        <v>60</v>
      </c>
      <c r="G129">
        <v>2</v>
      </c>
      <c r="H129" t="s">
        <v>61</v>
      </c>
      <c r="I129" s="1" t="s">
        <v>2514</v>
      </c>
      <c r="J129" t="s">
        <v>269</v>
      </c>
      <c r="K129" t="s">
        <v>269</v>
      </c>
      <c r="L129" t="s">
        <v>1992</v>
      </c>
      <c r="M129" t="s">
        <v>3148</v>
      </c>
      <c r="N129" s="1" t="s">
        <v>244</v>
      </c>
      <c r="O129" t="s">
        <v>245</v>
      </c>
      <c r="P129" s="1" t="s">
        <v>246</v>
      </c>
      <c r="Q129" t="s">
        <v>247</v>
      </c>
      <c r="R129" t="s">
        <v>2594</v>
      </c>
      <c r="S129" t="s">
        <v>392</v>
      </c>
      <c r="T129">
        <v>5</v>
      </c>
      <c r="U129">
        <v>4</v>
      </c>
      <c r="V129" t="s">
        <v>396</v>
      </c>
      <c r="W129">
        <v>1</v>
      </c>
      <c r="X129" t="s">
        <v>75</v>
      </c>
      <c r="Y129">
        <v>1</v>
      </c>
      <c r="Z129" t="s">
        <v>69</v>
      </c>
      <c r="AA129">
        <v>1</v>
      </c>
      <c r="AB129" s="3">
        <v>0</v>
      </c>
      <c r="AC129" s="3">
        <v>0</v>
      </c>
      <c r="AD129" s="3">
        <v>0</v>
      </c>
      <c r="AE129" s="3">
        <v>8</v>
      </c>
      <c r="AF129" s="3">
        <v>0</v>
      </c>
      <c r="AG129" s="3">
        <v>0</v>
      </c>
      <c r="AH129" s="3">
        <v>18</v>
      </c>
      <c r="AI129" s="3">
        <v>0</v>
      </c>
      <c r="AJ129" s="3">
        <v>0</v>
      </c>
      <c r="AK129" s="3">
        <v>14</v>
      </c>
      <c r="AL129" s="3">
        <v>0</v>
      </c>
      <c r="AM129" s="3">
        <v>0</v>
      </c>
      <c r="AN129" s="3">
        <v>40</v>
      </c>
      <c r="AO129" s="3">
        <v>0</v>
      </c>
      <c r="AP129" s="3">
        <v>0</v>
      </c>
      <c r="AQ129" s="4">
        <v>0</v>
      </c>
      <c r="AR129" s="4">
        <v>0</v>
      </c>
      <c r="AS129" s="3">
        <v>0</v>
      </c>
      <c r="AT129" s="4">
        <v>200000000</v>
      </c>
      <c r="AU129" s="4">
        <v>15000000</v>
      </c>
      <c r="AV129" s="3">
        <v>7.5</v>
      </c>
      <c r="AW129" s="4">
        <v>259000000</v>
      </c>
      <c r="AX129" s="4">
        <v>0</v>
      </c>
      <c r="AY129" s="3">
        <v>0</v>
      </c>
      <c r="AZ129" s="4">
        <v>260000000</v>
      </c>
      <c r="BA129" s="4">
        <v>0</v>
      </c>
      <c r="BB129" s="3">
        <v>0</v>
      </c>
      <c r="BC129" s="4">
        <v>719000000</v>
      </c>
      <c r="BD129" s="4">
        <v>15000000</v>
      </c>
      <c r="BE129" s="3">
        <v>2.09</v>
      </c>
      <c r="BF129" t="s">
        <v>277</v>
      </c>
      <c r="BG129" s="4">
        <f t="shared" si="10"/>
        <v>0</v>
      </c>
      <c r="BH129" s="4">
        <f t="shared" si="11"/>
        <v>0</v>
      </c>
      <c r="BI129" s="4">
        <f t="shared" si="12"/>
        <v>200</v>
      </c>
      <c r="BJ129" s="4">
        <f t="shared" si="13"/>
        <v>15</v>
      </c>
      <c r="BK129" s="4">
        <f t="shared" si="14"/>
        <v>259</v>
      </c>
      <c r="BL129" s="4">
        <f t="shared" si="15"/>
        <v>0</v>
      </c>
      <c r="BM129" s="4">
        <f t="shared" si="16"/>
        <v>260</v>
      </c>
      <c r="BN129" s="4">
        <f t="shared" si="17"/>
        <v>0</v>
      </c>
    </row>
    <row r="130" spans="1:66" x14ac:dyDescent="0.25">
      <c r="A130">
        <v>16</v>
      </c>
      <c r="B130" t="s">
        <v>267</v>
      </c>
      <c r="C130" t="s">
        <v>268</v>
      </c>
      <c r="D130">
        <v>2022</v>
      </c>
      <c r="E130" t="s">
        <v>59</v>
      </c>
      <c r="F130" t="s">
        <v>60</v>
      </c>
      <c r="G130">
        <v>2</v>
      </c>
      <c r="H130" t="s">
        <v>61</v>
      </c>
      <c r="I130" s="1" t="s">
        <v>2514</v>
      </c>
      <c r="J130" t="s">
        <v>269</v>
      </c>
      <c r="K130" t="s">
        <v>269</v>
      </c>
      <c r="L130" t="s">
        <v>1992</v>
      </c>
      <c r="M130" t="s">
        <v>3148</v>
      </c>
      <c r="N130" s="1" t="s">
        <v>244</v>
      </c>
      <c r="O130" t="s">
        <v>245</v>
      </c>
      <c r="P130" s="1" t="s">
        <v>257</v>
      </c>
      <c r="Q130" t="s">
        <v>258</v>
      </c>
      <c r="R130" t="s">
        <v>2595</v>
      </c>
      <c r="S130" t="s">
        <v>397</v>
      </c>
      <c r="T130">
        <v>4</v>
      </c>
      <c r="U130">
        <v>1</v>
      </c>
      <c r="V130" t="s">
        <v>398</v>
      </c>
      <c r="W130">
        <v>1</v>
      </c>
      <c r="X130" t="s">
        <v>75</v>
      </c>
      <c r="Y130">
        <v>1</v>
      </c>
      <c r="Z130" t="s">
        <v>69</v>
      </c>
      <c r="AA130">
        <v>1</v>
      </c>
      <c r="AB130" s="3">
        <v>1</v>
      </c>
      <c r="AC130" s="3">
        <v>1</v>
      </c>
      <c r="AD130" s="3">
        <v>100</v>
      </c>
      <c r="AE130" s="3">
        <v>1</v>
      </c>
      <c r="AF130" s="3">
        <v>1</v>
      </c>
      <c r="AG130" s="3">
        <v>100</v>
      </c>
      <c r="AH130" s="3">
        <v>1</v>
      </c>
      <c r="AI130" s="3">
        <v>0</v>
      </c>
      <c r="AJ130" s="3">
        <v>0</v>
      </c>
      <c r="AK130" s="3">
        <v>1</v>
      </c>
      <c r="AL130" s="3">
        <v>0</v>
      </c>
      <c r="AM130" s="3">
        <v>0</v>
      </c>
      <c r="AN130" s="3">
        <v>4</v>
      </c>
      <c r="AO130" s="3">
        <v>2</v>
      </c>
      <c r="AP130" s="3">
        <v>50</v>
      </c>
      <c r="AQ130" s="4">
        <v>1439889000</v>
      </c>
      <c r="AR130" s="4">
        <v>1439849665</v>
      </c>
      <c r="AS130" s="3">
        <v>100</v>
      </c>
      <c r="AT130" s="4">
        <v>2340906247</v>
      </c>
      <c r="AU130" s="4">
        <v>1971575338</v>
      </c>
      <c r="AV130" s="3">
        <v>84.22</v>
      </c>
      <c r="AW130" s="4">
        <v>1651000000</v>
      </c>
      <c r="AX130" s="4">
        <v>0</v>
      </c>
      <c r="AY130" s="3">
        <v>0</v>
      </c>
      <c r="AZ130" s="4">
        <v>1704000000</v>
      </c>
      <c r="BA130" s="4">
        <v>0</v>
      </c>
      <c r="BB130" s="3">
        <v>0</v>
      </c>
      <c r="BC130" s="4">
        <v>7135795247</v>
      </c>
      <c r="BD130" s="4">
        <v>3411425003</v>
      </c>
      <c r="BE130" s="3">
        <v>47.81</v>
      </c>
      <c r="BF130" t="s">
        <v>289</v>
      </c>
      <c r="BG130" s="4">
        <f t="shared" si="10"/>
        <v>1439.8889999999999</v>
      </c>
      <c r="BH130" s="4">
        <f t="shared" si="11"/>
        <v>1439.849665</v>
      </c>
      <c r="BI130" s="4">
        <f t="shared" si="12"/>
        <v>2340.9062469999999</v>
      </c>
      <c r="BJ130" s="4">
        <f t="shared" si="13"/>
        <v>1971.5753380000001</v>
      </c>
      <c r="BK130" s="4">
        <f t="shared" si="14"/>
        <v>1651</v>
      </c>
      <c r="BL130" s="4">
        <f t="shared" si="15"/>
        <v>0</v>
      </c>
      <c r="BM130" s="4">
        <f t="shared" si="16"/>
        <v>1704</v>
      </c>
      <c r="BN130" s="4">
        <f t="shared" si="17"/>
        <v>0</v>
      </c>
    </row>
    <row r="131" spans="1:66" x14ac:dyDescent="0.25">
      <c r="A131">
        <v>16</v>
      </c>
      <c r="B131" t="s">
        <v>267</v>
      </c>
      <c r="C131" t="s">
        <v>268</v>
      </c>
      <c r="D131">
        <v>2022</v>
      </c>
      <c r="E131" t="s">
        <v>59</v>
      </c>
      <c r="F131" t="s">
        <v>60</v>
      </c>
      <c r="G131">
        <v>2</v>
      </c>
      <c r="H131" t="s">
        <v>61</v>
      </c>
      <c r="I131" s="1" t="s">
        <v>2514</v>
      </c>
      <c r="J131" t="s">
        <v>269</v>
      </c>
      <c r="K131" t="s">
        <v>269</v>
      </c>
      <c r="L131" t="s">
        <v>1992</v>
      </c>
      <c r="M131" t="s">
        <v>3148</v>
      </c>
      <c r="N131" s="1" t="s">
        <v>244</v>
      </c>
      <c r="O131" t="s">
        <v>245</v>
      </c>
      <c r="P131" s="1" t="s">
        <v>257</v>
      </c>
      <c r="Q131" t="s">
        <v>258</v>
      </c>
      <c r="R131" t="s">
        <v>2595</v>
      </c>
      <c r="S131" t="s">
        <v>397</v>
      </c>
      <c r="T131">
        <v>4</v>
      </c>
      <c r="U131">
        <v>2</v>
      </c>
      <c r="V131" t="s">
        <v>399</v>
      </c>
      <c r="W131">
        <v>2</v>
      </c>
      <c r="X131" t="s">
        <v>68</v>
      </c>
      <c r="Y131">
        <v>1</v>
      </c>
      <c r="Z131" t="s">
        <v>69</v>
      </c>
      <c r="AA131">
        <v>1</v>
      </c>
      <c r="AB131" s="3">
        <v>1</v>
      </c>
      <c r="AC131" s="3">
        <v>1</v>
      </c>
      <c r="AD131" s="3">
        <v>100</v>
      </c>
      <c r="AE131" s="3">
        <v>1</v>
      </c>
      <c r="AF131" s="3">
        <v>0</v>
      </c>
      <c r="AG131" s="3">
        <v>0</v>
      </c>
      <c r="AH131" s="3">
        <v>1</v>
      </c>
      <c r="AI131" s="3">
        <v>0</v>
      </c>
      <c r="AJ131" s="3">
        <v>0</v>
      </c>
      <c r="AK131" s="3">
        <v>1</v>
      </c>
      <c r="AL131" s="3">
        <v>0</v>
      </c>
      <c r="AM131" s="3">
        <v>0</v>
      </c>
      <c r="AN131" s="3" t="s">
        <v>70</v>
      </c>
      <c r="AO131" s="3" t="s">
        <v>70</v>
      </c>
      <c r="AP131" s="3" t="s">
        <v>70</v>
      </c>
      <c r="AQ131" s="4">
        <v>54012000</v>
      </c>
      <c r="AR131" s="4">
        <v>54000000</v>
      </c>
      <c r="AS131" s="3">
        <v>99.98</v>
      </c>
      <c r="AT131" s="4">
        <v>56458000</v>
      </c>
      <c r="AU131" s="4">
        <v>0</v>
      </c>
      <c r="AV131" s="3">
        <v>0</v>
      </c>
      <c r="AW131" s="4">
        <v>72000000</v>
      </c>
      <c r="AX131" s="4">
        <v>0</v>
      </c>
      <c r="AY131" s="3">
        <v>0</v>
      </c>
      <c r="AZ131" s="4">
        <v>74000000</v>
      </c>
      <c r="BA131" s="4">
        <v>0</v>
      </c>
      <c r="BB131" s="3">
        <v>0</v>
      </c>
      <c r="BC131" s="4">
        <v>256470000</v>
      </c>
      <c r="BD131" s="4">
        <v>54000000</v>
      </c>
      <c r="BE131" s="3">
        <v>21.06</v>
      </c>
      <c r="BG131" s="4">
        <f t="shared" ref="BG131:BG194" si="18">AQ131 / 1000000</f>
        <v>54.012</v>
      </c>
      <c r="BH131" s="4">
        <f t="shared" ref="BH131:BH194" si="19">AR131 / 1000000</f>
        <v>54</v>
      </c>
      <c r="BI131" s="4">
        <f t="shared" ref="BI131:BI194" si="20">AT131 / 1000000</f>
        <v>56.457999999999998</v>
      </c>
      <c r="BJ131" s="4">
        <f t="shared" ref="BJ131:BJ194" si="21">AU131 / 1000000</f>
        <v>0</v>
      </c>
      <c r="BK131" s="4">
        <f t="shared" ref="BK131:BK194" si="22">AW131 / 1000000</f>
        <v>72</v>
      </c>
      <c r="BL131" s="4">
        <f t="shared" ref="BL131:BL194" si="23">AX131 / 1000000</f>
        <v>0</v>
      </c>
      <c r="BM131" s="4">
        <f t="shared" ref="BM131:BM194" si="24">AZ131 / 1000000</f>
        <v>74</v>
      </c>
      <c r="BN131" s="4">
        <f t="shared" ref="BN131:BN194" si="25">BA131 / 1000000</f>
        <v>0</v>
      </c>
    </row>
    <row r="132" spans="1:66" x14ac:dyDescent="0.25">
      <c r="A132">
        <v>16</v>
      </c>
      <c r="B132" t="s">
        <v>267</v>
      </c>
      <c r="C132" t="s">
        <v>268</v>
      </c>
      <c r="D132">
        <v>2022</v>
      </c>
      <c r="E132" t="s">
        <v>59</v>
      </c>
      <c r="F132" t="s">
        <v>60</v>
      </c>
      <c r="G132">
        <v>2</v>
      </c>
      <c r="H132" t="s">
        <v>61</v>
      </c>
      <c r="I132" s="1" t="s">
        <v>2514</v>
      </c>
      <c r="J132" t="s">
        <v>269</v>
      </c>
      <c r="K132" t="s">
        <v>269</v>
      </c>
      <c r="L132" t="s">
        <v>1992</v>
      </c>
      <c r="M132" t="s">
        <v>3148</v>
      </c>
      <c r="N132" s="1" t="s">
        <v>244</v>
      </c>
      <c r="O132" t="s">
        <v>245</v>
      </c>
      <c r="P132" s="1" t="s">
        <v>257</v>
      </c>
      <c r="Q132" t="s">
        <v>258</v>
      </c>
      <c r="R132" t="s">
        <v>2596</v>
      </c>
      <c r="S132" t="s">
        <v>400</v>
      </c>
      <c r="T132">
        <v>5</v>
      </c>
      <c r="U132">
        <v>1</v>
      </c>
      <c r="V132" t="s">
        <v>401</v>
      </c>
      <c r="W132">
        <v>1</v>
      </c>
      <c r="X132" t="s">
        <v>75</v>
      </c>
      <c r="Y132">
        <v>1</v>
      </c>
      <c r="Z132" t="s">
        <v>69</v>
      </c>
      <c r="AA132">
        <v>1</v>
      </c>
      <c r="AB132" s="3">
        <v>1</v>
      </c>
      <c r="AC132" s="3">
        <v>1</v>
      </c>
      <c r="AD132" s="3">
        <v>100</v>
      </c>
      <c r="AE132" s="3">
        <v>1</v>
      </c>
      <c r="AF132" s="3">
        <v>1</v>
      </c>
      <c r="AG132" s="3">
        <v>100</v>
      </c>
      <c r="AH132" s="3">
        <v>1</v>
      </c>
      <c r="AI132" s="3">
        <v>0</v>
      </c>
      <c r="AJ132" s="3">
        <v>0</v>
      </c>
      <c r="AK132" s="3">
        <v>1</v>
      </c>
      <c r="AL132" s="3">
        <v>0</v>
      </c>
      <c r="AM132" s="3">
        <v>0</v>
      </c>
      <c r="AN132" s="3">
        <v>4</v>
      </c>
      <c r="AO132" s="3">
        <v>2</v>
      </c>
      <c r="AP132" s="3">
        <v>50</v>
      </c>
      <c r="AQ132" s="4">
        <v>1191991000</v>
      </c>
      <c r="AR132" s="4">
        <v>1191855865</v>
      </c>
      <c r="AS132" s="3">
        <v>99.99</v>
      </c>
      <c r="AT132" s="4">
        <v>1632220000</v>
      </c>
      <c r="AU132" s="4">
        <v>1359255995</v>
      </c>
      <c r="AV132" s="3">
        <v>83.28</v>
      </c>
      <c r="AW132" s="4">
        <v>1377000000</v>
      </c>
      <c r="AX132" s="4">
        <v>0</v>
      </c>
      <c r="AY132" s="3">
        <v>0</v>
      </c>
      <c r="AZ132" s="4">
        <v>1422000000</v>
      </c>
      <c r="BA132" s="4">
        <v>0</v>
      </c>
      <c r="BB132" s="3">
        <v>0</v>
      </c>
      <c r="BC132" s="4">
        <v>5623211000</v>
      </c>
      <c r="BD132" s="4">
        <v>2551111860</v>
      </c>
      <c r="BE132" s="3">
        <v>45.37</v>
      </c>
      <c r="BF132" t="s">
        <v>402</v>
      </c>
      <c r="BG132" s="4">
        <f t="shared" si="18"/>
        <v>1191.991</v>
      </c>
      <c r="BH132" s="4">
        <f t="shared" si="19"/>
        <v>1191.855865</v>
      </c>
      <c r="BI132" s="4">
        <f t="shared" si="20"/>
        <v>1632.22</v>
      </c>
      <c r="BJ132" s="4">
        <f t="shared" si="21"/>
        <v>1359.255995</v>
      </c>
      <c r="BK132" s="4">
        <f t="shared" si="22"/>
        <v>1377</v>
      </c>
      <c r="BL132" s="4">
        <f t="shared" si="23"/>
        <v>0</v>
      </c>
      <c r="BM132" s="4">
        <f t="shared" si="24"/>
        <v>1422</v>
      </c>
      <c r="BN132" s="4">
        <f t="shared" si="25"/>
        <v>0</v>
      </c>
    </row>
    <row r="133" spans="1:66" x14ac:dyDescent="0.25">
      <c r="A133">
        <v>16</v>
      </c>
      <c r="B133" t="s">
        <v>403</v>
      </c>
      <c r="C133" t="s">
        <v>404</v>
      </c>
      <c r="D133">
        <v>2022</v>
      </c>
      <c r="E133" t="s">
        <v>59</v>
      </c>
      <c r="F133" t="s">
        <v>60</v>
      </c>
      <c r="G133">
        <v>2</v>
      </c>
      <c r="H133" t="s">
        <v>61</v>
      </c>
      <c r="I133" s="1" t="s">
        <v>2515</v>
      </c>
      <c r="J133" t="s">
        <v>405</v>
      </c>
      <c r="K133" t="s">
        <v>405</v>
      </c>
      <c r="L133" t="s">
        <v>1992</v>
      </c>
      <c r="M133" t="s">
        <v>3148</v>
      </c>
      <c r="N133" s="1" t="s">
        <v>63</v>
      </c>
      <c r="O133" t="s">
        <v>64</v>
      </c>
      <c r="P133" s="1" t="s">
        <v>63</v>
      </c>
      <c r="Q133" t="s">
        <v>65</v>
      </c>
      <c r="R133" t="s">
        <v>2597</v>
      </c>
      <c r="S133" t="s">
        <v>406</v>
      </c>
      <c r="T133">
        <v>18</v>
      </c>
      <c r="U133">
        <v>1</v>
      </c>
      <c r="V133" t="s">
        <v>407</v>
      </c>
      <c r="W133">
        <v>2</v>
      </c>
      <c r="X133" t="s">
        <v>68</v>
      </c>
      <c r="Y133">
        <v>1</v>
      </c>
      <c r="Z133" t="s">
        <v>69</v>
      </c>
      <c r="AA133">
        <v>1</v>
      </c>
      <c r="AB133" s="3">
        <v>2500</v>
      </c>
      <c r="AC133" s="3">
        <v>2500</v>
      </c>
      <c r="AD133" s="3">
        <v>100</v>
      </c>
      <c r="AE133" s="3">
        <v>2500</v>
      </c>
      <c r="AF133" s="3">
        <v>2500</v>
      </c>
      <c r="AG133" s="3">
        <v>100</v>
      </c>
      <c r="AH133" s="3">
        <v>2500</v>
      </c>
      <c r="AI133" s="3">
        <v>0</v>
      </c>
      <c r="AJ133" s="3">
        <v>0</v>
      </c>
      <c r="AK133" s="3">
        <v>2500</v>
      </c>
      <c r="AL133" s="3">
        <v>0</v>
      </c>
      <c r="AM133" s="3">
        <v>0</v>
      </c>
      <c r="AN133" s="3" t="s">
        <v>70</v>
      </c>
      <c r="AO133" s="3" t="s">
        <v>70</v>
      </c>
      <c r="AP133" s="3" t="s">
        <v>70</v>
      </c>
      <c r="AQ133" s="4">
        <v>4263160117</v>
      </c>
      <c r="AR133" s="4">
        <v>4260961577</v>
      </c>
      <c r="AS133" s="3">
        <v>99.95</v>
      </c>
      <c r="AT133" s="4">
        <v>4636000000</v>
      </c>
      <c r="AU133" s="4">
        <v>4408623800</v>
      </c>
      <c r="AV133" s="3">
        <v>95.1</v>
      </c>
      <c r="AW133" s="4">
        <v>5265000000</v>
      </c>
      <c r="AX133" s="4">
        <v>0</v>
      </c>
      <c r="AY133" s="3">
        <v>0</v>
      </c>
      <c r="AZ133" s="4">
        <v>5647000000</v>
      </c>
      <c r="BA133" s="4">
        <v>0</v>
      </c>
      <c r="BB133" s="3">
        <v>0</v>
      </c>
      <c r="BC133" s="4">
        <v>19811160117</v>
      </c>
      <c r="BD133" s="4">
        <v>8669585377</v>
      </c>
      <c r="BE133" s="3">
        <v>43.76</v>
      </c>
      <c r="BF133" t="s">
        <v>408</v>
      </c>
      <c r="BG133" s="4">
        <f t="shared" si="18"/>
        <v>4263.1601170000004</v>
      </c>
      <c r="BH133" s="4">
        <f t="shared" si="19"/>
        <v>4260.961577</v>
      </c>
      <c r="BI133" s="4">
        <f t="shared" si="20"/>
        <v>4636</v>
      </c>
      <c r="BJ133" s="4">
        <f t="shared" si="21"/>
        <v>4408.6238000000003</v>
      </c>
      <c r="BK133" s="4">
        <f t="shared" si="22"/>
        <v>5265</v>
      </c>
      <c r="BL133" s="4">
        <f t="shared" si="23"/>
        <v>0</v>
      </c>
      <c r="BM133" s="4">
        <f t="shared" si="24"/>
        <v>5647</v>
      </c>
      <c r="BN133" s="4">
        <f t="shared" si="25"/>
        <v>0</v>
      </c>
    </row>
    <row r="134" spans="1:66" x14ac:dyDescent="0.25">
      <c r="A134">
        <v>16</v>
      </c>
      <c r="B134" t="s">
        <v>403</v>
      </c>
      <c r="C134" t="s">
        <v>404</v>
      </c>
      <c r="D134">
        <v>2022</v>
      </c>
      <c r="E134" t="s">
        <v>59</v>
      </c>
      <c r="F134" t="s">
        <v>60</v>
      </c>
      <c r="G134">
        <v>2</v>
      </c>
      <c r="H134" t="s">
        <v>61</v>
      </c>
      <c r="I134" s="1" t="s">
        <v>2515</v>
      </c>
      <c r="J134" t="s">
        <v>405</v>
      </c>
      <c r="K134" t="s">
        <v>405</v>
      </c>
      <c r="L134" t="s">
        <v>1992</v>
      </c>
      <c r="M134" t="s">
        <v>3148</v>
      </c>
      <c r="N134" s="1" t="s">
        <v>63</v>
      </c>
      <c r="O134" t="s">
        <v>64</v>
      </c>
      <c r="P134" s="1" t="s">
        <v>63</v>
      </c>
      <c r="Q134" t="s">
        <v>65</v>
      </c>
      <c r="R134" t="s">
        <v>2597</v>
      </c>
      <c r="S134" t="s">
        <v>406</v>
      </c>
      <c r="T134">
        <v>18</v>
      </c>
      <c r="U134">
        <v>2</v>
      </c>
      <c r="V134" t="s">
        <v>409</v>
      </c>
      <c r="W134">
        <v>2</v>
      </c>
      <c r="X134" t="s">
        <v>68</v>
      </c>
      <c r="Y134">
        <v>1</v>
      </c>
      <c r="Z134" t="s">
        <v>69</v>
      </c>
      <c r="AA134">
        <v>1</v>
      </c>
      <c r="AB134" s="3">
        <v>7086</v>
      </c>
      <c r="AC134" s="3">
        <v>7086</v>
      </c>
      <c r="AD134" s="3">
        <v>100</v>
      </c>
      <c r="AE134" s="3">
        <v>7086</v>
      </c>
      <c r="AF134" s="3">
        <v>7086</v>
      </c>
      <c r="AG134" s="3">
        <v>100</v>
      </c>
      <c r="AH134" s="3">
        <v>7086</v>
      </c>
      <c r="AI134" s="3">
        <v>0</v>
      </c>
      <c r="AJ134" s="3">
        <v>0</v>
      </c>
      <c r="AK134" s="3">
        <v>7086</v>
      </c>
      <c r="AL134" s="3">
        <v>0</v>
      </c>
      <c r="AM134" s="3">
        <v>0</v>
      </c>
      <c r="AN134" s="3" t="s">
        <v>70</v>
      </c>
      <c r="AO134" s="3" t="s">
        <v>70</v>
      </c>
      <c r="AP134" s="3" t="s">
        <v>70</v>
      </c>
      <c r="AQ134" s="4">
        <v>1626905617</v>
      </c>
      <c r="AR134" s="4">
        <v>1626905617</v>
      </c>
      <c r="AS134" s="3">
        <v>100</v>
      </c>
      <c r="AT134" s="4">
        <v>1853000000</v>
      </c>
      <c r="AU134" s="4">
        <v>1853000000</v>
      </c>
      <c r="AV134" s="3">
        <v>100</v>
      </c>
      <c r="AW134" s="4">
        <v>1197000000</v>
      </c>
      <c r="AX134" s="4">
        <v>0</v>
      </c>
      <c r="AY134" s="3">
        <v>0</v>
      </c>
      <c r="AZ134" s="4">
        <v>1000000</v>
      </c>
      <c r="BA134" s="4">
        <v>0</v>
      </c>
      <c r="BB134" s="3">
        <v>0</v>
      </c>
      <c r="BC134" s="4">
        <v>4677905617</v>
      </c>
      <c r="BD134" s="4">
        <v>3479905617</v>
      </c>
      <c r="BE134" s="3">
        <v>74.39</v>
      </c>
      <c r="BF134" t="s">
        <v>410</v>
      </c>
      <c r="BG134" s="4">
        <f t="shared" si="18"/>
        <v>1626.9056169999999</v>
      </c>
      <c r="BH134" s="4">
        <f t="shared" si="19"/>
        <v>1626.9056169999999</v>
      </c>
      <c r="BI134" s="4">
        <f t="shared" si="20"/>
        <v>1853</v>
      </c>
      <c r="BJ134" s="4">
        <f t="shared" si="21"/>
        <v>1853</v>
      </c>
      <c r="BK134" s="4">
        <f t="shared" si="22"/>
        <v>1197</v>
      </c>
      <c r="BL134" s="4">
        <f t="shared" si="23"/>
        <v>0</v>
      </c>
      <c r="BM134" s="4">
        <f t="shared" si="24"/>
        <v>1</v>
      </c>
      <c r="BN134" s="4">
        <f t="shared" si="25"/>
        <v>0</v>
      </c>
    </row>
    <row r="135" spans="1:66" x14ac:dyDescent="0.25">
      <c r="A135">
        <v>16</v>
      </c>
      <c r="B135" t="s">
        <v>403</v>
      </c>
      <c r="C135" t="s">
        <v>404</v>
      </c>
      <c r="D135">
        <v>2022</v>
      </c>
      <c r="E135" t="s">
        <v>59</v>
      </c>
      <c r="F135" t="s">
        <v>60</v>
      </c>
      <c r="G135">
        <v>2</v>
      </c>
      <c r="H135" t="s">
        <v>61</v>
      </c>
      <c r="I135" s="1" t="s">
        <v>2515</v>
      </c>
      <c r="J135" t="s">
        <v>405</v>
      </c>
      <c r="K135" t="s">
        <v>405</v>
      </c>
      <c r="L135" t="s">
        <v>1992</v>
      </c>
      <c r="M135" t="s">
        <v>3148</v>
      </c>
      <c r="N135" s="1" t="s">
        <v>63</v>
      </c>
      <c r="O135" t="s">
        <v>64</v>
      </c>
      <c r="P135" s="1" t="s">
        <v>77</v>
      </c>
      <c r="Q135" t="s">
        <v>78</v>
      </c>
      <c r="R135" t="s">
        <v>2598</v>
      </c>
      <c r="S135" t="s">
        <v>411</v>
      </c>
      <c r="T135">
        <v>12</v>
      </c>
      <c r="U135">
        <v>1</v>
      </c>
      <c r="V135" t="s">
        <v>412</v>
      </c>
      <c r="W135">
        <v>1</v>
      </c>
      <c r="X135" t="s">
        <v>75</v>
      </c>
      <c r="Y135">
        <v>1</v>
      </c>
      <c r="Z135" t="s">
        <v>69</v>
      </c>
      <c r="AA135">
        <v>1</v>
      </c>
      <c r="AB135" s="3">
        <v>300</v>
      </c>
      <c r="AC135" s="3">
        <v>575</v>
      </c>
      <c r="AD135" s="3">
        <v>191.67</v>
      </c>
      <c r="AE135" s="3">
        <v>300</v>
      </c>
      <c r="AF135" s="3">
        <v>0</v>
      </c>
      <c r="AG135" s="3">
        <v>0</v>
      </c>
      <c r="AH135" s="3">
        <v>300</v>
      </c>
      <c r="AI135" s="3">
        <v>0</v>
      </c>
      <c r="AJ135" s="3">
        <v>0</v>
      </c>
      <c r="AK135" s="3">
        <v>300</v>
      </c>
      <c r="AL135" s="3">
        <v>0</v>
      </c>
      <c r="AM135" s="3">
        <v>0</v>
      </c>
      <c r="AN135" s="3">
        <v>1200</v>
      </c>
      <c r="AO135" s="3">
        <v>575</v>
      </c>
      <c r="AP135" s="3">
        <v>47.92</v>
      </c>
      <c r="AQ135" s="4">
        <v>118206304</v>
      </c>
      <c r="AR135" s="4">
        <v>113984863</v>
      </c>
      <c r="AS135" s="3">
        <v>96.42</v>
      </c>
      <c r="AT135" s="4">
        <v>126095788</v>
      </c>
      <c r="AU135" s="4">
        <v>0</v>
      </c>
      <c r="AV135" s="3">
        <v>0</v>
      </c>
      <c r="AW135" s="4">
        <v>333000000</v>
      </c>
      <c r="AX135" s="4">
        <v>0</v>
      </c>
      <c r="AY135" s="3">
        <v>0</v>
      </c>
      <c r="AZ135" s="4">
        <v>344000000</v>
      </c>
      <c r="BA135" s="4">
        <v>0</v>
      </c>
      <c r="BB135" s="3">
        <v>0</v>
      </c>
      <c r="BC135" s="4">
        <v>921302092</v>
      </c>
      <c r="BD135" s="4">
        <v>113984863</v>
      </c>
      <c r="BE135" s="3">
        <v>12.37</v>
      </c>
      <c r="BG135" s="4">
        <f t="shared" si="18"/>
        <v>118.206304</v>
      </c>
      <c r="BH135" s="4">
        <f t="shared" si="19"/>
        <v>113.984863</v>
      </c>
      <c r="BI135" s="4">
        <f t="shared" si="20"/>
        <v>126.095788</v>
      </c>
      <c r="BJ135" s="4">
        <f t="shared" si="21"/>
        <v>0</v>
      </c>
      <c r="BK135" s="4">
        <f t="shared" si="22"/>
        <v>333</v>
      </c>
      <c r="BL135" s="4">
        <f t="shared" si="23"/>
        <v>0</v>
      </c>
      <c r="BM135" s="4">
        <f t="shared" si="24"/>
        <v>344</v>
      </c>
      <c r="BN135" s="4">
        <f t="shared" si="25"/>
        <v>0</v>
      </c>
    </row>
    <row r="136" spans="1:66" x14ac:dyDescent="0.25">
      <c r="A136">
        <v>16</v>
      </c>
      <c r="B136" t="s">
        <v>403</v>
      </c>
      <c r="C136" t="s">
        <v>404</v>
      </c>
      <c r="D136">
        <v>2022</v>
      </c>
      <c r="E136" t="s">
        <v>59</v>
      </c>
      <c r="F136" t="s">
        <v>60</v>
      </c>
      <c r="G136">
        <v>2</v>
      </c>
      <c r="H136" t="s">
        <v>61</v>
      </c>
      <c r="I136" s="1" t="s">
        <v>2515</v>
      </c>
      <c r="J136" t="s">
        <v>405</v>
      </c>
      <c r="K136" t="s">
        <v>405</v>
      </c>
      <c r="L136" t="s">
        <v>1992</v>
      </c>
      <c r="M136" t="s">
        <v>3148</v>
      </c>
      <c r="N136" s="1" t="s">
        <v>63</v>
      </c>
      <c r="O136" t="s">
        <v>64</v>
      </c>
      <c r="P136" s="1" t="s">
        <v>77</v>
      </c>
      <c r="Q136" t="s">
        <v>78</v>
      </c>
      <c r="R136" t="s">
        <v>2598</v>
      </c>
      <c r="S136" t="s">
        <v>411</v>
      </c>
      <c r="T136">
        <v>12</v>
      </c>
      <c r="U136">
        <v>2</v>
      </c>
      <c r="V136" t="s">
        <v>413</v>
      </c>
      <c r="W136">
        <v>1</v>
      </c>
      <c r="X136" t="s">
        <v>75</v>
      </c>
      <c r="Y136">
        <v>1</v>
      </c>
      <c r="Z136" t="s">
        <v>69</v>
      </c>
      <c r="AA136">
        <v>1</v>
      </c>
      <c r="AB136" s="3">
        <v>13</v>
      </c>
      <c r="AC136" s="3">
        <v>13</v>
      </c>
      <c r="AD136" s="3">
        <v>100</v>
      </c>
      <c r="AE136" s="3">
        <v>13</v>
      </c>
      <c r="AF136" s="3">
        <v>13</v>
      </c>
      <c r="AG136" s="3">
        <v>100</v>
      </c>
      <c r="AH136" s="3">
        <v>12</v>
      </c>
      <c r="AI136" s="3">
        <v>0</v>
      </c>
      <c r="AJ136" s="3">
        <v>0</v>
      </c>
      <c r="AK136" s="3">
        <v>12</v>
      </c>
      <c r="AL136" s="3">
        <v>0</v>
      </c>
      <c r="AM136" s="3">
        <v>0</v>
      </c>
      <c r="AN136" s="3">
        <v>50</v>
      </c>
      <c r="AO136" s="3">
        <v>26</v>
      </c>
      <c r="AP136" s="3">
        <v>52</v>
      </c>
      <c r="AQ136" s="4">
        <v>275640398</v>
      </c>
      <c r="AR136" s="4">
        <v>275640398</v>
      </c>
      <c r="AS136" s="3">
        <v>100</v>
      </c>
      <c r="AT136" s="4">
        <v>366000000</v>
      </c>
      <c r="AU136" s="4">
        <v>366000000</v>
      </c>
      <c r="AV136" s="3">
        <v>100</v>
      </c>
      <c r="AW136" s="4">
        <v>336000000</v>
      </c>
      <c r="AX136" s="4">
        <v>0</v>
      </c>
      <c r="AY136" s="3">
        <v>0</v>
      </c>
      <c r="AZ136" s="4">
        <v>347000000</v>
      </c>
      <c r="BA136" s="4">
        <v>0</v>
      </c>
      <c r="BB136" s="3">
        <v>0</v>
      </c>
      <c r="BC136" s="4">
        <v>1324640398</v>
      </c>
      <c r="BD136" s="4">
        <v>641640398</v>
      </c>
      <c r="BE136" s="3">
        <v>48.44</v>
      </c>
      <c r="BF136" t="s">
        <v>414</v>
      </c>
      <c r="BG136" s="4">
        <f t="shared" si="18"/>
        <v>275.640398</v>
      </c>
      <c r="BH136" s="4">
        <f t="shared" si="19"/>
        <v>275.640398</v>
      </c>
      <c r="BI136" s="4">
        <f t="shared" si="20"/>
        <v>366</v>
      </c>
      <c r="BJ136" s="4">
        <f t="shared" si="21"/>
        <v>366</v>
      </c>
      <c r="BK136" s="4">
        <f t="shared" si="22"/>
        <v>336</v>
      </c>
      <c r="BL136" s="4">
        <f t="shared" si="23"/>
        <v>0</v>
      </c>
      <c r="BM136" s="4">
        <f t="shared" si="24"/>
        <v>347</v>
      </c>
      <c r="BN136" s="4">
        <f t="shared" si="25"/>
        <v>0</v>
      </c>
    </row>
    <row r="137" spans="1:66" x14ac:dyDescent="0.25">
      <c r="A137">
        <v>16</v>
      </c>
      <c r="B137" t="s">
        <v>403</v>
      </c>
      <c r="C137" t="s">
        <v>404</v>
      </c>
      <c r="D137">
        <v>2022</v>
      </c>
      <c r="E137" t="s">
        <v>59</v>
      </c>
      <c r="F137" t="s">
        <v>60</v>
      </c>
      <c r="G137">
        <v>2</v>
      </c>
      <c r="H137" t="s">
        <v>61</v>
      </c>
      <c r="I137" s="1" t="s">
        <v>2515</v>
      </c>
      <c r="J137" t="s">
        <v>405</v>
      </c>
      <c r="K137" t="s">
        <v>405</v>
      </c>
      <c r="L137" t="s">
        <v>1992</v>
      </c>
      <c r="M137" t="s">
        <v>3148</v>
      </c>
      <c r="N137" s="1" t="s">
        <v>63</v>
      </c>
      <c r="O137" t="s">
        <v>64</v>
      </c>
      <c r="P137" s="1" t="s">
        <v>77</v>
      </c>
      <c r="Q137" t="s">
        <v>78</v>
      </c>
      <c r="R137" t="s">
        <v>2598</v>
      </c>
      <c r="S137" t="s">
        <v>411</v>
      </c>
      <c r="T137">
        <v>12</v>
      </c>
      <c r="U137">
        <v>3</v>
      </c>
      <c r="V137" t="s">
        <v>415</v>
      </c>
      <c r="W137">
        <v>1</v>
      </c>
      <c r="X137" t="s">
        <v>75</v>
      </c>
      <c r="Y137">
        <v>1</v>
      </c>
      <c r="Z137" t="s">
        <v>69</v>
      </c>
      <c r="AA137">
        <v>1</v>
      </c>
      <c r="AB137" s="3">
        <v>0</v>
      </c>
      <c r="AC137" s="3">
        <v>0</v>
      </c>
      <c r="AD137" s="3">
        <v>0</v>
      </c>
      <c r="AE137" s="3">
        <v>17</v>
      </c>
      <c r="AF137" s="3">
        <v>0</v>
      </c>
      <c r="AG137" s="3">
        <v>0</v>
      </c>
      <c r="AH137" s="3">
        <v>17</v>
      </c>
      <c r="AI137" s="3">
        <v>0</v>
      </c>
      <c r="AJ137" s="3">
        <v>0</v>
      </c>
      <c r="AK137" s="3">
        <v>16</v>
      </c>
      <c r="AL137" s="3">
        <v>0</v>
      </c>
      <c r="AM137" s="3">
        <v>0</v>
      </c>
      <c r="AN137" s="3">
        <v>50</v>
      </c>
      <c r="AO137" s="3">
        <v>0</v>
      </c>
      <c r="AP137" s="3">
        <v>0</v>
      </c>
      <c r="AQ137" s="4">
        <v>0</v>
      </c>
      <c r="AR137" s="4">
        <v>0</v>
      </c>
      <c r="AS137" s="3">
        <v>0</v>
      </c>
      <c r="AT137" s="4">
        <v>391000000</v>
      </c>
      <c r="AU137" s="4">
        <v>0</v>
      </c>
      <c r="AV137" s="3">
        <v>0</v>
      </c>
      <c r="AW137" s="4">
        <v>205000000</v>
      </c>
      <c r="AX137" s="4">
        <v>0</v>
      </c>
      <c r="AY137" s="3">
        <v>0</v>
      </c>
      <c r="AZ137" s="4">
        <v>211000000</v>
      </c>
      <c r="BA137" s="4">
        <v>0</v>
      </c>
      <c r="BB137" s="3">
        <v>0</v>
      </c>
      <c r="BC137" s="4">
        <v>807000000</v>
      </c>
      <c r="BD137" s="4">
        <v>0</v>
      </c>
      <c r="BE137" s="3">
        <v>0</v>
      </c>
      <c r="BG137" s="4">
        <f t="shared" si="18"/>
        <v>0</v>
      </c>
      <c r="BH137" s="4">
        <f t="shared" si="19"/>
        <v>0</v>
      </c>
      <c r="BI137" s="4">
        <f t="shared" si="20"/>
        <v>391</v>
      </c>
      <c r="BJ137" s="4">
        <f t="shared" si="21"/>
        <v>0</v>
      </c>
      <c r="BK137" s="4">
        <f t="shared" si="22"/>
        <v>205</v>
      </c>
      <c r="BL137" s="4">
        <f t="shared" si="23"/>
        <v>0</v>
      </c>
      <c r="BM137" s="4">
        <f t="shared" si="24"/>
        <v>211</v>
      </c>
      <c r="BN137" s="4">
        <f t="shared" si="25"/>
        <v>0</v>
      </c>
    </row>
    <row r="138" spans="1:66" x14ac:dyDescent="0.25">
      <c r="A138">
        <v>16</v>
      </c>
      <c r="B138" t="s">
        <v>403</v>
      </c>
      <c r="C138" t="s">
        <v>404</v>
      </c>
      <c r="D138">
        <v>2022</v>
      </c>
      <c r="E138" t="s">
        <v>59</v>
      </c>
      <c r="F138" t="s">
        <v>60</v>
      </c>
      <c r="G138">
        <v>2</v>
      </c>
      <c r="H138" t="s">
        <v>61</v>
      </c>
      <c r="I138" s="1" t="s">
        <v>2515</v>
      </c>
      <c r="J138" t="s">
        <v>405</v>
      </c>
      <c r="K138" t="s">
        <v>405</v>
      </c>
      <c r="L138" t="s">
        <v>1992</v>
      </c>
      <c r="M138" t="s">
        <v>3148</v>
      </c>
      <c r="N138" s="1" t="s">
        <v>63</v>
      </c>
      <c r="O138" t="s">
        <v>64</v>
      </c>
      <c r="P138" s="1" t="s">
        <v>77</v>
      </c>
      <c r="Q138" t="s">
        <v>78</v>
      </c>
      <c r="R138" t="s">
        <v>2598</v>
      </c>
      <c r="S138" t="s">
        <v>411</v>
      </c>
      <c r="T138">
        <v>12</v>
      </c>
      <c r="U138">
        <v>4</v>
      </c>
      <c r="V138" t="s">
        <v>416</v>
      </c>
      <c r="W138">
        <v>1</v>
      </c>
      <c r="X138" t="s">
        <v>75</v>
      </c>
      <c r="Y138">
        <v>1</v>
      </c>
      <c r="Z138" t="s">
        <v>69</v>
      </c>
      <c r="AA138">
        <v>1</v>
      </c>
      <c r="AB138" s="3">
        <v>12</v>
      </c>
      <c r="AC138" s="3">
        <v>30</v>
      </c>
      <c r="AD138" s="3">
        <v>250</v>
      </c>
      <c r="AE138" s="3">
        <v>12</v>
      </c>
      <c r="AF138" s="3">
        <v>30</v>
      </c>
      <c r="AG138" s="3">
        <v>250</v>
      </c>
      <c r="AH138" s="3">
        <v>13</v>
      </c>
      <c r="AI138" s="3">
        <v>0</v>
      </c>
      <c r="AJ138" s="3">
        <v>0</v>
      </c>
      <c r="AK138" s="3">
        <v>13</v>
      </c>
      <c r="AL138" s="3">
        <v>0</v>
      </c>
      <c r="AM138" s="3">
        <v>0</v>
      </c>
      <c r="AN138" s="3">
        <v>50</v>
      </c>
      <c r="AO138" s="3">
        <v>60</v>
      </c>
      <c r="AP138" s="3">
        <v>120</v>
      </c>
      <c r="AQ138" s="4">
        <v>609839623</v>
      </c>
      <c r="AR138" s="4">
        <v>609839623</v>
      </c>
      <c r="AS138" s="3">
        <v>100</v>
      </c>
      <c r="AT138" s="4">
        <v>808365950</v>
      </c>
      <c r="AU138" s="4">
        <v>399644480</v>
      </c>
      <c r="AV138" s="3">
        <v>49.44</v>
      </c>
      <c r="AW138" s="4">
        <v>692000000</v>
      </c>
      <c r="AX138" s="4">
        <v>0</v>
      </c>
      <c r="AY138" s="3">
        <v>0</v>
      </c>
      <c r="AZ138" s="4">
        <v>714000000</v>
      </c>
      <c r="BA138" s="4">
        <v>0</v>
      </c>
      <c r="BB138" s="3">
        <v>0</v>
      </c>
      <c r="BC138" s="4">
        <v>2824205573</v>
      </c>
      <c r="BD138" s="4">
        <v>1009484103</v>
      </c>
      <c r="BE138" s="3">
        <v>35.74</v>
      </c>
      <c r="BF138" t="s">
        <v>417</v>
      </c>
      <c r="BG138" s="4">
        <f t="shared" si="18"/>
        <v>609.83962299999996</v>
      </c>
      <c r="BH138" s="4">
        <f t="shared" si="19"/>
        <v>609.83962299999996</v>
      </c>
      <c r="BI138" s="4">
        <f t="shared" si="20"/>
        <v>808.36595</v>
      </c>
      <c r="BJ138" s="4">
        <f t="shared" si="21"/>
        <v>399.64447999999999</v>
      </c>
      <c r="BK138" s="4">
        <f t="shared" si="22"/>
        <v>692</v>
      </c>
      <c r="BL138" s="4">
        <f t="shared" si="23"/>
        <v>0</v>
      </c>
      <c r="BM138" s="4">
        <f t="shared" si="24"/>
        <v>714</v>
      </c>
      <c r="BN138" s="4">
        <f t="shared" si="25"/>
        <v>0</v>
      </c>
    </row>
    <row r="139" spans="1:66" x14ac:dyDescent="0.25">
      <c r="A139">
        <v>16</v>
      </c>
      <c r="B139" t="s">
        <v>403</v>
      </c>
      <c r="C139" t="s">
        <v>404</v>
      </c>
      <c r="D139">
        <v>2022</v>
      </c>
      <c r="E139" t="s">
        <v>59</v>
      </c>
      <c r="F139" t="s">
        <v>60</v>
      </c>
      <c r="G139">
        <v>2</v>
      </c>
      <c r="H139" t="s">
        <v>61</v>
      </c>
      <c r="I139" s="1" t="s">
        <v>2515</v>
      </c>
      <c r="J139" t="s">
        <v>405</v>
      </c>
      <c r="K139" t="s">
        <v>405</v>
      </c>
      <c r="L139" t="s">
        <v>1992</v>
      </c>
      <c r="M139" t="s">
        <v>3148</v>
      </c>
      <c r="N139" s="1" t="s">
        <v>63</v>
      </c>
      <c r="O139" t="s">
        <v>64</v>
      </c>
      <c r="P139" s="1" t="s">
        <v>77</v>
      </c>
      <c r="Q139" t="s">
        <v>78</v>
      </c>
      <c r="R139" t="s">
        <v>2598</v>
      </c>
      <c r="S139" t="s">
        <v>411</v>
      </c>
      <c r="T139">
        <v>12</v>
      </c>
      <c r="U139">
        <v>5</v>
      </c>
      <c r="V139" t="s">
        <v>418</v>
      </c>
      <c r="W139">
        <v>1</v>
      </c>
      <c r="X139" t="s">
        <v>75</v>
      </c>
      <c r="Y139">
        <v>1</v>
      </c>
      <c r="Z139" t="s">
        <v>69</v>
      </c>
      <c r="AA139">
        <v>1</v>
      </c>
      <c r="AB139" s="3">
        <v>15</v>
      </c>
      <c r="AC139" s="3">
        <v>122</v>
      </c>
      <c r="AD139" s="3">
        <v>813.33</v>
      </c>
      <c r="AE139" s="3">
        <v>15</v>
      </c>
      <c r="AF139" s="3">
        <v>30</v>
      </c>
      <c r="AG139" s="3">
        <v>200</v>
      </c>
      <c r="AH139" s="3">
        <v>15</v>
      </c>
      <c r="AI139" s="3">
        <v>0</v>
      </c>
      <c r="AJ139" s="3">
        <v>0</v>
      </c>
      <c r="AK139" s="3">
        <v>15</v>
      </c>
      <c r="AL139" s="3">
        <v>0</v>
      </c>
      <c r="AM139" s="3">
        <v>0</v>
      </c>
      <c r="AN139" s="3">
        <v>60</v>
      </c>
      <c r="AO139" s="3">
        <v>152</v>
      </c>
      <c r="AP139" s="3">
        <v>253.33</v>
      </c>
      <c r="AQ139" s="4">
        <v>454919883</v>
      </c>
      <c r="AR139" s="4">
        <v>454172382</v>
      </c>
      <c r="AS139" s="3">
        <v>99.84</v>
      </c>
      <c r="AT139" s="4">
        <v>595000000</v>
      </c>
      <c r="AU139" s="4">
        <v>331050000</v>
      </c>
      <c r="AV139" s="3">
        <v>55.64</v>
      </c>
      <c r="AW139" s="4">
        <v>542000000</v>
      </c>
      <c r="AX139" s="4">
        <v>0</v>
      </c>
      <c r="AY139" s="3">
        <v>0</v>
      </c>
      <c r="AZ139" s="4">
        <v>559000000</v>
      </c>
      <c r="BA139" s="4">
        <v>0</v>
      </c>
      <c r="BB139" s="3">
        <v>0</v>
      </c>
      <c r="BC139" s="4">
        <v>2150919883</v>
      </c>
      <c r="BD139" s="4">
        <v>785222382</v>
      </c>
      <c r="BE139" s="3">
        <v>36.51</v>
      </c>
      <c r="BF139" t="s">
        <v>417</v>
      </c>
      <c r="BG139" s="4">
        <f t="shared" si="18"/>
        <v>454.91988300000003</v>
      </c>
      <c r="BH139" s="4">
        <f t="shared" si="19"/>
        <v>454.17238200000003</v>
      </c>
      <c r="BI139" s="4">
        <f t="shared" si="20"/>
        <v>595</v>
      </c>
      <c r="BJ139" s="4">
        <f t="shared" si="21"/>
        <v>331.05</v>
      </c>
      <c r="BK139" s="4">
        <f t="shared" si="22"/>
        <v>542</v>
      </c>
      <c r="BL139" s="4">
        <f t="shared" si="23"/>
        <v>0</v>
      </c>
      <c r="BM139" s="4">
        <f t="shared" si="24"/>
        <v>559</v>
      </c>
      <c r="BN139" s="4">
        <f t="shared" si="25"/>
        <v>0</v>
      </c>
    </row>
    <row r="140" spans="1:66" x14ac:dyDescent="0.25">
      <c r="A140">
        <v>16</v>
      </c>
      <c r="B140" t="s">
        <v>403</v>
      </c>
      <c r="C140" t="s">
        <v>404</v>
      </c>
      <c r="D140">
        <v>2022</v>
      </c>
      <c r="E140" t="s">
        <v>59</v>
      </c>
      <c r="F140" t="s">
        <v>60</v>
      </c>
      <c r="G140">
        <v>2</v>
      </c>
      <c r="H140" t="s">
        <v>61</v>
      </c>
      <c r="I140" s="1" t="s">
        <v>2515</v>
      </c>
      <c r="J140" t="s">
        <v>405</v>
      </c>
      <c r="K140" t="s">
        <v>405</v>
      </c>
      <c r="L140" t="s">
        <v>1992</v>
      </c>
      <c r="M140" t="s">
        <v>3148</v>
      </c>
      <c r="N140" s="1" t="s">
        <v>63</v>
      </c>
      <c r="O140" t="s">
        <v>64</v>
      </c>
      <c r="P140" s="1" t="s">
        <v>77</v>
      </c>
      <c r="Q140" t="s">
        <v>78</v>
      </c>
      <c r="R140" t="s">
        <v>2598</v>
      </c>
      <c r="S140" t="s">
        <v>411</v>
      </c>
      <c r="T140">
        <v>12</v>
      </c>
      <c r="U140">
        <v>6</v>
      </c>
      <c r="V140" t="s">
        <v>419</v>
      </c>
      <c r="W140">
        <v>1</v>
      </c>
      <c r="X140" t="s">
        <v>75</v>
      </c>
      <c r="Y140">
        <v>1</v>
      </c>
      <c r="Z140" t="s">
        <v>69</v>
      </c>
      <c r="AA140">
        <v>1</v>
      </c>
      <c r="AB140" s="3">
        <v>0</v>
      </c>
      <c r="AC140" s="3">
        <v>0</v>
      </c>
      <c r="AD140" s="3">
        <v>0</v>
      </c>
      <c r="AE140" s="3">
        <v>0</v>
      </c>
      <c r="AF140" s="3">
        <v>0</v>
      </c>
      <c r="AG140" s="3">
        <v>0</v>
      </c>
      <c r="AH140" s="3">
        <v>0</v>
      </c>
      <c r="AI140" s="3">
        <v>0</v>
      </c>
      <c r="AJ140" s="3">
        <v>0</v>
      </c>
      <c r="AK140" s="3">
        <v>10</v>
      </c>
      <c r="AL140" s="3">
        <v>0</v>
      </c>
      <c r="AM140" s="3">
        <v>0</v>
      </c>
      <c r="AN140" s="3">
        <v>10</v>
      </c>
      <c r="AO140" s="3">
        <v>0</v>
      </c>
      <c r="AP140" s="3">
        <v>0</v>
      </c>
      <c r="AQ140" s="4">
        <v>0</v>
      </c>
      <c r="AR140" s="4">
        <v>0</v>
      </c>
      <c r="AS140" s="3">
        <v>0</v>
      </c>
      <c r="AT140" s="4">
        <v>0</v>
      </c>
      <c r="AU140" s="4">
        <v>0</v>
      </c>
      <c r="AV140" s="3">
        <v>0</v>
      </c>
      <c r="AW140" s="4">
        <v>0</v>
      </c>
      <c r="AX140" s="4">
        <v>0</v>
      </c>
      <c r="AY140" s="3">
        <v>0</v>
      </c>
      <c r="AZ140" s="4">
        <v>338000000</v>
      </c>
      <c r="BA140" s="4">
        <v>0</v>
      </c>
      <c r="BB140" s="3">
        <v>0</v>
      </c>
      <c r="BC140" s="4">
        <v>338000000</v>
      </c>
      <c r="BD140" s="4">
        <v>0</v>
      </c>
      <c r="BE140" s="3">
        <v>0</v>
      </c>
      <c r="BG140" s="4">
        <f t="shared" si="18"/>
        <v>0</v>
      </c>
      <c r="BH140" s="4">
        <f t="shared" si="19"/>
        <v>0</v>
      </c>
      <c r="BI140" s="4">
        <f t="shared" si="20"/>
        <v>0</v>
      </c>
      <c r="BJ140" s="4">
        <f t="shared" si="21"/>
        <v>0</v>
      </c>
      <c r="BK140" s="4">
        <f t="shared" si="22"/>
        <v>0</v>
      </c>
      <c r="BL140" s="4">
        <f t="shared" si="23"/>
        <v>0</v>
      </c>
      <c r="BM140" s="4">
        <f t="shared" si="24"/>
        <v>338</v>
      </c>
      <c r="BN140" s="4">
        <f t="shared" si="25"/>
        <v>0</v>
      </c>
    </row>
    <row r="141" spans="1:66" x14ac:dyDescent="0.25">
      <c r="A141">
        <v>16</v>
      </c>
      <c r="B141" t="s">
        <v>403</v>
      </c>
      <c r="C141" t="s">
        <v>404</v>
      </c>
      <c r="D141">
        <v>2022</v>
      </c>
      <c r="E141" t="s">
        <v>59</v>
      </c>
      <c r="F141" t="s">
        <v>60</v>
      </c>
      <c r="G141">
        <v>2</v>
      </c>
      <c r="H141" t="s">
        <v>61</v>
      </c>
      <c r="I141" s="1" t="s">
        <v>2515</v>
      </c>
      <c r="J141" t="s">
        <v>405</v>
      </c>
      <c r="K141" t="s">
        <v>405</v>
      </c>
      <c r="L141" t="s">
        <v>1992</v>
      </c>
      <c r="M141" t="s">
        <v>3148</v>
      </c>
      <c r="N141" s="1" t="s">
        <v>63</v>
      </c>
      <c r="O141" t="s">
        <v>64</v>
      </c>
      <c r="P141" s="1" t="s">
        <v>77</v>
      </c>
      <c r="Q141" t="s">
        <v>78</v>
      </c>
      <c r="R141" t="s">
        <v>2598</v>
      </c>
      <c r="S141" t="s">
        <v>411</v>
      </c>
      <c r="T141">
        <v>12</v>
      </c>
      <c r="U141">
        <v>7</v>
      </c>
      <c r="V141" t="s">
        <v>420</v>
      </c>
      <c r="W141">
        <v>1</v>
      </c>
      <c r="X141" t="s">
        <v>75</v>
      </c>
      <c r="Y141">
        <v>1</v>
      </c>
      <c r="Z141" t="s">
        <v>69</v>
      </c>
      <c r="AA141">
        <v>1</v>
      </c>
      <c r="AB141" s="3">
        <v>0</v>
      </c>
      <c r="AC141" s="3">
        <v>0</v>
      </c>
      <c r="AD141" s="3">
        <v>0</v>
      </c>
      <c r="AE141" s="3">
        <v>0</v>
      </c>
      <c r="AF141" s="3">
        <v>0</v>
      </c>
      <c r="AG141" s="3">
        <v>0</v>
      </c>
      <c r="AH141" s="3">
        <v>0</v>
      </c>
      <c r="AI141" s="3">
        <v>0</v>
      </c>
      <c r="AJ141" s="3">
        <v>0</v>
      </c>
      <c r="AK141" s="3">
        <v>1</v>
      </c>
      <c r="AL141" s="3">
        <v>0</v>
      </c>
      <c r="AM141" s="3">
        <v>0</v>
      </c>
      <c r="AN141" s="3">
        <v>1</v>
      </c>
      <c r="AO141" s="3">
        <v>0</v>
      </c>
      <c r="AP141" s="3">
        <v>0</v>
      </c>
      <c r="AQ141" s="4">
        <v>0</v>
      </c>
      <c r="AR141" s="4">
        <v>0</v>
      </c>
      <c r="AS141" s="3">
        <v>0</v>
      </c>
      <c r="AT141" s="4">
        <v>0</v>
      </c>
      <c r="AU141" s="4">
        <v>0</v>
      </c>
      <c r="AV141" s="3">
        <v>0</v>
      </c>
      <c r="AW141" s="4">
        <v>0</v>
      </c>
      <c r="AX141" s="4">
        <v>0</v>
      </c>
      <c r="AY141" s="3">
        <v>0</v>
      </c>
      <c r="AZ141" s="4">
        <v>248000000</v>
      </c>
      <c r="BA141" s="4">
        <v>0</v>
      </c>
      <c r="BB141" s="3">
        <v>0</v>
      </c>
      <c r="BC141" s="4">
        <v>248000000</v>
      </c>
      <c r="BD141" s="4">
        <v>0</v>
      </c>
      <c r="BE141" s="3">
        <v>0</v>
      </c>
      <c r="BG141" s="4">
        <f t="shared" si="18"/>
        <v>0</v>
      </c>
      <c r="BH141" s="4">
        <f t="shared" si="19"/>
        <v>0</v>
      </c>
      <c r="BI141" s="4">
        <f t="shared" si="20"/>
        <v>0</v>
      </c>
      <c r="BJ141" s="4">
        <f t="shared" si="21"/>
        <v>0</v>
      </c>
      <c r="BK141" s="4">
        <f t="shared" si="22"/>
        <v>0</v>
      </c>
      <c r="BL141" s="4">
        <f t="shared" si="23"/>
        <v>0</v>
      </c>
      <c r="BM141" s="4">
        <f t="shared" si="24"/>
        <v>248</v>
      </c>
      <c r="BN141" s="4">
        <f t="shared" si="25"/>
        <v>0</v>
      </c>
    </row>
    <row r="142" spans="1:66" x14ac:dyDescent="0.25">
      <c r="A142">
        <v>16</v>
      </c>
      <c r="B142" t="s">
        <v>403</v>
      </c>
      <c r="C142" t="s">
        <v>404</v>
      </c>
      <c r="D142">
        <v>2022</v>
      </c>
      <c r="E142" t="s">
        <v>59</v>
      </c>
      <c r="F142" t="s">
        <v>60</v>
      </c>
      <c r="G142">
        <v>2</v>
      </c>
      <c r="H142" t="s">
        <v>61</v>
      </c>
      <c r="I142" s="1" t="s">
        <v>2515</v>
      </c>
      <c r="J142" t="s">
        <v>405</v>
      </c>
      <c r="K142" t="s">
        <v>405</v>
      </c>
      <c r="L142" t="s">
        <v>1992</v>
      </c>
      <c r="M142" t="s">
        <v>3148</v>
      </c>
      <c r="N142" s="1" t="s">
        <v>63</v>
      </c>
      <c r="O142" t="s">
        <v>64</v>
      </c>
      <c r="P142" s="1" t="s">
        <v>77</v>
      </c>
      <c r="Q142" t="s">
        <v>78</v>
      </c>
      <c r="R142" t="s">
        <v>2598</v>
      </c>
      <c r="S142" t="s">
        <v>411</v>
      </c>
      <c r="T142">
        <v>12</v>
      </c>
      <c r="U142">
        <v>8</v>
      </c>
      <c r="V142" t="s">
        <v>421</v>
      </c>
      <c r="W142">
        <v>1</v>
      </c>
      <c r="X142" t="s">
        <v>75</v>
      </c>
      <c r="Y142">
        <v>1</v>
      </c>
      <c r="Z142" t="s">
        <v>69</v>
      </c>
      <c r="AA142">
        <v>1</v>
      </c>
      <c r="AB142" s="3">
        <v>125</v>
      </c>
      <c r="AC142" s="3">
        <v>240</v>
      </c>
      <c r="AD142" s="3">
        <v>192</v>
      </c>
      <c r="AE142" s="3">
        <v>125</v>
      </c>
      <c r="AF142" s="3">
        <v>0</v>
      </c>
      <c r="AG142" s="3">
        <v>0</v>
      </c>
      <c r="AH142" s="3">
        <v>125</v>
      </c>
      <c r="AI142" s="3">
        <v>0</v>
      </c>
      <c r="AJ142" s="3">
        <v>0</v>
      </c>
      <c r="AK142" s="3">
        <v>125</v>
      </c>
      <c r="AL142" s="3">
        <v>0</v>
      </c>
      <c r="AM142" s="3">
        <v>0</v>
      </c>
      <c r="AN142" s="3">
        <v>500</v>
      </c>
      <c r="AO142" s="3">
        <v>240</v>
      </c>
      <c r="AP142" s="3">
        <v>48</v>
      </c>
      <c r="AQ142" s="4">
        <v>270679037</v>
      </c>
      <c r="AR142" s="4">
        <v>257832000</v>
      </c>
      <c r="AS142" s="3">
        <v>95.25</v>
      </c>
      <c r="AT142" s="4">
        <v>321949000</v>
      </c>
      <c r="AU142" s="4">
        <v>0</v>
      </c>
      <c r="AV142" s="3">
        <v>0</v>
      </c>
      <c r="AW142" s="4">
        <v>313000000</v>
      </c>
      <c r="AX142" s="4">
        <v>0</v>
      </c>
      <c r="AY142" s="3">
        <v>0</v>
      </c>
      <c r="AZ142" s="4">
        <v>323000000</v>
      </c>
      <c r="BA142" s="4">
        <v>0</v>
      </c>
      <c r="BB142" s="3">
        <v>0</v>
      </c>
      <c r="BC142" s="4">
        <v>1228628037</v>
      </c>
      <c r="BD142" s="4">
        <v>257832000</v>
      </c>
      <c r="BE142" s="3">
        <v>20.99</v>
      </c>
      <c r="BG142" s="4">
        <f t="shared" si="18"/>
        <v>270.67903699999999</v>
      </c>
      <c r="BH142" s="4">
        <f t="shared" si="19"/>
        <v>257.83199999999999</v>
      </c>
      <c r="BI142" s="4">
        <f t="shared" si="20"/>
        <v>321.94900000000001</v>
      </c>
      <c r="BJ142" s="4">
        <f t="shared" si="21"/>
        <v>0</v>
      </c>
      <c r="BK142" s="4">
        <f t="shared" si="22"/>
        <v>313</v>
      </c>
      <c r="BL142" s="4">
        <f t="shared" si="23"/>
        <v>0</v>
      </c>
      <c r="BM142" s="4">
        <f t="shared" si="24"/>
        <v>323</v>
      </c>
      <c r="BN142" s="4">
        <f t="shared" si="25"/>
        <v>0</v>
      </c>
    </row>
    <row r="143" spans="1:66" x14ac:dyDescent="0.25">
      <c r="A143">
        <v>16</v>
      </c>
      <c r="B143" t="s">
        <v>403</v>
      </c>
      <c r="C143" t="s">
        <v>404</v>
      </c>
      <c r="D143">
        <v>2022</v>
      </c>
      <c r="E143" t="s">
        <v>59</v>
      </c>
      <c r="F143" t="s">
        <v>60</v>
      </c>
      <c r="G143">
        <v>2</v>
      </c>
      <c r="H143" t="s">
        <v>61</v>
      </c>
      <c r="I143" s="1" t="s">
        <v>2515</v>
      </c>
      <c r="J143" t="s">
        <v>405</v>
      </c>
      <c r="K143" t="s">
        <v>405</v>
      </c>
      <c r="L143" t="s">
        <v>1992</v>
      </c>
      <c r="M143" t="s">
        <v>3148</v>
      </c>
      <c r="N143" s="1" t="s">
        <v>63</v>
      </c>
      <c r="O143" t="s">
        <v>64</v>
      </c>
      <c r="P143" s="1" t="s">
        <v>77</v>
      </c>
      <c r="Q143" t="s">
        <v>78</v>
      </c>
      <c r="R143" t="s">
        <v>2598</v>
      </c>
      <c r="S143" t="s">
        <v>411</v>
      </c>
      <c r="T143">
        <v>12</v>
      </c>
      <c r="U143">
        <v>9</v>
      </c>
      <c r="V143" t="s">
        <v>422</v>
      </c>
      <c r="W143">
        <v>1</v>
      </c>
      <c r="X143" t="s">
        <v>75</v>
      </c>
      <c r="Y143">
        <v>1</v>
      </c>
      <c r="Z143" t="s">
        <v>69</v>
      </c>
      <c r="AA143">
        <v>1</v>
      </c>
      <c r="AB143" s="3">
        <v>50</v>
      </c>
      <c r="AC143" s="3">
        <v>80</v>
      </c>
      <c r="AD143" s="3">
        <v>160</v>
      </c>
      <c r="AE143" s="3">
        <v>60</v>
      </c>
      <c r="AF143" s="3">
        <v>80</v>
      </c>
      <c r="AG143" s="3">
        <v>133.33000000000001</v>
      </c>
      <c r="AH143" s="3">
        <v>40</v>
      </c>
      <c r="AI143" s="3">
        <v>0</v>
      </c>
      <c r="AJ143" s="3">
        <v>0</v>
      </c>
      <c r="AK143" s="3">
        <v>50</v>
      </c>
      <c r="AL143" s="3">
        <v>0</v>
      </c>
      <c r="AM143" s="3">
        <v>0</v>
      </c>
      <c r="AN143" s="3">
        <v>200</v>
      </c>
      <c r="AO143" s="3">
        <v>160</v>
      </c>
      <c r="AP143" s="3">
        <v>80</v>
      </c>
      <c r="AQ143" s="4">
        <v>57143693</v>
      </c>
      <c r="AR143" s="4">
        <v>56201468</v>
      </c>
      <c r="AS143" s="3">
        <v>98.35</v>
      </c>
      <c r="AT143" s="4">
        <v>93404921</v>
      </c>
      <c r="AU143" s="4">
        <v>93404921</v>
      </c>
      <c r="AV143" s="3">
        <v>100</v>
      </c>
      <c r="AW143" s="4">
        <v>60000000</v>
      </c>
      <c r="AX143" s="4">
        <v>0</v>
      </c>
      <c r="AY143" s="3">
        <v>0</v>
      </c>
      <c r="AZ143" s="4">
        <v>60000000</v>
      </c>
      <c r="BA143" s="4">
        <v>0</v>
      </c>
      <c r="BB143" s="3">
        <v>0</v>
      </c>
      <c r="BC143" s="4">
        <v>270548614</v>
      </c>
      <c r="BD143" s="4">
        <v>149606389</v>
      </c>
      <c r="BE143" s="3">
        <v>55.3</v>
      </c>
      <c r="BF143" t="s">
        <v>417</v>
      </c>
      <c r="BG143" s="4">
        <f t="shared" si="18"/>
        <v>57.143692999999999</v>
      </c>
      <c r="BH143" s="4">
        <f t="shared" si="19"/>
        <v>56.201467999999998</v>
      </c>
      <c r="BI143" s="4">
        <f t="shared" si="20"/>
        <v>93.404921000000002</v>
      </c>
      <c r="BJ143" s="4">
        <f t="shared" si="21"/>
        <v>93.404921000000002</v>
      </c>
      <c r="BK143" s="4">
        <f t="shared" si="22"/>
        <v>60</v>
      </c>
      <c r="BL143" s="4">
        <f t="shared" si="23"/>
        <v>0</v>
      </c>
      <c r="BM143" s="4">
        <f t="shared" si="24"/>
        <v>60</v>
      </c>
      <c r="BN143" s="4">
        <f t="shared" si="25"/>
        <v>0</v>
      </c>
    </row>
    <row r="144" spans="1:66" x14ac:dyDescent="0.25">
      <c r="A144">
        <v>16</v>
      </c>
      <c r="B144" t="s">
        <v>403</v>
      </c>
      <c r="C144" t="s">
        <v>404</v>
      </c>
      <c r="D144">
        <v>2022</v>
      </c>
      <c r="E144" t="s">
        <v>59</v>
      </c>
      <c r="F144" t="s">
        <v>60</v>
      </c>
      <c r="G144">
        <v>2</v>
      </c>
      <c r="H144" t="s">
        <v>61</v>
      </c>
      <c r="I144" s="1" t="s">
        <v>2515</v>
      </c>
      <c r="J144" t="s">
        <v>405</v>
      </c>
      <c r="K144" t="s">
        <v>405</v>
      </c>
      <c r="L144" t="s">
        <v>1992</v>
      </c>
      <c r="M144" t="s">
        <v>3148</v>
      </c>
      <c r="N144" s="1" t="s">
        <v>63</v>
      </c>
      <c r="O144" t="s">
        <v>64</v>
      </c>
      <c r="P144" s="1" t="s">
        <v>77</v>
      </c>
      <c r="Q144" t="s">
        <v>78</v>
      </c>
      <c r="R144" t="s">
        <v>2598</v>
      </c>
      <c r="S144" t="s">
        <v>411</v>
      </c>
      <c r="T144">
        <v>12</v>
      </c>
      <c r="U144">
        <v>10</v>
      </c>
      <c r="V144" t="s">
        <v>423</v>
      </c>
      <c r="W144">
        <v>1</v>
      </c>
      <c r="X144" t="s">
        <v>75</v>
      </c>
      <c r="Y144">
        <v>1</v>
      </c>
      <c r="Z144" t="s">
        <v>69</v>
      </c>
      <c r="AA144">
        <v>1</v>
      </c>
      <c r="AB144" s="3">
        <v>200</v>
      </c>
      <c r="AC144" s="3">
        <v>200</v>
      </c>
      <c r="AD144" s="3">
        <v>100</v>
      </c>
      <c r="AE144" s="3">
        <v>200</v>
      </c>
      <c r="AF144" s="3">
        <v>0</v>
      </c>
      <c r="AG144" s="3">
        <v>0</v>
      </c>
      <c r="AH144" s="3">
        <v>200</v>
      </c>
      <c r="AI144" s="3">
        <v>0</v>
      </c>
      <c r="AJ144" s="3">
        <v>0</v>
      </c>
      <c r="AK144" s="3">
        <v>200</v>
      </c>
      <c r="AL144" s="3">
        <v>0</v>
      </c>
      <c r="AM144" s="3">
        <v>0</v>
      </c>
      <c r="AN144" s="3">
        <v>800</v>
      </c>
      <c r="AO144" s="3">
        <v>200</v>
      </c>
      <c r="AP144" s="3">
        <v>25</v>
      </c>
      <c r="AQ144" s="4">
        <v>115583663</v>
      </c>
      <c r="AR144" s="4">
        <v>108183663</v>
      </c>
      <c r="AS144" s="3">
        <v>93.6</v>
      </c>
      <c r="AT144" s="4">
        <v>183081341</v>
      </c>
      <c r="AU144" s="4">
        <v>0</v>
      </c>
      <c r="AV144" s="3">
        <v>0</v>
      </c>
      <c r="AW144" s="4">
        <v>189000000</v>
      </c>
      <c r="AX144" s="4">
        <v>0</v>
      </c>
      <c r="AY144" s="3">
        <v>0</v>
      </c>
      <c r="AZ144" s="4">
        <v>190000000</v>
      </c>
      <c r="BA144" s="4">
        <v>0</v>
      </c>
      <c r="BB144" s="3">
        <v>0</v>
      </c>
      <c r="BC144" s="4">
        <v>677665004</v>
      </c>
      <c r="BD144" s="4">
        <v>108183663</v>
      </c>
      <c r="BE144" s="3">
        <v>15.96</v>
      </c>
      <c r="BG144" s="4">
        <f t="shared" si="18"/>
        <v>115.583663</v>
      </c>
      <c r="BH144" s="4">
        <f t="shared" si="19"/>
        <v>108.183663</v>
      </c>
      <c r="BI144" s="4">
        <f t="shared" si="20"/>
        <v>183.08134100000001</v>
      </c>
      <c r="BJ144" s="4">
        <f t="shared" si="21"/>
        <v>0</v>
      </c>
      <c r="BK144" s="4">
        <f t="shared" si="22"/>
        <v>189</v>
      </c>
      <c r="BL144" s="4">
        <f t="shared" si="23"/>
        <v>0</v>
      </c>
      <c r="BM144" s="4">
        <f t="shared" si="24"/>
        <v>190</v>
      </c>
      <c r="BN144" s="4">
        <f t="shared" si="25"/>
        <v>0</v>
      </c>
    </row>
    <row r="145" spans="1:66" x14ac:dyDescent="0.25">
      <c r="A145">
        <v>16</v>
      </c>
      <c r="B145" t="s">
        <v>403</v>
      </c>
      <c r="C145" t="s">
        <v>404</v>
      </c>
      <c r="D145">
        <v>2022</v>
      </c>
      <c r="E145" t="s">
        <v>59</v>
      </c>
      <c r="F145" t="s">
        <v>60</v>
      </c>
      <c r="G145">
        <v>2</v>
      </c>
      <c r="H145" t="s">
        <v>61</v>
      </c>
      <c r="I145" s="1" t="s">
        <v>2515</v>
      </c>
      <c r="J145" t="s">
        <v>405</v>
      </c>
      <c r="K145" t="s">
        <v>405</v>
      </c>
      <c r="L145" t="s">
        <v>1992</v>
      </c>
      <c r="M145" t="s">
        <v>3148</v>
      </c>
      <c r="N145" s="1" t="s">
        <v>63</v>
      </c>
      <c r="O145" t="s">
        <v>64</v>
      </c>
      <c r="P145" s="1" t="s">
        <v>77</v>
      </c>
      <c r="Q145" t="s">
        <v>78</v>
      </c>
      <c r="R145" t="s">
        <v>2598</v>
      </c>
      <c r="S145" t="s">
        <v>411</v>
      </c>
      <c r="T145">
        <v>12</v>
      </c>
      <c r="U145">
        <v>11</v>
      </c>
      <c r="V145" t="s">
        <v>424</v>
      </c>
      <c r="W145">
        <v>1</v>
      </c>
      <c r="X145" t="s">
        <v>75</v>
      </c>
      <c r="Y145">
        <v>1</v>
      </c>
      <c r="Z145" t="s">
        <v>69</v>
      </c>
      <c r="AA145">
        <v>1</v>
      </c>
      <c r="AB145" s="3">
        <v>162</v>
      </c>
      <c r="AC145" s="3">
        <v>70</v>
      </c>
      <c r="AD145" s="3">
        <v>43.21</v>
      </c>
      <c r="AE145" s="3">
        <v>163</v>
      </c>
      <c r="AF145" s="3">
        <v>145</v>
      </c>
      <c r="AG145" s="3">
        <v>88.96</v>
      </c>
      <c r="AH145" s="3">
        <v>163</v>
      </c>
      <c r="AI145" s="3">
        <v>0</v>
      </c>
      <c r="AJ145" s="3">
        <v>0</v>
      </c>
      <c r="AK145" s="3">
        <v>162</v>
      </c>
      <c r="AL145" s="3">
        <v>0</v>
      </c>
      <c r="AM145" s="3">
        <v>0</v>
      </c>
      <c r="AN145" s="3">
        <v>650</v>
      </c>
      <c r="AO145" s="3">
        <v>215</v>
      </c>
      <c r="AP145" s="3">
        <v>33.08</v>
      </c>
      <c r="AQ145" s="4">
        <v>211096000</v>
      </c>
      <c r="AR145" s="4">
        <v>211096000</v>
      </c>
      <c r="AS145" s="3">
        <v>100</v>
      </c>
      <c r="AT145" s="4">
        <v>456000000</v>
      </c>
      <c r="AU145" s="4">
        <v>446719000</v>
      </c>
      <c r="AV145" s="3">
        <v>97.96</v>
      </c>
      <c r="AW145" s="4">
        <v>236000000</v>
      </c>
      <c r="AX145" s="4">
        <v>0</v>
      </c>
      <c r="AY145" s="3">
        <v>0</v>
      </c>
      <c r="AZ145" s="4">
        <v>250000000</v>
      </c>
      <c r="BA145" s="4">
        <v>0</v>
      </c>
      <c r="BB145" s="3">
        <v>0</v>
      </c>
      <c r="BC145" s="4">
        <v>1153096000</v>
      </c>
      <c r="BD145" s="4">
        <v>657815000</v>
      </c>
      <c r="BE145" s="3">
        <v>57.05</v>
      </c>
      <c r="BF145" t="s">
        <v>417</v>
      </c>
      <c r="BG145" s="4">
        <f t="shared" si="18"/>
        <v>211.096</v>
      </c>
      <c r="BH145" s="4">
        <f t="shared" si="19"/>
        <v>211.096</v>
      </c>
      <c r="BI145" s="4">
        <f t="shared" si="20"/>
        <v>456</v>
      </c>
      <c r="BJ145" s="4">
        <f t="shared" si="21"/>
        <v>446.71899999999999</v>
      </c>
      <c r="BK145" s="4">
        <f t="shared" si="22"/>
        <v>236</v>
      </c>
      <c r="BL145" s="4">
        <f t="shared" si="23"/>
        <v>0</v>
      </c>
      <c r="BM145" s="4">
        <f t="shared" si="24"/>
        <v>250</v>
      </c>
      <c r="BN145" s="4">
        <f t="shared" si="25"/>
        <v>0</v>
      </c>
    </row>
    <row r="146" spans="1:66" x14ac:dyDescent="0.25">
      <c r="A146">
        <v>16</v>
      </c>
      <c r="B146" t="s">
        <v>403</v>
      </c>
      <c r="C146" t="s">
        <v>404</v>
      </c>
      <c r="D146">
        <v>2022</v>
      </c>
      <c r="E146" t="s">
        <v>59</v>
      </c>
      <c r="F146" t="s">
        <v>60</v>
      </c>
      <c r="G146">
        <v>2</v>
      </c>
      <c r="H146" t="s">
        <v>61</v>
      </c>
      <c r="I146" s="1" t="s">
        <v>2515</v>
      </c>
      <c r="J146" t="s">
        <v>405</v>
      </c>
      <c r="K146" t="s">
        <v>405</v>
      </c>
      <c r="L146" t="s">
        <v>1992</v>
      </c>
      <c r="M146" t="s">
        <v>3148</v>
      </c>
      <c r="N146" s="1" t="s">
        <v>63</v>
      </c>
      <c r="O146" t="s">
        <v>64</v>
      </c>
      <c r="P146" s="1" t="s">
        <v>77</v>
      </c>
      <c r="Q146" t="s">
        <v>78</v>
      </c>
      <c r="R146" t="s">
        <v>2598</v>
      </c>
      <c r="S146" t="s">
        <v>411</v>
      </c>
      <c r="T146">
        <v>12</v>
      </c>
      <c r="U146">
        <v>12</v>
      </c>
      <c r="V146" t="s">
        <v>425</v>
      </c>
      <c r="W146">
        <v>1</v>
      </c>
      <c r="X146" t="s">
        <v>75</v>
      </c>
      <c r="Y146">
        <v>1</v>
      </c>
      <c r="Z146" t="s">
        <v>69</v>
      </c>
      <c r="AA146">
        <v>1</v>
      </c>
      <c r="AB146" s="3">
        <v>0</v>
      </c>
      <c r="AC146" s="3">
        <v>0</v>
      </c>
      <c r="AD146" s="3">
        <v>0</v>
      </c>
      <c r="AE146" s="3">
        <v>500</v>
      </c>
      <c r="AF146" s="3">
        <v>0</v>
      </c>
      <c r="AG146" s="3">
        <v>0</v>
      </c>
      <c r="AH146" s="3">
        <v>0</v>
      </c>
      <c r="AI146" s="3">
        <v>0</v>
      </c>
      <c r="AJ146" s="3">
        <v>0</v>
      </c>
      <c r="AK146" s="3">
        <v>0</v>
      </c>
      <c r="AL146" s="3">
        <v>0</v>
      </c>
      <c r="AM146" s="3">
        <v>0</v>
      </c>
      <c r="AN146" s="3">
        <v>500</v>
      </c>
      <c r="AO146" s="3">
        <v>0</v>
      </c>
      <c r="AP146" s="3">
        <v>0</v>
      </c>
      <c r="AQ146" s="4">
        <v>0</v>
      </c>
      <c r="AR146" s="4">
        <v>0</v>
      </c>
      <c r="AS146" s="3">
        <v>0</v>
      </c>
      <c r="AT146" s="4">
        <v>259607000</v>
      </c>
      <c r="AU146" s="4">
        <v>0</v>
      </c>
      <c r="AV146" s="3">
        <v>0</v>
      </c>
      <c r="AW146" s="4">
        <v>0</v>
      </c>
      <c r="AX146" s="4">
        <v>0</v>
      </c>
      <c r="AY146" s="3">
        <v>0</v>
      </c>
      <c r="AZ146" s="4">
        <v>0</v>
      </c>
      <c r="BA146" s="4">
        <v>0</v>
      </c>
      <c r="BB146" s="3">
        <v>0</v>
      </c>
      <c r="BC146" s="4">
        <v>259607000</v>
      </c>
      <c r="BD146" s="4">
        <v>0</v>
      </c>
      <c r="BE146" s="3">
        <v>0</v>
      </c>
      <c r="BG146" s="4">
        <f t="shared" si="18"/>
        <v>0</v>
      </c>
      <c r="BH146" s="4">
        <f t="shared" si="19"/>
        <v>0</v>
      </c>
      <c r="BI146" s="4">
        <f t="shared" si="20"/>
        <v>259.60700000000003</v>
      </c>
      <c r="BJ146" s="4">
        <f t="shared" si="21"/>
        <v>0</v>
      </c>
      <c r="BK146" s="4">
        <f t="shared" si="22"/>
        <v>0</v>
      </c>
      <c r="BL146" s="4">
        <f t="shared" si="23"/>
        <v>0</v>
      </c>
      <c r="BM146" s="4">
        <f t="shared" si="24"/>
        <v>0</v>
      </c>
      <c r="BN146" s="4">
        <f t="shared" si="25"/>
        <v>0</v>
      </c>
    </row>
    <row r="147" spans="1:66" x14ac:dyDescent="0.25">
      <c r="A147">
        <v>16</v>
      </c>
      <c r="B147" t="s">
        <v>403</v>
      </c>
      <c r="C147" t="s">
        <v>404</v>
      </c>
      <c r="D147">
        <v>2022</v>
      </c>
      <c r="E147" t="s">
        <v>59</v>
      </c>
      <c r="F147" t="s">
        <v>60</v>
      </c>
      <c r="G147">
        <v>2</v>
      </c>
      <c r="H147" t="s">
        <v>61</v>
      </c>
      <c r="I147" s="1" t="s">
        <v>2515</v>
      </c>
      <c r="J147" t="s">
        <v>405</v>
      </c>
      <c r="K147" t="s">
        <v>405</v>
      </c>
      <c r="L147" t="s">
        <v>1992</v>
      </c>
      <c r="M147" t="s">
        <v>3148</v>
      </c>
      <c r="N147" s="1" t="s">
        <v>63</v>
      </c>
      <c r="O147" t="s">
        <v>64</v>
      </c>
      <c r="P147" s="1" t="s">
        <v>426</v>
      </c>
      <c r="Q147" t="s">
        <v>427</v>
      </c>
      <c r="R147" t="s">
        <v>2599</v>
      </c>
      <c r="S147" t="s">
        <v>428</v>
      </c>
      <c r="T147">
        <v>5</v>
      </c>
      <c r="U147">
        <v>1</v>
      </c>
      <c r="V147" t="s">
        <v>429</v>
      </c>
      <c r="W147">
        <v>1</v>
      </c>
      <c r="X147" t="s">
        <v>75</v>
      </c>
      <c r="Y147">
        <v>1</v>
      </c>
      <c r="Z147" t="s">
        <v>69</v>
      </c>
      <c r="AA147">
        <v>1</v>
      </c>
      <c r="AB147" s="3">
        <v>200</v>
      </c>
      <c r="AC147" s="3">
        <v>200</v>
      </c>
      <c r="AD147" s="3">
        <v>100</v>
      </c>
      <c r="AE147" s="3">
        <v>200</v>
      </c>
      <c r="AF147" s="3">
        <v>800</v>
      </c>
      <c r="AG147" s="3">
        <v>400</v>
      </c>
      <c r="AH147" s="3">
        <v>200</v>
      </c>
      <c r="AI147" s="3">
        <v>0</v>
      </c>
      <c r="AJ147" s="3">
        <v>0</v>
      </c>
      <c r="AK147" s="3">
        <v>200</v>
      </c>
      <c r="AL147" s="3">
        <v>0</v>
      </c>
      <c r="AM147" s="3">
        <v>0</v>
      </c>
      <c r="AN147" s="3">
        <v>800</v>
      </c>
      <c r="AO147" s="3">
        <v>1000</v>
      </c>
      <c r="AP147" s="3">
        <v>125</v>
      </c>
      <c r="AQ147" s="4">
        <v>137213915</v>
      </c>
      <c r="AR147" s="4">
        <v>84369124</v>
      </c>
      <c r="AS147" s="3">
        <v>61.49</v>
      </c>
      <c r="AT147" s="4">
        <v>180000000</v>
      </c>
      <c r="AU147" s="4">
        <v>78288000</v>
      </c>
      <c r="AV147" s="3">
        <v>43.49</v>
      </c>
      <c r="AW147" s="4">
        <v>189000000</v>
      </c>
      <c r="AX147" s="4">
        <v>0</v>
      </c>
      <c r="AY147" s="3">
        <v>0</v>
      </c>
      <c r="AZ147" s="4">
        <v>200000000</v>
      </c>
      <c r="BA147" s="4">
        <v>0</v>
      </c>
      <c r="BB147" s="3">
        <v>0</v>
      </c>
      <c r="BC147" s="4">
        <v>706213915</v>
      </c>
      <c r="BD147" s="4">
        <v>162657124</v>
      </c>
      <c r="BE147" s="3">
        <v>23.03</v>
      </c>
      <c r="BF147" t="s">
        <v>417</v>
      </c>
      <c r="BG147" s="4">
        <f t="shared" si="18"/>
        <v>137.21391499999999</v>
      </c>
      <c r="BH147" s="4">
        <f t="shared" si="19"/>
        <v>84.369123999999999</v>
      </c>
      <c r="BI147" s="4">
        <f t="shared" si="20"/>
        <v>180</v>
      </c>
      <c r="BJ147" s="4">
        <f t="shared" si="21"/>
        <v>78.287999999999997</v>
      </c>
      <c r="BK147" s="4">
        <f t="shared" si="22"/>
        <v>189</v>
      </c>
      <c r="BL147" s="4">
        <f t="shared" si="23"/>
        <v>0</v>
      </c>
      <c r="BM147" s="4">
        <f t="shared" si="24"/>
        <v>200</v>
      </c>
      <c r="BN147" s="4">
        <f t="shared" si="25"/>
        <v>0</v>
      </c>
    </row>
    <row r="148" spans="1:66" x14ac:dyDescent="0.25">
      <c r="A148">
        <v>16</v>
      </c>
      <c r="B148" t="s">
        <v>403</v>
      </c>
      <c r="C148" t="s">
        <v>404</v>
      </c>
      <c r="D148">
        <v>2022</v>
      </c>
      <c r="E148" t="s">
        <v>59</v>
      </c>
      <c r="F148" t="s">
        <v>60</v>
      </c>
      <c r="G148">
        <v>2</v>
      </c>
      <c r="H148" t="s">
        <v>61</v>
      </c>
      <c r="I148" s="1" t="s">
        <v>2515</v>
      </c>
      <c r="J148" t="s">
        <v>405</v>
      </c>
      <c r="K148" t="s">
        <v>405</v>
      </c>
      <c r="L148" t="s">
        <v>1992</v>
      </c>
      <c r="M148" t="s">
        <v>3148</v>
      </c>
      <c r="N148" s="1" t="s">
        <v>63</v>
      </c>
      <c r="O148" t="s">
        <v>64</v>
      </c>
      <c r="P148" s="1" t="s">
        <v>294</v>
      </c>
      <c r="Q148" t="s">
        <v>295</v>
      </c>
      <c r="R148" t="s">
        <v>2600</v>
      </c>
      <c r="S148" t="s">
        <v>430</v>
      </c>
      <c r="T148">
        <v>9</v>
      </c>
      <c r="U148">
        <v>1</v>
      </c>
      <c r="V148" t="s">
        <v>431</v>
      </c>
      <c r="W148">
        <v>1</v>
      </c>
      <c r="X148" t="s">
        <v>75</v>
      </c>
      <c r="Y148">
        <v>1</v>
      </c>
      <c r="Z148" t="s">
        <v>69</v>
      </c>
      <c r="AA148">
        <v>1</v>
      </c>
      <c r="AB148" s="3">
        <v>200</v>
      </c>
      <c r="AC148" s="3">
        <v>770</v>
      </c>
      <c r="AD148" s="3">
        <v>385</v>
      </c>
      <c r="AE148" s="3">
        <v>200</v>
      </c>
      <c r="AF148" s="3">
        <v>0</v>
      </c>
      <c r="AG148" s="3">
        <v>0</v>
      </c>
      <c r="AH148" s="3">
        <v>200</v>
      </c>
      <c r="AI148" s="3">
        <v>0</v>
      </c>
      <c r="AJ148" s="3">
        <v>0</v>
      </c>
      <c r="AK148" s="3">
        <v>200</v>
      </c>
      <c r="AL148" s="3">
        <v>0</v>
      </c>
      <c r="AM148" s="3">
        <v>0</v>
      </c>
      <c r="AN148" s="3">
        <v>800</v>
      </c>
      <c r="AO148" s="3">
        <v>770</v>
      </c>
      <c r="AP148" s="3">
        <v>96.25</v>
      </c>
      <c r="AQ148" s="4">
        <v>137213915</v>
      </c>
      <c r="AR148" s="4">
        <v>128313900</v>
      </c>
      <c r="AS148" s="3">
        <v>93.51</v>
      </c>
      <c r="AT148" s="4">
        <v>292000000</v>
      </c>
      <c r="AU148" s="4">
        <v>0</v>
      </c>
      <c r="AV148" s="3">
        <v>0</v>
      </c>
      <c r="AW148" s="4">
        <v>244000000</v>
      </c>
      <c r="AX148" s="4">
        <v>0</v>
      </c>
      <c r="AY148" s="3">
        <v>0</v>
      </c>
      <c r="AZ148" s="4">
        <v>243000000</v>
      </c>
      <c r="BA148" s="4">
        <v>0</v>
      </c>
      <c r="BB148" s="3">
        <v>0</v>
      </c>
      <c r="BC148" s="4">
        <v>916213915</v>
      </c>
      <c r="BD148" s="4">
        <v>128313900</v>
      </c>
      <c r="BE148" s="3">
        <v>14</v>
      </c>
      <c r="BG148" s="4">
        <f t="shared" si="18"/>
        <v>137.21391499999999</v>
      </c>
      <c r="BH148" s="4">
        <f t="shared" si="19"/>
        <v>128.31389999999999</v>
      </c>
      <c r="BI148" s="4">
        <f t="shared" si="20"/>
        <v>292</v>
      </c>
      <c r="BJ148" s="4">
        <f t="shared" si="21"/>
        <v>0</v>
      </c>
      <c r="BK148" s="4">
        <f t="shared" si="22"/>
        <v>244</v>
      </c>
      <c r="BL148" s="4">
        <f t="shared" si="23"/>
        <v>0</v>
      </c>
      <c r="BM148" s="4">
        <f t="shared" si="24"/>
        <v>243</v>
      </c>
      <c r="BN148" s="4">
        <f t="shared" si="25"/>
        <v>0</v>
      </c>
    </row>
    <row r="149" spans="1:66" x14ac:dyDescent="0.25">
      <c r="A149">
        <v>16</v>
      </c>
      <c r="B149" t="s">
        <v>403</v>
      </c>
      <c r="C149" t="s">
        <v>404</v>
      </c>
      <c r="D149">
        <v>2022</v>
      </c>
      <c r="E149" t="s">
        <v>59</v>
      </c>
      <c r="F149" t="s">
        <v>60</v>
      </c>
      <c r="G149">
        <v>2</v>
      </c>
      <c r="H149" t="s">
        <v>61</v>
      </c>
      <c r="I149" s="1" t="s">
        <v>2515</v>
      </c>
      <c r="J149" t="s">
        <v>405</v>
      </c>
      <c r="K149" t="s">
        <v>405</v>
      </c>
      <c r="L149" t="s">
        <v>1992</v>
      </c>
      <c r="M149" t="s">
        <v>3148</v>
      </c>
      <c r="N149" s="1" t="s">
        <v>63</v>
      </c>
      <c r="O149" t="s">
        <v>64</v>
      </c>
      <c r="P149" s="1" t="s">
        <v>103</v>
      </c>
      <c r="Q149" t="s">
        <v>104</v>
      </c>
      <c r="R149" t="s">
        <v>2601</v>
      </c>
      <c r="S149" t="s">
        <v>432</v>
      </c>
      <c r="T149">
        <v>7</v>
      </c>
      <c r="U149">
        <v>1</v>
      </c>
      <c r="V149" t="s">
        <v>433</v>
      </c>
      <c r="W149">
        <v>1</v>
      </c>
      <c r="X149" t="s">
        <v>75</v>
      </c>
      <c r="Y149">
        <v>1</v>
      </c>
      <c r="Z149" t="s">
        <v>69</v>
      </c>
      <c r="AA149">
        <v>1</v>
      </c>
      <c r="AB149" s="3">
        <v>1</v>
      </c>
      <c r="AC149" s="3">
        <v>1</v>
      </c>
      <c r="AD149" s="3">
        <v>100</v>
      </c>
      <c r="AE149" s="3">
        <v>1</v>
      </c>
      <c r="AF149" s="3">
        <v>0</v>
      </c>
      <c r="AG149" s="3">
        <v>0</v>
      </c>
      <c r="AH149" s="3">
        <v>1</v>
      </c>
      <c r="AI149" s="3">
        <v>0</v>
      </c>
      <c r="AJ149" s="3">
        <v>0</v>
      </c>
      <c r="AK149" s="3">
        <v>1</v>
      </c>
      <c r="AL149" s="3">
        <v>0</v>
      </c>
      <c r="AM149" s="3">
        <v>0</v>
      </c>
      <c r="AN149" s="3">
        <v>4</v>
      </c>
      <c r="AO149" s="3">
        <v>1</v>
      </c>
      <c r="AP149" s="3">
        <v>25</v>
      </c>
      <c r="AQ149" s="4">
        <v>447861455</v>
      </c>
      <c r="AR149" s="4">
        <v>447861455</v>
      </c>
      <c r="AS149" s="3">
        <v>100</v>
      </c>
      <c r="AT149" s="4">
        <v>529000000</v>
      </c>
      <c r="AU149" s="4">
        <v>0</v>
      </c>
      <c r="AV149" s="3">
        <v>0</v>
      </c>
      <c r="AW149" s="4">
        <v>545000000</v>
      </c>
      <c r="AX149" s="4">
        <v>0</v>
      </c>
      <c r="AY149" s="3">
        <v>0</v>
      </c>
      <c r="AZ149" s="4">
        <v>563000000</v>
      </c>
      <c r="BA149" s="4">
        <v>0</v>
      </c>
      <c r="BB149" s="3">
        <v>0</v>
      </c>
      <c r="BC149" s="4">
        <v>2084861455</v>
      </c>
      <c r="BD149" s="4">
        <v>447861455</v>
      </c>
      <c r="BE149" s="3">
        <v>21.48</v>
      </c>
      <c r="BG149" s="4">
        <f t="shared" si="18"/>
        <v>447.86145499999998</v>
      </c>
      <c r="BH149" s="4">
        <f t="shared" si="19"/>
        <v>447.86145499999998</v>
      </c>
      <c r="BI149" s="4">
        <f t="shared" si="20"/>
        <v>529</v>
      </c>
      <c r="BJ149" s="4">
        <f t="shared" si="21"/>
        <v>0</v>
      </c>
      <c r="BK149" s="4">
        <f t="shared" si="22"/>
        <v>545</v>
      </c>
      <c r="BL149" s="4">
        <f t="shared" si="23"/>
        <v>0</v>
      </c>
      <c r="BM149" s="4">
        <f t="shared" si="24"/>
        <v>563</v>
      </c>
      <c r="BN149" s="4">
        <f t="shared" si="25"/>
        <v>0</v>
      </c>
    </row>
    <row r="150" spans="1:66" x14ac:dyDescent="0.25">
      <c r="A150">
        <v>16</v>
      </c>
      <c r="B150" t="s">
        <v>403</v>
      </c>
      <c r="C150" t="s">
        <v>404</v>
      </c>
      <c r="D150">
        <v>2022</v>
      </c>
      <c r="E150" t="s">
        <v>59</v>
      </c>
      <c r="F150" t="s">
        <v>60</v>
      </c>
      <c r="G150">
        <v>2</v>
      </c>
      <c r="H150" t="s">
        <v>61</v>
      </c>
      <c r="I150" s="1" t="s">
        <v>2515</v>
      </c>
      <c r="J150" t="s">
        <v>405</v>
      </c>
      <c r="K150" t="s">
        <v>405</v>
      </c>
      <c r="L150" t="s">
        <v>1992</v>
      </c>
      <c r="M150" t="s">
        <v>3148</v>
      </c>
      <c r="N150" s="1" t="s">
        <v>63</v>
      </c>
      <c r="O150" t="s">
        <v>64</v>
      </c>
      <c r="P150" s="1" t="s">
        <v>108</v>
      </c>
      <c r="Q150" t="s">
        <v>109</v>
      </c>
      <c r="R150" t="s">
        <v>2602</v>
      </c>
      <c r="S150" t="s">
        <v>434</v>
      </c>
      <c r="T150">
        <v>8</v>
      </c>
      <c r="U150">
        <v>1</v>
      </c>
      <c r="V150" t="s">
        <v>435</v>
      </c>
      <c r="W150">
        <v>1</v>
      </c>
      <c r="X150" t="s">
        <v>75</v>
      </c>
      <c r="Y150">
        <v>1</v>
      </c>
      <c r="Z150" t="s">
        <v>69</v>
      </c>
      <c r="AA150">
        <v>1</v>
      </c>
      <c r="AB150" s="3">
        <v>2</v>
      </c>
      <c r="AC150" s="3">
        <v>2</v>
      </c>
      <c r="AD150" s="3">
        <v>100</v>
      </c>
      <c r="AE150" s="3">
        <v>2</v>
      </c>
      <c r="AF150" s="3">
        <v>0</v>
      </c>
      <c r="AG150" s="3">
        <v>0</v>
      </c>
      <c r="AH150" s="3">
        <v>2</v>
      </c>
      <c r="AI150" s="3">
        <v>0</v>
      </c>
      <c r="AJ150" s="3">
        <v>0</v>
      </c>
      <c r="AK150" s="3">
        <v>3</v>
      </c>
      <c r="AL150" s="3">
        <v>0</v>
      </c>
      <c r="AM150" s="3">
        <v>0</v>
      </c>
      <c r="AN150" s="3">
        <v>9</v>
      </c>
      <c r="AO150" s="3">
        <v>2</v>
      </c>
      <c r="AP150" s="3">
        <v>22.22</v>
      </c>
      <c r="AQ150" s="4">
        <v>219161115</v>
      </c>
      <c r="AR150" s="4">
        <v>219161115</v>
      </c>
      <c r="AS150" s="3">
        <v>100</v>
      </c>
      <c r="AT150" s="4">
        <v>267000000</v>
      </c>
      <c r="AU150" s="4">
        <v>0</v>
      </c>
      <c r="AV150" s="3">
        <v>0</v>
      </c>
      <c r="AW150" s="4">
        <v>245000000</v>
      </c>
      <c r="AX150" s="4">
        <v>0</v>
      </c>
      <c r="AY150" s="3">
        <v>0</v>
      </c>
      <c r="AZ150" s="4">
        <v>253000000</v>
      </c>
      <c r="BA150" s="4">
        <v>0</v>
      </c>
      <c r="BB150" s="3">
        <v>0</v>
      </c>
      <c r="BC150" s="4">
        <v>984161115</v>
      </c>
      <c r="BD150" s="4">
        <v>219161115</v>
      </c>
      <c r="BE150" s="3">
        <v>22.27</v>
      </c>
      <c r="BG150" s="4">
        <f t="shared" si="18"/>
        <v>219.161115</v>
      </c>
      <c r="BH150" s="4">
        <f t="shared" si="19"/>
        <v>219.161115</v>
      </c>
      <c r="BI150" s="4">
        <f t="shared" si="20"/>
        <v>267</v>
      </c>
      <c r="BJ150" s="4">
        <f t="shared" si="21"/>
        <v>0</v>
      </c>
      <c r="BK150" s="4">
        <f t="shared" si="22"/>
        <v>245</v>
      </c>
      <c r="BL150" s="4">
        <f t="shared" si="23"/>
        <v>0</v>
      </c>
      <c r="BM150" s="4">
        <f t="shared" si="24"/>
        <v>253</v>
      </c>
      <c r="BN150" s="4">
        <f t="shared" si="25"/>
        <v>0</v>
      </c>
    </row>
    <row r="151" spans="1:66" x14ac:dyDescent="0.25">
      <c r="A151">
        <v>16</v>
      </c>
      <c r="B151" t="s">
        <v>403</v>
      </c>
      <c r="C151" t="s">
        <v>404</v>
      </c>
      <c r="D151">
        <v>2022</v>
      </c>
      <c r="E151" t="s">
        <v>59</v>
      </c>
      <c r="F151" t="s">
        <v>60</v>
      </c>
      <c r="G151">
        <v>2</v>
      </c>
      <c r="H151" t="s">
        <v>61</v>
      </c>
      <c r="I151" s="1" t="s">
        <v>2515</v>
      </c>
      <c r="J151" t="s">
        <v>405</v>
      </c>
      <c r="K151" t="s">
        <v>405</v>
      </c>
      <c r="L151" t="s">
        <v>1992</v>
      </c>
      <c r="M151" t="s">
        <v>3148</v>
      </c>
      <c r="N151" s="1" t="s">
        <v>63</v>
      </c>
      <c r="O151" t="s">
        <v>64</v>
      </c>
      <c r="P151" s="1" t="s">
        <v>113</v>
      </c>
      <c r="Q151" t="s">
        <v>114</v>
      </c>
      <c r="R151" t="s">
        <v>2603</v>
      </c>
      <c r="S151" t="s">
        <v>436</v>
      </c>
      <c r="T151">
        <v>8</v>
      </c>
      <c r="U151">
        <v>1</v>
      </c>
      <c r="V151" t="s">
        <v>437</v>
      </c>
      <c r="W151">
        <v>1</v>
      </c>
      <c r="X151" t="s">
        <v>75</v>
      </c>
      <c r="Y151">
        <v>1</v>
      </c>
      <c r="Z151" t="s">
        <v>69</v>
      </c>
      <c r="AA151">
        <v>1</v>
      </c>
      <c r="AB151" s="3">
        <v>20</v>
      </c>
      <c r="AC151" s="3">
        <v>20</v>
      </c>
      <c r="AD151" s="3">
        <v>100</v>
      </c>
      <c r="AE151" s="3">
        <v>20</v>
      </c>
      <c r="AF151" s="3">
        <v>20</v>
      </c>
      <c r="AG151" s="3">
        <v>100</v>
      </c>
      <c r="AH151" s="3">
        <v>20</v>
      </c>
      <c r="AI151" s="3">
        <v>0</v>
      </c>
      <c r="AJ151" s="3">
        <v>0</v>
      </c>
      <c r="AK151" s="3">
        <v>20</v>
      </c>
      <c r="AL151" s="3">
        <v>0</v>
      </c>
      <c r="AM151" s="3">
        <v>0</v>
      </c>
      <c r="AN151" s="3">
        <v>80</v>
      </c>
      <c r="AO151" s="3">
        <v>40</v>
      </c>
      <c r="AP151" s="3">
        <v>50</v>
      </c>
      <c r="AQ151" s="4">
        <v>1653517320</v>
      </c>
      <c r="AR151" s="4">
        <v>1653517320</v>
      </c>
      <c r="AS151" s="3">
        <v>100</v>
      </c>
      <c r="AT151" s="4">
        <v>2080000000</v>
      </c>
      <c r="AU151" s="4">
        <v>1083689505</v>
      </c>
      <c r="AV151" s="3">
        <v>52.1</v>
      </c>
      <c r="AW151" s="4">
        <v>1527000000</v>
      </c>
      <c r="AX151" s="4">
        <v>0</v>
      </c>
      <c r="AY151" s="3">
        <v>0</v>
      </c>
      <c r="AZ151" s="4">
        <v>1576000000</v>
      </c>
      <c r="BA151" s="4">
        <v>0</v>
      </c>
      <c r="BB151" s="3">
        <v>0</v>
      </c>
      <c r="BC151" s="4">
        <v>6836517320</v>
      </c>
      <c r="BD151" s="4">
        <v>2737206825</v>
      </c>
      <c r="BE151" s="3">
        <v>40.04</v>
      </c>
      <c r="BF151" t="s">
        <v>417</v>
      </c>
      <c r="BG151" s="4">
        <f t="shared" si="18"/>
        <v>1653.5173199999999</v>
      </c>
      <c r="BH151" s="4">
        <f t="shared" si="19"/>
        <v>1653.5173199999999</v>
      </c>
      <c r="BI151" s="4">
        <f t="shared" si="20"/>
        <v>2080</v>
      </c>
      <c r="BJ151" s="4">
        <f t="shared" si="21"/>
        <v>1083.6895050000001</v>
      </c>
      <c r="BK151" s="4">
        <f t="shared" si="22"/>
        <v>1527</v>
      </c>
      <c r="BL151" s="4">
        <f t="shared" si="23"/>
        <v>0</v>
      </c>
      <c r="BM151" s="4">
        <f t="shared" si="24"/>
        <v>1576</v>
      </c>
      <c r="BN151" s="4">
        <f t="shared" si="25"/>
        <v>0</v>
      </c>
    </row>
    <row r="152" spans="1:66" x14ac:dyDescent="0.25">
      <c r="A152">
        <v>16</v>
      </c>
      <c r="B152" t="s">
        <v>403</v>
      </c>
      <c r="C152" t="s">
        <v>404</v>
      </c>
      <c r="D152">
        <v>2022</v>
      </c>
      <c r="E152" t="s">
        <v>59</v>
      </c>
      <c r="F152" t="s">
        <v>60</v>
      </c>
      <c r="G152">
        <v>2</v>
      </c>
      <c r="H152" t="s">
        <v>61</v>
      </c>
      <c r="I152" s="1" t="s">
        <v>2515</v>
      </c>
      <c r="J152" t="s">
        <v>405</v>
      </c>
      <c r="K152" t="s">
        <v>405</v>
      </c>
      <c r="L152" t="s">
        <v>1992</v>
      </c>
      <c r="M152" t="s">
        <v>3148</v>
      </c>
      <c r="N152" s="1" t="s">
        <v>63</v>
      </c>
      <c r="O152" t="s">
        <v>64</v>
      </c>
      <c r="P152" s="1" t="s">
        <v>113</v>
      </c>
      <c r="Q152" t="s">
        <v>114</v>
      </c>
      <c r="R152" t="s">
        <v>2603</v>
      </c>
      <c r="S152" t="s">
        <v>436</v>
      </c>
      <c r="T152">
        <v>8</v>
      </c>
      <c r="U152">
        <v>2</v>
      </c>
      <c r="V152" t="s">
        <v>438</v>
      </c>
      <c r="W152">
        <v>1</v>
      </c>
      <c r="X152" t="s">
        <v>75</v>
      </c>
      <c r="Y152">
        <v>1</v>
      </c>
      <c r="Z152" t="s">
        <v>69</v>
      </c>
      <c r="AA152">
        <v>1</v>
      </c>
      <c r="AB152" s="3">
        <v>15</v>
      </c>
      <c r="AC152" s="3">
        <v>15</v>
      </c>
      <c r="AD152" s="3">
        <v>100</v>
      </c>
      <c r="AE152" s="3">
        <v>15</v>
      </c>
      <c r="AF152" s="3">
        <v>15</v>
      </c>
      <c r="AG152" s="3">
        <v>100</v>
      </c>
      <c r="AH152" s="3">
        <v>15</v>
      </c>
      <c r="AI152" s="3">
        <v>0</v>
      </c>
      <c r="AJ152" s="3">
        <v>0</v>
      </c>
      <c r="AK152" s="3">
        <v>15</v>
      </c>
      <c r="AL152" s="3">
        <v>0</v>
      </c>
      <c r="AM152" s="3">
        <v>0</v>
      </c>
      <c r="AN152" s="3">
        <v>60</v>
      </c>
      <c r="AO152" s="3">
        <v>30</v>
      </c>
      <c r="AP152" s="3">
        <v>50</v>
      </c>
      <c r="AQ152" s="4">
        <v>254387280</v>
      </c>
      <c r="AR152" s="4">
        <v>254387280</v>
      </c>
      <c r="AS152" s="3">
        <v>100</v>
      </c>
      <c r="AT152" s="4">
        <v>350000000</v>
      </c>
      <c r="AU152" s="4">
        <v>175923621</v>
      </c>
      <c r="AV152" s="3">
        <v>50.26</v>
      </c>
      <c r="AW152" s="4">
        <v>654000000</v>
      </c>
      <c r="AX152" s="4">
        <v>0</v>
      </c>
      <c r="AY152" s="3">
        <v>0</v>
      </c>
      <c r="AZ152" s="4">
        <v>675000000</v>
      </c>
      <c r="BA152" s="4">
        <v>0</v>
      </c>
      <c r="BB152" s="3">
        <v>0</v>
      </c>
      <c r="BC152" s="4">
        <v>1933387280</v>
      </c>
      <c r="BD152" s="4">
        <v>430310901</v>
      </c>
      <c r="BE152" s="3">
        <v>22.26</v>
      </c>
      <c r="BF152" t="s">
        <v>417</v>
      </c>
      <c r="BG152" s="4">
        <f t="shared" si="18"/>
        <v>254.38728</v>
      </c>
      <c r="BH152" s="4">
        <f t="shared" si="19"/>
        <v>254.38728</v>
      </c>
      <c r="BI152" s="4">
        <f t="shared" si="20"/>
        <v>350</v>
      </c>
      <c r="BJ152" s="4">
        <f t="shared" si="21"/>
        <v>175.923621</v>
      </c>
      <c r="BK152" s="4">
        <f t="shared" si="22"/>
        <v>654</v>
      </c>
      <c r="BL152" s="4">
        <f t="shared" si="23"/>
        <v>0</v>
      </c>
      <c r="BM152" s="4">
        <f t="shared" si="24"/>
        <v>675</v>
      </c>
      <c r="BN152" s="4">
        <f t="shared" si="25"/>
        <v>0</v>
      </c>
    </row>
    <row r="153" spans="1:66" x14ac:dyDescent="0.25">
      <c r="A153">
        <v>16</v>
      </c>
      <c r="B153" t="s">
        <v>403</v>
      </c>
      <c r="C153" t="s">
        <v>404</v>
      </c>
      <c r="D153">
        <v>2022</v>
      </c>
      <c r="E153" t="s">
        <v>59</v>
      </c>
      <c r="F153" t="s">
        <v>60</v>
      </c>
      <c r="G153">
        <v>2</v>
      </c>
      <c r="H153" t="s">
        <v>61</v>
      </c>
      <c r="I153" s="1" t="s">
        <v>2515</v>
      </c>
      <c r="J153" t="s">
        <v>405</v>
      </c>
      <c r="K153" t="s">
        <v>405</v>
      </c>
      <c r="L153" t="s">
        <v>1992</v>
      </c>
      <c r="M153" t="s">
        <v>3148</v>
      </c>
      <c r="N153" s="1" t="s">
        <v>63</v>
      </c>
      <c r="O153" t="s">
        <v>64</v>
      </c>
      <c r="P153" s="1" t="s">
        <v>310</v>
      </c>
      <c r="Q153" t="s">
        <v>311</v>
      </c>
      <c r="R153" t="s">
        <v>2604</v>
      </c>
      <c r="S153" t="s">
        <v>439</v>
      </c>
      <c r="T153">
        <v>9</v>
      </c>
      <c r="U153">
        <v>1</v>
      </c>
      <c r="V153" t="s">
        <v>440</v>
      </c>
      <c r="W153">
        <v>1</v>
      </c>
      <c r="X153" t="s">
        <v>75</v>
      </c>
      <c r="Y153">
        <v>1</v>
      </c>
      <c r="Z153" t="s">
        <v>69</v>
      </c>
      <c r="AA153">
        <v>1</v>
      </c>
      <c r="AB153" s="3">
        <v>33</v>
      </c>
      <c r="AC153" s="3">
        <v>33</v>
      </c>
      <c r="AD153" s="3">
        <v>100</v>
      </c>
      <c r="AE153" s="3">
        <v>33</v>
      </c>
      <c r="AF153" s="3">
        <v>0</v>
      </c>
      <c r="AG153" s="3">
        <v>0</v>
      </c>
      <c r="AH153" s="3">
        <v>32</v>
      </c>
      <c r="AI153" s="3">
        <v>0</v>
      </c>
      <c r="AJ153" s="3">
        <v>0</v>
      </c>
      <c r="AK153" s="3">
        <v>32</v>
      </c>
      <c r="AL153" s="3">
        <v>0</v>
      </c>
      <c r="AM153" s="3">
        <v>0</v>
      </c>
      <c r="AN153" s="3">
        <v>130</v>
      </c>
      <c r="AO153" s="3">
        <v>33</v>
      </c>
      <c r="AP153" s="3">
        <v>25.38</v>
      </c>
      <c r="AQ153" s="4">
        <v>476437205</v>
      </c>
      <c r="AR153" s="4">
        <v>476437204</v>
      </c>
      <c r="AS153" s="3">
        <v>100</v>
      </c>
      <c r="AT153" s="4">
        <v>588000000</v>
      </c>
      <c r="AU153" s="4">
        <v>0</v>
      </c>
      <c r="AV153" s="3">
        <v>0</v>
      </c>
      <c r="AW153" s="4">
        <v>544000000</v>
      </c>
      <c r="AX153" s="4">
        <v>0</v>
      </c>
      <c r="AY153" s="3">
        <v>0</v>
      </c>
      <c r="AZ153" s="4">
        <v>562000000</v>
      </c>
      <c r="BA153" s="4">
        <v>0</v>
      </c>
      <c r="BB153" s="3">
        <v>0</v>
      </c>
      <c r="BC153" s="4">
        <v>2170437205</v>
      </c>
      <c r="BD153" s="4">
        <v>476437204</v>
      </c>
      <c r="BE153" s="3">
        <v>21.95</v>
      </c>
      <c r="BG153" s="4">
        <f t="shared" si="18"/>
        <v>476.43720500000001</v>
      </c>
      <c r="BH153" s="4">
        <f t="shared" si="19"/>
        <v>476.43720400000001</v>
      </c>
      <c r="BI153" s="4">
        <f t="shared" si="20"/>
        <v>588</v>
      </c>
      <c r="BJ153" s="4">
        <f t="shared" si="21"/>
        <v>0</v>
      </c>
      <c r="BK153" s="4">
        <f t="shared" si="22"/>
        <v>544</v>
      </c>
      <c r="BL153" s="4">
        <f t="shared" si="23"/>
        <v>0</v>
      </c>
      <c r="BM153" s="4">
        <f t="shared" si="24"/>
        <v>562</v>
      </c>
      <c r="BN153" s="4">
        <f t="shared" si="25"/>
        <v>0</v>
      </c>
    </row>
    <row r="154" spans="1:66" x14ac:dyDescent="0.25">
      <c r="A154">
        <v>16</v>
      </c>
      <c r="B154" t="s">
        <v>403</v>
      </c>
      <c r="C154" t="s">
        <v>404</v>
      </c>
      <c r="D154">
        <v>2022</v>
      </c>
      <c r="E154" t="s">
        <v>59</v>
      </c>
      <c r="F154" t="s">
        <v>60</v>
      </c>
      <c r="G154">
        <v>2</v>
      </c>
      <c r="H154" t="s">
        <v>61</v>
      </c>
      <c r="I154" s="1" t="s">
        <v>2515</v>
      </c>
      <c r="J154" t="s">
        <v>405</v>
      </c>
      <c r="K154" t="s">
        <v>405</v>
      </c>
      <c r="L154" t="s">
        <v>1992</v>
      </c>
      <c r="M154" t="s">
        <v>3148</v>
      </c>
      <c r="N154" s="1" t="s">
        <v>63</v>
      </c>
      <c r="O154" t="s">
        <v>64</v>
      </c>
      <c r="P154" s="1" t="s">
        <v>120</v>
      </c>
      <c r="Q154" t="s">
        <v>121</v>
      </c>
      <c r="R154" t="s">
        <v>2605</v>
      </c>
      <c r="S154" t="s">
        <v>441</v>
      </c>
      <c r="T154">
        <v>7</v>
      </c>
      <c r="U154">
        <v>1</v>
      </c>
      <c r="V154" t="s">
        <v>442</v>
      </c>
      <c r="W154">
        <v>1</v>
      </c>
      <c r="X154" t="s">
        <v>75</v>
      </c>
      <c r="Y154">
        <v>1</v>
      </c>
      <c r="Z154" t="s">
        <v>69</v>
      </c>
      <c r="AA154">
        <v>1</v>
      </c>
      <c r="AB154" s="3">
        <v>4500</v>
      </c>
      <c r="AC154" s="3">
        <v>760</v>
      </c>
      <c r="AD154" s="3">
        <v>16.89</v>
      </c>
      <c r="AE154" s="3">
        <v>4500</v>
      </c>
      <c r="AF154" s="3">
        <v>1445</v>
      </c>
      <c r="AG154" s="3">
        <v>32.11</v>
      </c>
      <c r="AH154" s="3">
        <v>4500</v>
      </c>
      <c r="AI154" s="3">
        <v>0</v>
      </c>
      <c r="AJ154" s="3">
        <v>0</v>
      </c>
      <c r="AK154" s="3">
        <v>4500</v>
      </c>
      <c r="AL154" s="3">
        <v>0</v>
      </c>
      <c r="AM154" s="3">
        <v>0</v>
      </c>
      <c r="AN154" s="3">
        <v>18000</v>
      </c>
      <c r="AO154" s="3">
        <v>2205</v>
      </c>
      <c r="AP154" s="3">
        <v>12.25</v>
      </c>
      <c r="AQ154" s="4">
        <v>427995255</v>
      </c>
      <c r="AR154" s="4">
        <v>427995255</v>
      </c>
      <c r="AS154" s="3">
        <v>100</v>
      </c>
      <c r="AT154" s="4">
        <v>677926200</v>
      </c>
      <c r="AU154" s="4">
        <v>442513300</v>
      </c>
      <c r="AV154" s="3">
        <v>65.27</v>
      </c>
      <c r="AW154" s="4">
        <v>526000000</v>
      </c>
      <c r="AX154" s="4">
        <v>0</v>
      </c>
      <c r="AY154" s="3">
        <v>0</v>
      </c>
      <c r="AZ154" s="4">
        <v>543000000</v>
      </c>
      <c r="BA154" s="4">
        <v>0</v>
      </c>
      <c r="BB154" s="3">
        <v>0</v>
      </c>
      <c r="BC154" s="4">
        <v>2174921455</v>
      </c>
      <c r="BD154" s="4">
        <v>870508555</v>
      </c>
      <c r="BE154" s="3">
        <v>40.020000000000003</v>
      </c>
      <c r="BF154" t="s">
        <v>443</v>
      </c>
      <c r="BG154" s="4">
        <f t="shared" si="18"/>
        <v>427.99525499999999</v>
      </c>
      <c r="BH154" s="4">
        <f t="shared" si="19"/>
        <v>427.99525499999999</v>
      </c>
      <c r="BI154" s="4">
        <f t="shared" si="20"/>
        <v>677.92619999999999</v>
      </c>
      <c r="BJ154" s="4">
        <f t="shared" si="21"/>
        <v>442.51330000000002</v>
      </c>
      <c r="BK154" s="4">
        <f t="shared" si="22"/>
        <v>526</v>
      </c>
      <c r="BL154" s="4">
        <f t="shared" si="23"/>
        <v>0</v>
      </c>
      <c r="BM154" s="4">
        <f t="shared" si="24"/>
        <v>543</v>
      </c>
      <c r="BN154" s="4">
        <f t="shared" si="25"/>
        <v>0</v>
      </c>
    </row>
    <row r="155" spans="1:66" x14ac:dyDescent="0.25">
      <c r="A155">
        <v>16</v>
      </c>
      <c r="B155" t="s">
        <v>403</v>
      </c>
      <c r="C155" t="s">
        <v>404</v>
      </c>
      <c r="D155">
        <v>2022</v>
      </c>
      <c r="E155" t="s">
        <v>59</v>
      </c>
      <c r="F155" t="s">
        <v>60</v>
      </c>
      <c r="G155">
        <v>2</v>
      </c>
      <c r="H155" t="s">
        <v>61</v>
      </c>
      <c r="I155" s="1" t="s">
        <v>2515</v>
      </c>
      <c r="J155" t="s">
        <v>405</v>
      </c>
      <c r="K155" t="s">
        <v>405</v>
      </c>
      <c r="L155" t="s">
        <v>1992</v>
      </c>
      <c r="M155" t="s">
        <v>3148</v>
      </c>
      <c r="N155" s="1" t="s">
        <v>63</v>
      </c>
      <c r="O155" t="s">
        <v>64</v>
      </c>
      <c r="P155" s="1" t="s">
        <v>120</v>
      </c>
      <c r="Q155" t="s">
        <v>121</v>
      </c>
      <c r="R155" t="s">
        <v>2605</v>
      </c>
      <c r="S155" t="s">
        <v>441</v>
      </c>
      <c r="T155">
        <v>7</v>
      </c>
      <c r="U155">
        <v>2</v>
      </c>
      <c r="V155" t="s">
        <v>444</v>
      </c>
      <c r="W155">
        <v>1</v>
      </c>
      <c r="X155" t="s">
        <v>75</v>
      </c>
      <c r="Y155">
        <v>1</v>
      </c>
      <c r="Z155" t="s">
        <v>69</v>
      </c>
      <c r="AA155">
        <v>1</v>
      </c>
      <c r="AB155" s="3">
        <v>350</v>
      </c>
      <c r="AC155" s="3">
        <v>540</v>
      </c>
      <c r="AD155" s="3">
        <v>154.29</v>
      </c>
      <c r="AE155" s="3">
        <v>350</v>
      </c>
      <c r="AF155" s="3">
        <v>540</v>
      </c>
      <c r="AG155" s="3">
        <v>154.29</v>
      </c>
      <c r="AH155" s="3">
        <v>350</v>
      </c>
      <c r="AI155" s="3">
        <v>0</v>
      </c>
      <c r="AJ155" s="3">
        <v>0</v>
      </c>
      <c r="AK155" s="3">
        <v>350</v>
      </c>
      <c r="AL155" s="3">
        <v>0</v>
      </c>
      <c r="AM155" s="3">
        <v>0</v>
      </c>
      <c r="AN155" s="3">
        <v>1400</v>
      </c>
      <c r="AO155" s="3">
        <v>1080</v>
      </c>
      <c r="AP155" s="3">
        <v>77.14</v>
      </c>
      <c r="AQ155" s="4">
        <v>173905874</v>
      </c>
      <c r="AR155" s="4">
        <v>163198518</v>
      </c>
      <c r="AS155" s="3">
        <v>93.84</v>
      </c>
      <c r="AT155" s="4">
        <v>410073800</v>
      </c>
      <c r="AU155" s="4">
        <v>270960000</v>
      </c>
      <c r="AV155" s="3">
        <v>66.08</v>
      </c>
      <c r="AW155" s="4">
        <v>256000000</v>
      </c>
      <c r="AX155" s="4">
        <v>0</v>
      </c>
      <c r="AY155" s="3">
        <v>0</v>
      </c>
      <c r="AZ155" s="4">
        <v>264000000</v>
      </c>
      <c r="BA155" s="4">
        <v>0</v>
      </c>
      <c r="BB155" s="3">
        <v>0</v>
      </c>
      <c r="BC155" s="4">
        <v>1103979674</v>
      </c>
      <c r="BD155" s="4">
        <v>434158518</v>
      </c>
      <c r="BE155" s="3">
        <v>39.33</v>
      </c>
      <c r="BF155" t="s">
        <v>445</v>
      </c>
      <c r="BG155" s="4">
        <f t="shared" si="18"/>
        <v>173.90587400000001</v>
      </c>
      <c r="BH155" s="4">
        <f t="shared" si="19"/>
        <v>163.19851800000001</v>
      </c>
      <c r="BI155" s="4">
        <f t="shared" si="20"/>
        <v>410.07380000000001</v>
      </c>
      <c r="BJ155" s="4">
        <f t="shared" si="21"/>
        <v>270.95999999999998</v>
      </c>
      <c r="BK155" s="4">
        <f t="shared" si="22"/>
        <v>256</v>
      </c>
      <c r="BL155" s="4">
        <f t="shared" si="23"/>
        <v>0</v>
      </c>
      <c r="BM155" s="4">
        <f t="shared" si="24"/>
        <v>264</v>
      </c>
      <c r="BN155" s="4">
        <f t="shared" si="25"/>
        <v>0</v>
      </c>
    </row>
    <row r="156" spans="1:66" x14ac:dyDescent="0.25">
      <c r="A156">
        <v>16</v>
      </c>
      <c r="B156" t="s">
        <v>403</v>
      </c>
      <c r="C156" t="s">
        <v>404</v>
      </c>
      <c r="D156">
        <v>2022</v>
      </c>
      <c r="E156" t="s">
        <v>59</v>
      </c>
      <c r="F156" t="s">
        <v>60</v>
      </c>
      <c r="G156">
        <v>2</v>
      </c>
      <c r="H156" t="s">
        <v>61</v>
      </c>
      <c r="I156" s="1" t="s">
        <v>2515</v>
      </c>
      <c r="J156" t="s">
        <v>405</v>
      </c>
      <c r="K156" t="s">
        <v>405</v>
      </c>
      <c r="L156" t="s">
        <v>1992</v>
      </c>
      <c r="M156" t="s">
        <v>3148</v>
      </c>
      <c r="N156" s="1" t="s">
        <v>63</v>
      </c>
      <c r="O156" t="s">
        <v>64</v>
      </c>
      <c r="P156" s="1" t="s">
        <v>129</v>
      </c>
      <c r="Q156" t="s">
        <v>130</v>
      </c>
      <c r="R156" t="s">
        <v>2606</v>
      </c>
      <c r="S156" t="s">
        <v>446</v>
      </c>
      <c r="T156">
        <v>7</v>
      </c>
      <c r="U156">
        <v>1</v>
      </c>
      <c r="V156" t="s">
        <v>447</v>
      </c>
      <c r="W156">
        <v>1</v>
      </c>
      <c r="X156" t="s">
        <v>75</v>
      </c>
      <c r="Y156">
        <v>1</v>
      </c>
      <c r="Z156" t="s">
        <v>69</v>
      </c>
      <c r="AA156">
        <v>1</v>
      </c>
      <c r="AB156" s="3">
        <v>6</v>
      </c>
      <c r="AC156" s="3">
        <v>14</v>
      </c>
      <c r="AD156" s="3">
        <v>233.33</v>
      </c>
      <c r="AE156" s="3">
        <v>8</v>
      </c>
      <c r="AF156" s="3">
        <v>4</v>
      </c>
      <c r="AG156" s="3">
        <v>50</v>
      </c>
      <c r="AH156" s="3">
        <v>5</v>
      </c>
      <c r="AI156" s="3">
        <v>0</v>
      </c>
      <c r="AJ156" s="3">
        <v>0</v>
      </c>
      <c r="AK156" s="3">
        <v>5</v>
      </c>
      <c r="AL156" s="3">
        <v>0</v>
      </c>
      <c r="AM156" s="3">
        <v>0</v>
      </c>
      <c r="AN156" s="3">
        <v>24</v>
      </c>
      <c r="AO156" s="3">
        <v>18</v>
      </c>
      <c r="AP156" s="3">
        <v>75</v>
      </c>
      <c r="AQ156" s="4">
        <v>489829262</v>
      </c>
      <c r="AR156" s="4">
        <v>489829262</v>
      </c>
      <c r="AS156" s="3">
        <v>100</v>
      </c>
      <c r="AT156" s="4">
        <v>570000000</v>
      </c>
      <c r="AU156" s="4">
        <v>235885411</v>
      </c>
      <c r="AV156" s="3">
        <v>41.38</v>
      </c>
      <c r="AW156" s="4">
        <v>296000000</v>
      </c>
      <c r="AX156" s="4">
        <v>0</v>
      </c>
      <c r="AY156" s="3">
        <v>0</v>
      </c>
      <c r="AZ156" s="4">
        <v>305000000</v>
      </c>
      <c r="BA156" s="4">
        <v>0</v>
      </c>
      <c r="BB156" s="3">
        <v>0</v>
      </c>
      <c r="BC156" s="4">
        <v>1660829262</v>
      </c>
      <c r="BD156" s="4">
        <v>725714673</v>
      </c>
      <c r="BE156" s="3">
        <v>43.7</v>
      </c>
      <c r="BF156" t="s">
        <v>448</v>
      </c>
      <c r="BG156" s="4">
        <f t="shared" si="18"/>
        <v>489.82926200000003</v>
      </c>
      <c r="BH156" s="4">
        <f t="shared" si="19"/>
        <v>489.82926200000003</v>
      </c>
      <c r="BI156" s="4">
        <f t="shared" si="20"/>
        <v>570</v>
      </c>
      <c r="BJ156" s="4">
        <f t="shared" si="21"/>
        <v>235.885411</v>
      </c>
      <c r="BK156" s="4">
        <f t="shared" si="22"/>
        <v>296</v>
      </c>
      <c r="BL156" s="4">
        <f t="shared" si="23"/>
        <v>0</v>
      </c>
      <c r="BM156" s="4">
        <f t="shared" si="24"/>
        <v>305</v>
      </c>
      <c r="BN156" s="4">
        <f t="shared" si="25"/>
        <v>0</v>
      </c>
    </row>
    <row r="157" spans="1:66" x14ac:dyDescent="0.25">
      <c r="A157">
        <v>16</v>
      </c>
      <c r="B157" t="s">
        <v>403</v>
      </c>
      <c r="C157" t="s">
        <v>404</v>
      </c>
      <c r="D157">
        <v>2022</v>
      </c>
      <c r="E157" t="s">
        <v>59</v>
      </c>
      <c r="F157" t="s">
        <v>60</v>
      </c>
      <c r="G157">
        <v>2</v>
      </c>
      <c r="H157" t="s">
        <v>61</v>
      </c>
      <c r="I157" s="1" t="s">
        <v>2515</v>
      </c>
      <c r="J157" t="s">
        <v>405</v>
      </c>
      <c r="K157" t="s">
        <v>405</v>
      </c>
      <c r="L157" t="s">
        <v>1992</v>
      </c>
      <c r="M157" t="s">
        <v>3148</v>
      </c>
      <c r="N157" s="1" t="s">
        <v>63</v>
      </c>
      <c r="O157" t="s">
        <v>64</v>
      </c>
      <c r="P157" s="1" t="s">
        <v>129</v>
      </c>
      <c r="Q157" t="s">
        <v>130</v>
      </c>
      <c r="R157" t="s">
        <v>2606</v>
      </c>
      <c r="S157" t="s">
        <v>446</v>
      </c>
      <c r="T157">
        <v>7</v>
      </c>
      <c r="U157">
        <v>2</v>
      </c>
      <c r="V157" t="s">
        <v>449</v>
      </c>
      <c r="W157">
        <v>1</v>
      </c>
      <c r="X157" t="s">
        <v>75</v>
      </c>
      <c r="Y157">
        <v>1</v>
      </c>
      <c r="Z157" t="s">
        <v>69</v>
      </c>
      <c r="AA157">
        <v>1</v>
      </c>
      <c r="AB157" s="3">
        <v>15</v>
      </c>
      <c r="AC157" s="3">
        <v>24</v>
      </c>
      <c r="AD157" s="3">
        <v>160</v>
      </c>
      <c r="AE157" s="3">
        <v>15</v>
      </c>
      <c r="AF157" s="3">
        <v>15</v>
      </c>
      <c r="AG157" s="3">
        <v>100</v>
      </c>
      <c r="AH157" s="3">
        <v>15</v>
      </c>
      <c r="AI157" s="3">
        <v>0</v>
      </c>
      <c r="AJ157" s="3">
        <v>0</v>
      </c>
      <c r="AK157" s="3">
        <v>15</v>
      </c>
      <c r="AL157" s="3">
        <v>0</v>
      </c>
      <c r="AM157" s="3">
        <v>0</v>
      </c>
      <c r="AN157" s="3">
        <v>60</v>
      </c>
      <c r="AO157" s="3">
        <v>39</v>
      </c>
      <c r="AP157" s="3">
        <v>65</v>
      </c>
      <c r="AQ157" s="4">
        <v>303915124</v>
      </c>
      <c r="AR157" s="4">
        <v>303915124</v>
      </c>
      <c r="AS157" s="3">
        <v>100</v>
      </c>
      <c r="AT157" s="4">
        <v>249000000</v>
      </c>
      <c r="AU157" s="4">
        <v>249000000</v>
      </c>
      <c r="AV157" s="3">
        <v>100</v>
      </c>
      <c r="AW157" s="4">
        <v>226000000</v>
      </c>
      <c r="AX157" s="4">
        <v>0</v>
      </c>
      <c r="AY157" s="3">
        <v>0</v>
      </c>
      <c r="AZ157" s="4">
        <v>233000000</v>
      </c>
      <c r="BA157" s="4">
        <v>0</v>
      </c>
      <c r="BB157" s="3">
        <v>0</v>
      </c>
      <c r="BC157" s="4">
        <v>1011915124</v>
      </c>
      <c r="BD157" s="4">
        <v>552915124</v>
      </c>
      <c r="BE157" s="3">
        <v>54.64</v>
      </c>
      <c r="BF157" t="s">
        <v>414</v>
      </c>
      <c r="BG157" s="4">
        <f t="shared" si="18"/>
        <v>303.91512399999999</v>
      </c>
      <c r="BH157" s="4">
        <f t="shared" si="19"/>
        <v>303.91512399999999</v>
      </c>
      <c r="BI157" s="4">
        <f t="shared" si="20"/>
        <v>249</v>
      </c>
      <c r="BJ157" s="4">
        <f t="shared" si="21"/>
        <v>249</v>
      </c>
      <c r="BK157" s="4">
        <f t="shared" si="22"/>
        <v>226</v>
      </c>
      <c r="BL157" s="4">
        <f t="shared" si="23"/>
        <v>0</v>
      </c>
      <c r="BM157" s="4">
        <f t="shared" si="24"/>
        <v>233</v>
      </c>
      <c r="BN157" s="4">
        <f t="shared" si="25"/>
        <v>0</v>
      </c>
    </row>
    <row r="158" spans="1:66" x14ac:dyDescent="0.25">
      <c r="A158">
        <v>16</v>
      </c>
      <c r="B158" t="s">
        <v>403</v>
      </c>
      <c r="C158" t="s">
        <v>404</v>
      </c>
      <c r="D158">
        <v>2022</v>
      </c>
      <c r="E158" t="s">
        <v>59</v>
      </c>
      <c r="F158" t="s">
        <v>60</v>
      </c>
      <c r="G158">
        <v>2</v>
      </c>
      <c r="H158" t="s">
        <v>61</v>
      </c>
      <c r="I158" s="1" t="s">
        <v>2515</v>
      </c>
      <c r="J158" t="s">
        <v>405</v>
      </c>
      <c r="K158" t="s">
        <v>405</v>
      </c>
      <c r="L158" t="s">
        <v>1992</v>
      </c>
      <c r="M158" t="s">
        <v>3148</v>
      </c>
      <c r="N158" s="1" t="s">
        <v>63</v>
      </c>
      <c r="O158" t="s">
        <v>64</v>
      </c>
      <c r="P158" s="1" t="s">
        <v>129</v>
      </c>
      <c r="Q158" t="s">
        <v>130</v>
      </c>
      <c r="R158" t="s">
        <v>2606</v>
      </c>
      <c r="S158" t="s">
        <v>446</v>
      </c>
      <c r="T158">
        <v>7</v>
      </c>
      <c r="U158">
        <v>3</v>
      </c>
      <c r="V158" t="s">
        <v>450</v>
      </c>
      <c r="W158">
        <v>1</v>
      </c>
      <c r="X158" t="s">
        <v>75</v>
      </c>
      <c r="Y158">
        <v>1</v>
      </c>
      <c r="Z158" t="s">
        <v>69</v>
      </c>
      <c r="AA158">
        <v>1</v>
      </c>
      <c r="AB158" s="3">
        <v>350</v>
      </c>
      <c r="AC158" s="3">
        <v>350</v>
      </c>
      <c r="AD158" s="3">
        <v>100</v>
      </c>
      <c r="AE158" s="3">
        <v>350</v>
      </c>
      <c r="AF158" s="3">
        <v>360</v>
      </c>
      <c r="AG158" s="3">
        <v>102.86</v>
      </c>
      <c r="AH158" s="3">
        <v>350</v>
      </c>
      <c r="AI158" s="3">
        <v>0</v>
      </c>
      <c r="AJ158" s="3">
        <v>0</v>
      </c>
      <c r="AK158" s="3">
        <v>350</v>
      </c>
      <c r="AL158" s="3">
        <v>0</v>
      </c>
      <c r="AM158" s="3">
        <v>0</v>
      </c>
      <c r="AN158" s="3">
        <v>1400</v>
      </c>
      <c r="AO158" s="3">
        <v>710</v>
      </c>
      <c r="AP158" s="3">
        <v>50.71</v>
      </c>
      <c r="AQ158" s="4">
        <v>229642732</v>
      </c>
      <c r="AR158" s="4">
        <v>229642732</v>
      </c>
      <c r="AS158" s="3">
        <v>100</v>
      </c>
      <c r="AT158" s="4">
        <v>318000000</v>
      </c>
      <c r="AU158" s="4">
        <v>318000000</v>
      </c>
      <c r="AV158" s="3">
        <v>100</v>
      </c>
      <c r="AW158" s="4">
        <v>256000000</v>
      </c>
      <c r="AX158" s="4">
        <v>0</v>
      </c>
      <c r="AY158" s="3">
        <v>0</v>
      </c>
      <c r="AZ158" s="4">
        <v>264000000</v>
      </c>
      <c r="BA158" s="4">
        <v>0</v>
      </c>
      <c r="BB158" s="3">
        <v>0</v>
      </c>
      <c r="BC158" s="4">
        <v>1067642732</v>
      </c>
      <c r="BD158" s="4">
        <v>547642732</v>
      </c>
      <c r="BE158" s="3">
        <v>51.29</v>
      </c>
      <c r="BF158" t="s">
        <v>414</v>
      </c>
      <c r="BG158" s="4">
        <f t="shared" si="18"/>
        <v>229.642732</v>
      </c>
      <c r="BH158" s="4">
        <f t="shared" si="19"/>
        <v>229.642732</v>
      </c>
      <c r="BI158" s="4">
        <f t="shared" si="20"/>
        <v>318</v>
      </c>
      <c r="BJ158" s="4">
        <f t="shared" si="21"/>
        <v>318</v>
      </c>
      <c r="BK158" s="4">
        <f t="shared" si="22"/>
        <v>256</v>
      </c>
      <c r="BL158" s="4">
        <f t="shared" si="23"/>
        <v>0</v>
      </c>
      <c r="BM158" s="4">
        <f t="shared" si="24"/>
        <v>264</v>
      </c>
      <c r="BN158" s="4">
        <f t="shared" si="25"/>
        <v>0</v>
      </c>
    </row>
    <row r="159" spans="1:66" x14ac:dyDescent="0.25">
      <c r="A159">
        <v>16</v>
      </c>
      <c r="B159" t="s">
        <v>403</v>
      </c>
      <c r="C159" t="s">
        <v>404</v>
      </c>
      <c r="D159">
        <v>2022</v>
      </c>
      <c r="E159" t="s">
        <v>59</v>
      </c>
      <c r="F159" t="s">
        <v>60</v>
      </c>
      <c r="G159">
        <v>2</v>
      </c>
      <c r="H159" t="s">
        <v>61</v>
      </c>
      <c r="I159" s="1" t="s">
        <v>2515</v>
      </c>
      <c r="J159" t="s">
        <v>405</v>
      </c>
      <c r="K159" t="s">
        <v>405</v>
      </c>
      <c r="L159" t="s">
        <v>1992</v>
      </c>
      <c r="M159" t="s">
        <v>3148</v>
      </c>
      <c r="N159" s="1" t="s">
        <v>63</v>
      </c>
      <c r="O159" t="s">
        <v>64</v>
      </c>
      <c r="P159" s="1" t="s">
        <v>129</v>
      </c>
      <c r="Q159" t="s">
        <v>130</v>
      </c>
      <c r="R159" t="s">
        <v>2606</v>
      </c>
      <c r="S159" t="s">
        <v>446</v>
      </c>
      <c r="T159">
        <v>7</v>
      </c>
      <c r="U159">
        <v>4</v>
      </c>
      <c r="V159" t="s">
        <v>451</v>
      </c>
      <c r="W159">
        <v>1</v>
      </c>
      <c r="X159" t="s">
        <v>75</v>
      </c>
      <c r="Y159">
        <v>1</v>
      </c>
      <c r="Z159" t="s">
        <v>69</v>
      </c>
      <c r="AA159">
        <v>1</v>
      </c>
      <c r="AB159" s="3">
        <v>0</v>
      </c>
      <c r="AC159" s="3">
        <v>0</v>
      </c>
      <c r="AD159" s="3">
        <v>0</v>
      </c>
      <c r="AE159" s="3">
        <v>4</v>
      </c>
      <c r="AF159" s="3">
        <v>0</v>
      </c>
      <c r="AG159" s="3">
        <v>0</v>
      </c>
      <c r="AH159" s="3">
        <v>2</v>
      </c>
      <c r="AI159" s="3">
        <v>0</v>
      </c>
      <c r="AJ159" s="3">
        <v>0</v>
      </c>
      <c r="AK159" s="3">
        <v>2</v>
      </c>
      <c r="AL159" s="3">
        <v>0</v>
      </c>
      <c r="AM159" s="3">
        <v>0</v>
      </c>
      <c r="AN159" s="3">
        <v>8</v>
      </c>
      <c r="AO159" s="3">
        <v>0</v>
      </c>
      <c r="AP159" s="3">
        <v>0</v>
      </c>
      <c r="AQ159" s="4">
        <v>0</v>
      </c>
      <c r="AR159" s="4">
        <v>0</v>
      </c>
      <c r="AS159" s="3">
        <v>0</v>
      </c>
      <c r="AT159" s="4">
        <v>408000000</v>
      </c>
      <c r="AU159" s="4">
        <v>0</v>
      </c>
      <c r="AV159" s="3">
        <v>0</v>
      </c>
      <c r="AW159" s="4">
        <v>379000000</v>
      </c>
      <c r="AX159" s="4">
        <v>0</v>
      </c>
      <c r="AY159" s="3">
        <v>0</v>
      </c>
      <c r="AZ159" s="4">
        <v>391000000</v>
      </c>
      <c r="BA159" s="4">
        <v>0</v>
      </c>
      <c r="BB159" s="3">
        <v>0</v>
      </c>
      <c r="BC159" s="4">
        <v>1178000000</v>
      </c>
      <c r="BD159" s="4">
        <v>0</v>
      </c>
      <c r="BE159" s="3">
        <v>0</v>
      </c>
      <c r="BG159" s="4">
        <f t="shared" si="18"/>
        <v>0</v>
      </c>
      <c r="BH159" s="4">
        <f t="shared" si="19"/>
        <v>0</v>
      </c>
      <c r="BI159" s="4">
        <f t="shared" si="20"/>
        <v>408</v>
      </c>
      <c r="BJ159" s="4">
        <f t="shared" si="21"/>
        <v>0</v>
      </c>
      <c r="BK159" s="4">
        <f t="shared" si="22"/>
        <v>379</v>
      </c>
      <c r="BL159" s="4">
        <f t="shared" si="23"/>
        <v>0</v>
      </c>
      <c r="BM159" s="4">
        <f t="shared" si="24"/>
        <v>391</v>
      </c>
      <c r="BN159" s="4">
        <f t="shared" si="25"/>
        <v>0</v>
      </c>
    </row>
    <row r="160" spans="1:66" x14ac:dyDescent="0.25">
      <c r="A160">
        <v>16</v>
      </c>
      <c r="B160" t="s">
        <v>403</v>
      </c>
      <c r="C160" t="s">
        <v>404</v>
      </c>
      <c r="D160">
        <v>2022</v>
      </c>
      <c r="E160" t="s">
        <v>59</v>
      </c>
      <c r="F160" t="s">
        <v>60</v>
      </c>
      <c r="G160">
        <v>2</v>
      </c>
      <c r="H160" t="s">
        <v>61</v>
      </c>
      <c r="I160" s="1" t="s">
        <v>2515</v>
      </c>
      <c r="J160" t="s">
        <v>405</v>
      </c>
      <c r="K160" t="s">
        <v>405</v>
      </c>
      <c r="L160" t="s">
        <v>1992</v>
      </c>
      <c r="M160" t="s">
        <v>3148</v>
      </c>
      <c r="N160" s="1" t="s">
        <v>63</v>
      </c>
      <c r="O160" t="s">
        <v>64</v>
      </c>
      <c r="P160" s="1" t="s">
        <v>326</v>
      </c>
      <c r="Q160" t="s">
        <v>327</v>
      </c>
      <c r="R160" t="s">
        <v>2607</v>
      </c>
      <c r="S160" t="s">
        <v>452</v>
      </c>
      <c r="T160">
        <v>14</v>
      </c>
      <c r="U160">
        <v>1</v>
      </c>
      <c r="V160" t="s">
        <v>453</v>
      </c>
      <c r="W160">
        <v>1</v>
      </c>
      <c r="X160" t="s">
        <v>75</v>
      </c>
      <c r="Y160">
        <v>1</v>
      </c>
      <c r="Z160" t="s">
        <v>69</v>
      </c>
      <c r="AA160">
        <v>1</v>
      </c>
      <c r="AB160" s="3">
        <v>10</v>
      </c>
      <c r="AC160" s="3">
        <v>10</v>
      </c>
      <c r="AD160" s="3">
        <v>100</v>
      </c>
      <c r="AE160" s="3">
        <v>15</v>
      </c>
      <c r="AF160" s="3">
        <v>0</v>
      </c>
      <c r="AG160" s="3">
        <v>0</v>
      </c>
      <c r="AH160" s="3">
        <v>18</v>
      </c>
      <c r="AI160" s="3">
        <v>0</v>
      </c>
      <c r="AJ160" s="3">
        <v>0</v>
      </c>
      <c r="AK160" s="3">
        <v>17</v>
      </c>
      <c r="AL160" s="3">
        <v>0</v>
      </c>
      <c r="AM160" s="3">
        <v>0</v>
      </c>
      <c r="AN160" s="3">
        <v>60</v>
      </c>
      <c r="AO160" s="3">
        <v>10</v>
      </c>
      <c r="AP160" s="3">
        <v>16.670000000000002</v>
      </c>
      <c r="AQ160" s="4">
        <v>163894399</v>
      </c>
      <c r="AR160" s="4">
        <v>159600361</v>
      </c>
      <c r="AS160" s="3">
        <v>97.38</v>
      </c>
      <c r="AT160" s="4">
        <v>289000000</v>
      </c>
      <c r="AU160" s="4">
        <v>0</v>
      </c>
      <c r="AV160" s="3">
        <v>0</v>
      </c>
      <c r="AW160" s="4">
        <v>267000000</v>
      </c>
      <c r="AX160" s="4">
        <v>0</v>
      </c>
      <c r="AY160" s="3">
        <v>0</v>
      </c>
      <c r="AZ160" s="4">
        <v>276000000</v>
      </c>
      <c r="BA160" s="4">
        <v>0</v>
      </c>
      <c r="BB160" s="3">
        <v>0</v>
      </c>
      <c r="BC160" s="4">
        <v>995894399</v>
      </c>
      <c r="BD160" s="4">
        <v>159600361</v>
      </c>
      <c r="BE160" s="3">
        <v>16.03</v>
      </c>
      <c r="BG160" s="4">
        <f t="shared" si="18"/>
        <v>163.89439899999999</v>
      </c>
      <c r="BH160" s="4">
        <f t="shared" si="19"/>
        <v>159.60036099999999</v>
      </c>
      <c r="BI160" s="4">
        <f t="shared" si="20"/>
        <v>289</v>
      </c>
      <c r="BJ160" s="4">
        <f t="shared" si="21"/>
        <v>0</v>
      </c>
      <c r="BK160" s="4">
        <f t="shared" si="22"/>
        <v>267</v>
      </c>
      <c r="BL160" s="4">
        <f t="shared" si="23"/>
        <v>0</v>
      </c>
      <c r="BM160" s="4">
        <f t="shared" si="24"/>
        <v>276</v>
      </c>
      <c r="BN160" s="4">
        <f t="shared" si="25"/>
        <v>0</v>
      </c>
    </row>
    <row r="161" spans="1:66" x14ac:dyDescent="0.25">
      <c r="A161">
        <v>16</v>
      </c>
      <c r="B161" t="s">
        <v>403</v>
      </c>
      <c r="C161" t="s">
        <v>404</v>
      </c>
      <c r="D161">
        <v>2022</v>
      </c>
      <c r="E161" t="s">
        <v>59</v>
      </c>
      <c r="F161" t="s">
        <v>60</v>
      </c>
      <c r="G161">
        <v>2</v>
      </c>
      <c r="H161" t="s">
        <v>61</v>
      </c>
      <c r="I161" s="1" t="s">
        <v>2515</v>
      </c>
      <c r="J161" t="s">
        <v>405</v>
      </c>
      <c r="K161" t="s">
        <v>405</v>
      </c>
      <c r="L161" t="s">
        <v>1992</v>
      </c>
      <c r="M161" t="s">
        <v>3148</v>
      </c>
      <c r="N161" s="1" t="s">
        <v>63</v>
      </c>
      <c r="O161" t="s">
        <v>64</v>
      </c>
      <c r="P161" s="1" t="s">
        <v>326</v>
      </c>
      <c r="Q161" t="s">
        <v>327</v>
      </c>
      <c r="R161" t="s">
        <v>2607</v>
      </c>
      <c r="S161" t="s">
        <v>452</v>
      </c>
      <c r="T161">
        <v>14</v>
      </c>
      <c r="U161">
        <v>2</v>
      </c>
      <c r="V161" t="s">
        <v>454</v>
      </c>
      <c r="W161">
        <v>1</v>
      </c>
      <c r="X161" t="s">
        <v>75</v>
      </c>
      <c r="Y161">
        <v>1</v>
      </c>
      <c r="Z161" t="s">
        <v>69</v>
      </c>
      <c r="AA161">
        <v>1</v>
      </c>
      <c r="AB161" s="3">
        <v>10</v>
      </c>
      <c r="AC161" s="3">
        <v>30</v>
      </c>
      <c r="AD161" s="3">
        <v>300</v>
      </c>
      <c r="AE161" s="3">
        <v>15</v>
      </c>
      <c r="AF161" s="3">
        <v>0</v>
      </c>
      <c r="AG161" s="3">
        <v>0</v>
      </c>
      <c r="AH161" s="3">
        <v>18</v>
      </c>
      <c r="AI161" s="3">
        <v>0</v>
      </c>
      <c r="AJ161" s="3">
        <v>0</v>
      </c>
      <c r="AK161" s="3">
        <v>17</v>
      </c>
      <c r="AL161" s="3">
        <v>0</v>
      </c>
      <c r="AM161" s="3">
        <v>0</v>
      </c>
      <c r="AN161" s="3">
        <v>60</v>
      </c>
      <c r="AO161" s="3">
        <v>30</v>
      </c>
      <c r="AP161" s="3">
        <v>50</v>
      </c>
      <c r="AQ161" s="4">
        <v>163894399</v>
      </c>
      <c r="AR161" s="4">
        <v>159600361</v>
      </c>
      <c r="AS161" s="3">
        <v>97.38</v>
      </c>
      <c r="AT161" s="4">
        <v>289000000</v>
      </c>
      <c r="AU161" s="4">
        <v>0</v>
      </c>
      <c r="AV161" s="3">
        <v>0</v>
      </c>
      <c r="AW161" s="4">
        <v>267000000</v>
      </c>
      <c r="AX161" s="4">
        <v>0</v>
      </c>
      <c r="AY161" s="3">
        <v>0</v>
      </c>
      <c r="AZ161" s="4">
        <v>276000000</v>
      </c>
      <c r="BA161" s="4">
        <v>0</v>
      </c>
      <c r="BB161" s="3">
        <v>0</v>
      </c>
      <c r="BC161" s="4">
        <v>995894399</v>
      </c>
      <c r="BD161" s="4">
        <v>159600361</v>
      </c>
      <c r="BE161" s="3">
        <v>16.03</v>
      </c>
      <c r="BG161" s="4">
        <f t="shared" si="18"/>
        <v>163.89439899999999</v>
      </c>
      <c r="BH161" s="4">
        <f t="shared" si="19"/>
        <v>159.60036099999999</v>
      </c>
      <c r="BI161" s="4">
        <f t="shared" si="20"/>
        <v>289</v>
      </c>
      <c r="BJ161" s="4">
        <f t="shared" si="21"/>
        <v>0</v>
      </c>
      <c r="BK161" s="4">
        <f t="shared" si="22"/>
        <v>267</v>
      </c>
      <c r="BL161" s="4">
        <f t="shared" si="23"/>
        <v>0</v>
      </c>
      <c r="BM161" s="4">
        <f t="shared" si="24"/>
        <v>276</v>
      </c>
      <c r="BN161" s="4">
        <f t="shared" si="25"/>
        <v>0</v>
      </c>
    </row>
    <row r="162" spans="1:66" x14ac:dyDescent="0.25">
      <c r="A162">
        <v>16</v>
      </c>
      <c r="B162" t="s">
        <v>403</v>
      </c>
      <c r="C162" t="s">
        <v>404</v>
      </c>
      <c r="D162">
        <v>2022</v>
      </c>
      <c r="E162" t="s">
        <v>59</v>
      </c>
      <c r="F162" t="s">
        <v>60</v>
      </c>
      <c r="G162">
        <v>2</v>
      </c>
      <c r="H162" t="s">
        <v>61</v>
      </c>
      <c r="I162" s="1" t="s">
        <v>2515</v>
      </c>
      <c r="J162" t="s">
        <v>405</v>
      </c>
      <c r="K162" t="s">
        <v>405</v>
      </c>
      <c r="L162" t="s">
        <v>1992</v>
      </c>
      <c r="M162" t="s">
        <v>3148</v>
      </c>
      <c r="N162" s="1" t="s">
        <v>63</v>
      </c>
      <c r="O162" t="s">
        <v>64</v>
      </c>
      <c r="P162" s="1" t="s">
        <v>140</v>
      </c>
      <c r="Q162" t="s">
        <v>141</v>
      </c>
      <c r="R162" t="s">
        <v>2608</v>
      </c>
      <c r="S162" t="s">
        <v>455</v>
      </c>
      <c r="T162">
        <v>7</v>
      </c>
      <c r="U162">
        <v>1</v>
      </c>
      <c r="V162" t="s">
        <v>456</v>
      </c>
      <c r="W162">
        <v>1</v>
      </c>
      <c r="X162" t="s">
        <v>75</v>
      </c>
      <c r="Y162">
        <v>1</v>
      </c>
      <c r="Z162" t="s">
        <v>69</v>
      </c>
      <c r="AA162">
        <v>1</v>
      </c>
      <c r="AB162" s="3">
        <v>1</v>
      </c>
      <c r="AC162" s="3">
        <v>3</v>
      </c>
      <c r="AD162" s="3">
        <v>300</v>
      </c>
      <c r="AE162" s="3">
        <v>1</v>
      </c>
      <c r="AF162" s="3">
        <v>2</v>
      </c>
      <c r="AG162" s="3">
        <v>200</v>
      </c>
      <c r="AH162" s="3">
        <v>2</v>
      </c>
      <c r="AI162" s="3">
        <v>0</v>
      </c>
      <c r="AJ162" s="3">
        <v>0</v>
      </c>
      <c r="AK162" s="3">
        <v>1</v>
      </c>
      <c r="AL162" s="3">
        <v>0</v>
      </c>
      <c r="AM162" s="3">
        <v>0</v>
      </c>
      <c r="AN162" s="3">
        <v>5</v>
      </c>
      <c r="AO162" s="3">
        <v>5</v>
      </c>
      <c r="AP162" s="3">
        <v>100</v>
      </c>
      <c r="AQ162" s="4">
        <v>172697286</v>
      </c>
      <c r="AR162" s="4">
        <v>172697286</v>
      </c>
      <c r="AS162" s="3">
        <v>100</v>
      </c>
      <c r="AT162" s="4">
        <v>285000000</v>
      </c>
      <c r="AU162" s="4">
        <v>245263643</v>
      </c>
      <c r="AV162" s="3">
        <v>86.06</v>
      </c>
      <c r="AW162" s="4">
        <v>222000000</v>
      </c>
      <c r="AX162" s="4">
        <v>0</v>
      </c>
      <c r="AY162" s="3">
        <v>0</v>
      </c>
      <c r="AZ162" s="4">
        <v>229000000</v>
      </c>
      <c r="BA162" s="4">
        <v>0</v>
      </c>
      <c r="BB162" s="3">
        <v>0</v>
      </c>
      <c r="BC162" s="4">
        <v>908697286</v>
      </c>
      <c r="BD162" s="4">
        <v>417960929</v>
      </c>
      <c r="BE162" s="3">
        <v>46</v>
      </c>
      <c r="BF162" t="s">
        <v>417</v>
      </c>
      <c r="BG162" s="4">
        <f t="shared" si="18"/>
        <v>172.69728599999999</v>
      </c>
      <c r="BH162" s="4">
        <f t="shared" si="19"/>
        <v>172.69728599999999</v>
      </c>
      <c r="BI162" s="4">
        <f t="shared" si="20"/>
        <v>285</v>
      </c>
      <c r="BJ162" s="4">
        <f t="shared" si="21"/>
        <v>245.263643</v>
      </c>
      <c r="BK162" s="4">
        <f t="shared" si="22"/>
        <v>222</v>
      </c>
      <c r="BL162" s="4">
        <f t="shared" si="23"/>
        <v>0</v>
      </c>
      <c r="BM162" s="4">
        <f t="shared" si="24"/>
        <v>229</v>
      </c>
      <c r="BN162" s="4">
        <f t="shared" si="25"/>
        <v>0</v>
      </c>
    </row>
    <row r="163" spans="1:66" x14ac:dyDescent="0.25">
      <c r="A163">
        <v>16</v>
      </c>
      <c r="B163" t="s">
        <v>403</v>
      </c>
      <c r="C163" t="s">
        <v>404</v>
      </c>
      <c r="D163">
        <v>2022</v>
      </c>
      <c r="E163" t="s">
        <v>59</v>
      </c>
      <c r="F163" t="s">
        <v>60</v>
      </c>
      <c r="G163">
        <v>2</v>
      </c>
      <c r="H163" t="s">
        <v>61</v>
      </c>
      <c r="I163" s="1" t="s">
        <v>2515</v>
      </c>
      <c r="J163" t="s">
        <v>405</v>
      </c>
      <c r="K163" t="s">
        <v>405</v>
      </c>
      <c r="L163" t="s">
        <v>1992</v>
      </c>
      <c r="M163" t="s">
        <v>3148</v>
      </c>
      <c r="N163" s="1" t="s">
        <v>63</v>
      </c>
      <c r="O163" t="s">
        <v>64</v>
      </c>
      <c r="P163" s="1" t="s">
        <v>140</v>
      </c>
      <c r="Q163" t="s">
        <v>141</v>
      </c>
      <c r="R163" t="s">
        <v>2608</v>
      </c>
      <c r="S163" t="s">
        <v>455</v>
      </c>
      <c r="T163">
        <v>7</v>
      </c>
      <c r="U163">
        <v>2</v>
      </c>
      <c r="V163" t="s">
        <v>457</v>
      </c>
      <c r="W163">
        <v>1</v>
      </c>
      <c r="X163" t="s">
        <v>75</v>
      </c>
      <c r="Y163">
        <v>1</v>
      </c>
      <c r="Z163" t="s">
        <v>69</v>
      </c>
      <c r="AA163">
        <v>1</v>
      </c>
      <c r="AB163" s="3">
        <v>16</v>
      </c>
      <c r="AC163" s="3">
        <v>16</v>
      </c>
      <c r="AD163" s="3">
        <v>100</v>
      </c>
      <c r="AE163" s="3">
        <v>21</v>
      </c>
      <c r="AF163" s="3">
        <v>21</v>
      </c>
      <c r="AG163" s="3">
        <v>100</v>
      </c>
      <c r="AH163" s="3">
        <v>13</v>
      </c>
      <c r="AI163" s="3">
        <v>0</v>
      </c>
      <c r="AJ163" s="3">
        <v>0</v>
      </c>
      <c r="AK163" s="3">
        <v>14</v>
      </c>
      <c r="AL163" s="3">
        <v>0</v>
      </c>
      <c r="AM163" s="3">
        <v>0</v>
      </c>
      <c r="AN163" s="3">
        <v>64</v>
      </c>
      <c r="AO163" s="3">
        <v>37</v>
      </c>
      <c r="AP163" s="3">
        <v>57.81</v>
      </c>
      <c r="AQ163" s="4">
        <v>266804835</v>
      </c>
      <c r="AR163" s="4">
        <v>266804835</v>
      </c>
      <c r="AS163" s="3">
        <v>100</v>
      </c>
      <c r="AT163" s="4">
        <v>589086000</v>
      </c>
      <c r="AU163" s="4">
        <v>589086000</v>
      </c>
      <c r="AV163" s="3">
        <v>100</v>
      </c>
      <c r="AW163" s="4">
        <v>305000000</v>
      </c>
      <c r="AX163" s="4">
        <v>0</v>
      </c>
      <c r="AY163" s="3">
        <v>0</v>
      </c>
      <c r="AZ163" s="4">
        <v>314000000</v>
      </c>
      <c r="BA163" s="4">
        <v>0</v>
      </c>
      <c r="BB163" s="3">
        <v>0</v>
      </c>
      <c r="BC163" s="4">
        <v>1474890835</v>
      </c>
      <c r="BD163" s="4">
        <v>855890835</v>
      </c>
      <c r="BE163" s="3">
        <v>58.03</v>
      </c>
      <c r="BF163" t="s">
        <v>414</v>
      </c>
      <c r="BG163" s="4">
        <f t="shared" si="18"/>
        <v>266.80483500000003</v>
      </c>
      <c r="BH163" s="4">
        <f t="shared" si="19"/>
        <v>266.80483500000003</v>
      </c>
      <c r="BI163" s="4">
        <f t="shared" si="20"/>
        <v>589.08600000000001</v>
      </c>
      <c r="BJ163" s="4">
        <f t="shared" si="21"/>
        <v>589.08600000000001</v>
      </c>
      <c r="BK163" s="4">
        <f t="shared" si="22"/>
        <v>305</v>
      </c>
      <c r="BL163" s="4">
        <f t="shared" si="23"/>
        <v>0</v>
      </c>
      <c r="BM163" s="4">
        <f t="shared" si="24"/>
        <v>314</v>
      </c>
      <c r="BN163" s="4">
        <f t="shared" si="25"/>
        <v>0</v>
      </c>
    </row>
    <row r="164" spans="1:66" x14ac:dyDescent="0.25">
      <c r="A164">
        <v>16</v>
      </c>
      <c r="B164" t="s">
        <v>403</v>
      </c>
      <c r="C164" t="s">
        <v>404</v>
      </c>
      <c r="D164">
        <v>2022</v>
      </c>
      <c r="E164" t="s">
        <v>59</v>
      </c>
      <c r="F164" t="s">
        <v>60</v>
      </c>
      <c r="G164">
        <v>2</v>
      </c>
      <c r="H164" t="s">
        <v>61</v>
      </c>
      <c r="I164" s="1" t="s">
        <v>2515</v>
      </c>
      <c r="J164" t="s">
        <v>405</v>
      </c>
      <c r="K164" t="s">
        <v>405</v>
      </c>
      <c r="L164" t="s">
        <v>1992</v>
      </c>
      <c r="M164" t="s">
        <v>3148</v>
      </c>
      <c r="N164" s="1" t="s">
        <v>148</v>
      </c>
      <c r="O164" t="s">
        <v>149</v>
      </c>
      <c r="P164" s="1" t="s">
        <v>150</v>
      </c>
      <c r="Q164" t="s">
        <v>151</v>
      </c>
      <c r="R164" t="s">
        <v>2609</v>
      </c>
      <c r="S164" t="s">
        <v>458</v>
      </c>
      <c r="T164">
        <v>7</v>
      </c>
      <c r="U164">
        <v>1</v>
      </c>
      <c r="V164" t="s">
        <v>459</v>
      </c>
      <c r="W164">
        <v>1</v>
      </c>
      <c r="X164" t="s">
        <v>75</v>
      </c>
      <c r="Y164">
        <v>1</v>
      </c>
      <c r="Z164" t="s">
        <v>69</v>
      </c>
      <c r="AA164">
        <v>1</v>
      </c>
      <c r="AB164" s="3">
        <v>5</v>
      </c>
      <c r="AC164" s="3">
        <v>19</v>
      </c>
      <c r="AD164" s="3">
        <v>380</v>
      </c>
      <c r="AE164" s="3">
        <v>0</v>
      </c>
      <c r="AF164" s="3">
        <v>0</v>
      </c>
      <c r="AG164" s="3">
        <v>0</v>
      </c>
      <c r="AH164" s="3">
        <v>0</v>
      </c>
      <c r="AI164" s="3">
        <v>0</v>
      </c>
      <c r="AJ164" s="3">
        <v>0</v>
      </c>
      <c r="AK164" s="3">
        <v>5</v>
      </c>
      <c r="AL164" s="3">
        <v>0</v>
      </c>
      <c r="AM164" s="3">
        <v>0</v>
      </c>
      <c r="AN164" s="3">
        <v>10</v>
      </c>
      <c r="AO164" s="3">
        <v>19</v>
      </c>
      <c r="AP164" s="3">
        <v>190</v>
      </c>
      <c r="AQ164" s="4">
        <v>334795022</v>
      </c>
      <c r="AR164" s="4">
        <v>331901453</v>
      </c>
      <c r="AS164" s="3">
        <v>99.13</v>
      </c>
      <c r="AT164" s="4">
        <v>0</v>
      </c>
      <c r="AU164" s="4">
        <v>0</v>
      </c>
      <c r="AV164" s="3">
        <v>0</v>
      </c>
      <c r="AW164" s="4">
        <v>0</v>
      </c>
      <c r="AX164" s="4">
        <v>0</v>
      </c>
      <c r="AY164" s="3">
        <v>0</v>
      </c>
      <c r="AZ164" s="4">
        <v>382000000</v>
      </c>
      <c r="BA164" s="4">
        <v>0</v>
      </c>
      <c r="BB164" s="3">
        <v>0</v>
      </c>
      <c r="BC164" s="4">
        <v>716795022</v>
      </c>
      <c r="BD164" s="4">
        <v>331901453</v>
      </c>
      <c r="BE164" s="3">
        <v>46.3</v>
      </c>
      <c r="BG164" s="4">
        <f t="shared" si="18"/>
        <v>334.79502200000002</v>
      </c>
      <c r="BH164" s="4">
        <f t="shared" si="19"/>
        <v>331.901453</v>
      </c>
      <c r="BI164" s="4">
        <f t="shared" si="20"/>
        <v>0</v>
      </c>
      <c r="BJ164" s="4">
        <f t="shared" si="21"/>
        <v>0</v>
      </c>
      <c r="BK164" s="4">
        <f t="shared" si="22"/>
        <v>0</v>
      </c>
      <c r="BL164" s="4">
        <f t="shared" si="23"/>
        <v>0</v>
      </c>
      <c r="BM164" s="4">
        <f t="shared" si="24"/>
        <v>382</v>
      </c>
      <c r="BN164" s="4">
        <f t="shared" si="25"/>
        <v>0</v>
      </c>
    </row>
    <row r="165" spans="1:66" x14ac:dyDescent="0.25">
      <c r="A165">
        <v>16</v>
      </c>
      <c r="B165" t="s">
        <v>403</v>
      </c>
      <c r="C165" t="s">
        <v>404</v>
      </c>
      <c r="D165">
        <v>2022</v>
      </c>
      <c r="E165" t="s">
        <v>59</v>
      </c>
      <c r="F165" t="s">
        <v>60</v>
      </c>
      <c r="G165">
        <v>2</v>
      </c>
      <c r="H165" t="s">
        <v>61</v>
      </c>
      <c r="I165" s="1" t="s">
        <v>2515</v>
      </c>
      <c r="J165" t="s">
        <v>405</v>
      </c>
      <c r="K165" t="s">
        <v>405</v>
      </c>
      <c r="L165" t="s">
        <v>1992</v>
      </c>
      <c r="M165" t="s">
        <v>3148</v>
      </c>
      <c r="N165" s="1" t="s">
        <v>148</v>
      </c>
      <c r="O165" t="s">
        <v>149</v>
      </c>
      <c r="P165" s="1" t="s">
        <v>150</v>
      </c>
      <c r="Q165" t="s">
        <v>151</v>
      </c>
      <c r="R165" t="s">
        <v>2609</v>
      </c>
      <c r="S165" t="s">
        <v>458</v>
      </c>
      <c r="T165">
        <v>7</v>
      </c>
      <c r="U165">
        <v>2</v>
      </c>
      <c r="V165" t="s">
        <v>460</v>
      </c>
      <c r="W165">
        <v>1</v>
      </c>
      <c r="X165" t="s">
        <v>75</v>
      </c>
      <c r="Y165">
        <v>1</v>
      </c>
      <c r="Z165" t="s">
        <v>69</v>
      </c>
      <c r="AA165">
        <v>1</v>
      </c>
      <c r="AB165" s="3">
        <v>3250</v>
      </c>
      <c r="AC165" s="3">
        <v>3250</v>
      </c>
      <c r="AD165" s="3">
        <v>100</v>
      </c>
      <c r="AE165" s="3">
        <v>0</v>
      </c>
      <c r="AF165" s="3">
        <v>0</v>
      </c>
      <c r="AG165" s="3">
        <v>0</v>
      </c>
      <c r="AH165" s="3">
        <v>0</v>
      </c>
      <c r="AI165" s="3">
        <v>0</v>
      </c>
      <c r="AJ165" s="3">
        <v>0</v>
      </c>
      <c r="AK165" s="3">
        <v>3250</v>
      </c>
      <c r="AL165" s="3">
        <v>0</v>
      </c>
      <c r="AM165" s="3">
        <v>0</v>
      </c>
      <c r="AN165" s="3">
        <v>6500</v>
      </c>
      <c r="AO165" s="3">
        <v>3250</v>
      </c>
      <c r="AP165" s="3">
        <v>50</v>
      </c>
      <c r="AQ165" s="4">
        <v>125136480</v>
      </c>
      <c r="AR165" s="4">
        <v>125136480</v>
      </c>
      <c r="AS165" s="3">
        <v>100</v>
      </c>
      <c r="AT165" s="4">
        <v>0</v>
      </c>
      <c r="AU165" s="4">
        <v>0</v>
      </c>
      <c r="AV165" s="3">
        <v>0</v>
      </c>
      <c r="AW165" s="4">
        <v>0</v>
      </c>
      <c r="AX165" s="4">
        <v>0</v>
      </c>
      <c r="AY165" s="3">
        <v>0</v>
      </c>
      <c r="AZ165" s="4">
        <v>347000000</v>
      </c>
      <c r="BA165" s="4">
        <v>0</v>
      </c>
      <c r="BB165" s="3">
        <v>0</v>
      </c>
      <c r="BC165" s="4">
        <v>472136480</v>
      </c>
      <c r="BD165" s="4">
        <v>125136480</v>
      </c>
      <c r="BE165" s="3">
        <v>26.5</v>
      </c>
      <c r="BG165" s="4">
        <f t="shared" si="18"/>
        <v>125.13648000000001</v>
      </c>
      <c r="BH165" s="4">
        <f t="shared" si="19"/>
        <v>125.13648000000001</v>
      </c>
      <c r="BI165" s="4">
        <f t="shared" si="20"/>
        <v>0</v>
      </c>
      <c r="BJ165" s="4">
        <f t="shared" si="21"/>
        <v>0</v>
      </c>
      <c r="BK165" s="4">
        <f t="shared" si="22"/>
        <v>0</v>
      </c>
      <c r="BL165" s="4">
        <f t="shared" si="23"/>
        <v>0</v>
      </c>
      <c r="BM165" s="4">
        <f t="shared" si="24"/>
        <v>347</v>
      </c>
      <c r="BN165" s="4">
        <f t="shared" si="25"/>
        <v>0</v>
      </c>
    </row>
    <row r="166" spans="1:66" x14ac:dyDescent="0.25">
      <c r="A166">
        <v>16</v>
      </c>
      <c r="B166" t="s">
        <v>403</v>
      </c>
      <c r="C166" t="s">
        <v>404</v>
      </c>
      <c r="D166">
        <v>2022</v>
      </c>
      <c r="E166" t="s">
        <v>59</v>
      </c>
      <c r="F166" t="s">
        <v>60</v>
      </c>
      <c r="G166">
        <v>2</v>
      </c>
      <c r="H166" t="s">
        <v>61</v>
      </c>
      <c r="I166" s="1" t="s">
        <v>2515</v>
      </c>
      <c r="J166" t="s">
        <v>405</v>
      </c>
      <c r="K166" t="s">
        <v>405</v>
      </c>
      <c r="L166" t="s">
        <v>1992</v>
      </c>
      <c r="M166" t="s">
        <v>3148</v>
      </c>
      <c r="N166" s="1" t="s">
        <v>148</v>
      </c>
      <c r="O166" t="s">
        <v>149</v>
      </c>
      <c r="P166" s="1" t="s">
        <v>159</v>
      </c>
      <c r="Q166" t="s">
        <v>160</v>
      </c>
      <c r="R166" t="s">
        <v>2610</v>
      </c>
      <c r="S166" t="s">
        <v>461</v>
      </c>
      <c r="T166">
        <v>4</v>
      </c>
      <c r="U166">
        <v>1</v>
      </c>
      <c r="V166" t="s">
        <v>462</v>
      </c>
      <c r="W166">
        <v>1</v>
      </c>
      <c r="X166" t="s">
        <v>75</v>
      </c>
      <c r="Y166">
        <v>1</v>
      </c>
      <c r="Z166" t="s">
        <v>69</v>
      </c>
      <c r="AA166">
        <v>1</v>
      </c>
      <c r="AB166" s="3">
        <v>0</v>
      </c>
      <c r="AC166" s="3">
        <v>0</v>
      </c>
      <c r="AD166" s="3">
        <v>0</v>
      </c>
      <c r="AE166" s="3">
        <v>10</v>
      </c>
      <c r="AF166" s="3">
        <v>0</v>
      </c>
      <c r="AG166" s="3">
        <v>0</v>
      </c>
      <c r="AH166" s="3">
        <v>10</v>
      </c>
      <c r="AI166" s="3">
        <v>0</v>
      </c>
      <c r="AJ166" s="3">
        <v>0</v>
      </c>
      <c r="AK166" s="3">
        <v>0</v>
      </c>
      <c r="AL166" s="3">
        <v>0</v>
      </c>
      <c r="AM166" s="3">
        <v>0</v>
      </c>
      <c r="AN166" s="3">
        <v>20</v>
      </c>
      <c r="AO166" s="3">
        <v>0</v>
      </c>
      <c r="AP166" s="3">
        <v>0</v>
      </c>
      <c r="AQ166" s="4">
        <v>0</v>
      </c>
      <c r="AR166" s="4">
        <v>0</v>
      </c>
      <c r="AS166" s="3">
        <v>0</v>
      </c>
      <c r="AT166" s="4">
        <v>110000000</v>
      </c>
      <c r="AU166" s="4">
        <v>0</v>
      </c>
      <c r="AV166" s="3">
        <v>0</v>
      </c>
      <c r="AW166" s="4">
        <v>264000000</v>
      </c>
      <c r="AX166" s="4">
        <v>0</v>
      </c>
      <c r="AY166" s="3">
        <v>0</v>
      </c>
      <c r="AZ166" s="4">
        <v>0</v>
      </c>
      <c r="BA166" s="4">
        <v>0</v>
      </c>
      <c r="BB166" s="3">
        <v>0</v>
      </c>
      <c r="BC166" s="4">
        <v>374000000</v>
      </c>
      <c r="BD166" s="4">
        <v>0</v>
      </c>
      <c r="BE166" s="3">
        <v>0</v>
      </c>
      <c r="BG166" s="4">
        <f t="shared" si="18"/>
        <v>0</v>
      </c>
      <c r="BH166" s="4">
        <f t="shared" si="19"/>
        <v>0</v>
      </c>
      <c r="BI166" s="4">
        <f t="shared" si="20"/>
        <v>110</v>
      </c>
      <c r="BJ166" s="4">
        <f t="shared" si="21"/>
        <v>0</v>
      </c>
      <c r="BK166" s="4">
        <f t="shared" si="22"/>
        <v>264</v>
      </c>
      <c r="BL166" s="4">
        <f t="shared" si="23"/>
        <v>0</v>
      </c>
      <c r="BM166" s="4">
        <f t="shared" si="24"/>
        <v>0</v>
      </c>
      <c r="BN166" s="4">
        <f t="shared" si="25"/>
        <v>0</v>
      </c>
    </row>
    <row r="167" spans="1:66" x14ac:dyDescent="0.25">
      <c r="A167">
        <v>16</v>
      </c>
      <c r="B167" t="s">
        <v>403</v>
      </c>
      <c r="C167" t="s">
        <v>404</v>
      </c>
      <c r="D167">
        <v>2022</v>
      </c>
      <c r="E167" t="s">
        <v>59</v>
      </c>
      <c r="F167" t="s">
        <v>60</v>
      </c>
      <c r="G167">
        <v>2</v>
      </c>
      <c r="H167" t="s">
        <v>61</v>
      </c>
      <c r="I167" s="1" t="s">
        <v>2515</v>
      </c>
      <c r="J167" t="s">
        <v>405</v>
      </c>
      <c r="K167" t="s">
        <v>405</v>
      </c>
      <c r="L167" t="s">
        <v>1992</v>
      </c>
      <c r="M167" t="s">
        <v>3148</v>
      </c>
      <c r="N167" s="1" t="s">
        <v>148</v>
      </c>
      <c r="O167" t="s">
        <v>149</v>
      </c>
      <c r="P167" s="1" t="s">
        <v>164</v>
      </c>
      <c r="Q167" t="s">
        <v>165</v>
      </c>
      <c r="R167" t="s">
        <v>2611</v>
      </c>
      <c r="S167" t="s">
        <v>463</v>
      </c>
      <c r="T167">
        <v>5</v>
      </c>
      <c r="U167">
        <v>1</v>
      </c>
      <c r="V167" t="s">
        <v>464</v>
      </c>
      <c r="W167">
        <v>1</v>
      </c>
      <c r="X167" t="s">
        <v>75</v>
      </c>
      <c r="Y167">
        <v>1</v>
      </c>
      <c r="Z167" t="s">
        <v>69</v>
      </c>
      <c r="AA167">
        <v>1</v>
      </c>
      <c r="AB167" s="3">
        <v>4</v>
      </c>
      <c r="AC167" s="3">
        <v>4</v>
      </c>
      <c r="AD167" s="3">
        <v>100</v>
      </c>
      <c r="AE167" s="3">
        <v>0</v>
      </c>
      <c r="AF167" s="3">
        <v>0</v>
      </c>
      <c r="AG167" s="3">
        <v>0</v>
      </c>
      <c r="AH167" s="3">
        <v>0</v>
      </c>
      <c r="AI167" s="3">
        <v>0</v>
      </c>
      <c r="AJ167" s="3">
        <v>0</v>
      </c>
      <c r="AK167" s="3">
        <v>0</v>
      </c>
      <c r="AL167" s="3">
        <v>0</v>
      </c>
      <c r="AM167" s="3">
        <v>0</v>
      </c>
      <c r="AN167" s="3">
        <v>4</v>
      </c>
      <c r="AO167" s="3">
        <v>4</v>
      </c>
      <c r="AP167" s="3">
        <v>100</v>
      </c>
      <c r="AQ167" s="4">
        <v>299629697</v>
      </c>
      <c r="AR167" s="4">
        <v>289741806</v>
      </c>
      <c r="AS167" s="3">
        <v>96.7</v>
      </c>
      <c r="AT167" s="4">
        <v>0</v>
      </c>
      <c r="AU167" s="4">
        <v>0</v>
      </c>
      <c r="AV167" s="3">
        <v>0</v>
      </c>
      <c r="AW167" s="4">
        <v>0</v>
      </c>
      <c r="AX167" s="4">
        <v>0</v>
      </c>
      <c r="AY167" s="3">
        <v>0</v>
      </c>
      <c r="AZ167" s="4">
        <v>0</v>
      </c>
      <c r="BA167" s="4">
        <v>0</v>
      </c>
      <c r="BB167" s="3">
        <v>0</v>
      </c>
      <c r="BC167" s="4">
        <v>299629697</v>
      </c>
      <c r="BD167" s="4">
        <v>289741806</v>
      </c>
      <c r="BE167" s="3">
        <v>96.7</v>
      </c>
      <c r="BG167" s="4">
        <f t="shared" si="18"/>
        <v>299.62969700000002</v>
      </c>
      <c r="BH167" s="4">
        <f t="shared" si="19"/>
        <v>289.741806</v>
      </c>
      <c r="BI167" s="4">
        <f t="shared" si="20"/>
        <v>0</v>
      </c>
      <c r="BJ167" s="4">
        <f t="shared" si="21"/>
        <v>0</v>
      </c>
      <c r="BK167" s="4">
        <f t="shared" si="22"/>
        <v>0</v>
      </c>
      <c r="BL167" s="4">
        <f t="shared" si="23"/>
        <v>0</v>
      </c>
      <c r="BM167" s="4">
        <f t="shared" si="24"/>
        <v>0</v>
      </c>
      <c r="BN167" s="4">
        <f t="shared" si="25"/>
        <v>0</v>
      </c>
    </row>
    <row r="168" spans="1:66" x14ac:dyDescent="0.25">
      <c r="A168">
        <v>16</v>
      </c>
      <c r="B168" t="s">
        <v>403</v>
      </c>
      <c r="C168" t="s">
        <v>404</v>
      </c>
      <c r="D168">
        <v>2022</v>
      </c>
      <c r="E168" t="s">
        <v>59</v>
      </c>
      <c r="F168" t="s">
        <v>60</v>
      </c>
      <c r="G168">
        <v>2</v>
      </c>
      <c r="H168" t="s">
        <v>61</v>
      </c>
      <c r="I168" s="1" t="s">
        <v>2515</v>
      </c>
      <c r="J168" t="s">
        <v>405</v>
      </c>
      <c r="K168" t="s">
        <v>405</v>
      </c>
      <c r="L168" t="s">
        <v>1992</v>
      </c>
      <c r="M168" t="s">
        <v>3148</v>
      </c>
      <c r="N168" s="1" t="s">
        <v>148</v>
      </c>
      <c r="O168" t="s">
        <v>149</v>
      </c>
      <c r="P168" s="1" t="s">
        <v>164</v>
      </c>
      <c r="Q168" t="s">
        <v>165</v>
      </c>
      <c r="R168" t="s">
        <v>2611</v>
      </c>
      <c r="S168" t="s">
        <v>463</v>
      </c>
      <c r="T168">
        <v>5</v>
      </c>
      <c r="U168">
        <v>2</v>
      </c>
      <c r="V168" t="s">
        <v>465</v>
      </c>
      <c r="W168">
        <v>1</v>
      </c>
      <c r="X168" t="s">
        <v>75</v>
      </c>
      <c r="Y168">
        <v>1</v>
      </c>
      <c r="Z168" t="s">
        <v>69</v>
      </c>
      <c r="AA168">
        <v>1</v>
      </c>
      <c r="AB168" s="3">
        <v>0</v>
      </c>
      <c r="AC168" s="3">
        <v>0</v>
      </c>
      <c r="AD168" s="3">
        <v>0</v>
      </c>
      <c r="AE168" s="3">
        <v>0</v>
      </c>
      <c r="AF168" s="3">
        <v>0</v>
      </c>
      <c r="AG168" s="3">
        <v>0</v>
      </c>
      <c r="AH168" s="3">
        <v>1</v>
      </c>
      <c r="AI168" s="3">
        <v>0</v>
      </c>
      <c r="AJ168" s="3">
        <v>0</v>
      </c>
      <c r="AK168" s="3">
        <v>0</v>
      </c>
      <c r="AL168" s="3">
        <v>0</v>
      </c>
      <c r="AM168" s="3">
        <v>0</v>
      </c>
      <c r="AN168" s="3">
        <v>1</v>
      </c>
      <c r="AO168" s="3">
        <v>0</v>
      </c>
      <c r="AP168" s="3">
        <v>0</v>
      </c>
      <c r="AQ168" s="4">
        <v>0</v>
      </c>
      <c r="AR168" s="4">
        <v>0</v>
      </c>
      <c r="AS168" s="3">
        <v>0</v>
      </c>
      <c r="AT168" s="4">
        <v>0</v>
      </c>
      <c r="AU168" s="4">
        <v>0</v>
      </c>
      <c r="AV168" s="3">
        <v>0</v>
      </c>
      <c r="AW168" s="4">
        <v>323000000</v>
      </c>
      <c r="AX168" s="4">
        <v>0</v>
      </c>
      <c r="AY168" s="3">
        <v>0</v>
      </c>
      <c r="AZ168" s="4">
        <v>0</v>
      </c>
      <c r="BA168" s="4">
        <v>0</v>
      </c>
      <c r="BB168" s="3">
        <v>0</v>
      </c>
      <c r="BC168" s="4">
        <v>323000000</v>
      </c>
      <c r="BD168" s="4">
        <v>0</v>
      </c>
      <c r="BE168" s="3">
        <v>0</v>
      </c>
      <c r="BG168" s="4">
        <f t="shared" si="18"/>
        <v>0</v>
      </c>
      <c r="BH168" s="4">
        <f t="shared" si="19"/>
        <v>0</v>
      </c>
      <c r="BI168" s="4">
        <f t="shared" si="20"/>
        <v>0</v>
      </c>
      <c r="BJ168" s="4">
        <f t="shared" si="21"/>
        <v>0</v>
      </c>
      <c r="BK168" s="4">
        <f t="shared" si="22"/>
        <v>323</v>
      </c>
      <c r="BL168" s="4">
        <f t="shared" si="23"/>
        <v>0</v>
      </c>
      <c r="BM168" s="4">
        <f t="shared" si="24"/>
        <v>0</v>
      </c>
      <c r="BN168" s="4">
        <f t="shared" si="25"/>
        <v>0</v>
      </c>
    </row>
    <row r="169" spans="1:66" x14ac:dyDescent="0.25">
      <c r="A169">
        <v>16</v>
      </c>
      <c r="B169" t="s">
        <v>403</v>
      </c>
      <c r="C169" t="s">
        <v>404</v>
      </c>
      <c r="D169">
        <v>2022</v>
      </c>
      <c r="E169" t="s">
        <v>59</v>
      </c>
      <c r="F169" t="s">
        <v>60</v>
      </c>
      <c r="G169">
        <v>2</v>
      </c>
      <c r="H169" t="s">
        <v>61</v>
      </c>
      <c r="I169" s="1" t="s">
        <v>2515</v>
      </c>
      <c r="J169" t="s">
        <v>405</v>
      </c>
      <c r="K169" t="s">
        <v>405</v>
      </c>
      <c r="L169" t="s">
        <v>1992</v>
      </c>
      <c r="M169" t="s">
        <v>3148</v>
      </c>
      <c r="N169" s="1" t="s">
        <v>148</v>
      </c>
      <c r="O169" t="s">
        <v>149</v>
      </c>
      <c r="P169" s="1" t="s">
        <v>171</v>
      </c>
      <c r="Q169" t="s">
        <v>172</v>
      </c>
      <c r="R169" t="s">
        <v>2612</v>
      </c>
      <c r="S169" t="s">
        <v>466</v>
      </c>
      <c r="T169">
        <v>7</v>
      </c>
      <c r="U169">
        <v>1</v>
      </c>
      <c r="V169" t="s">
        <v>467</v>
      </c>
      <c r="W169">
        <v>1</v>
      </c>
      <c r="X169" t="s">
        <v>75</v>
      </c>
      <c r="Y169">
        <v>1</v>
      </c>
      <c r="Z169" t="s">
        <v>69</v>
      </c>
      <c r="AA169">
        <v>1</v>
      </c>
      <c r="AB169" s="3">
        <v>3</v>
      </c>
      <c r="AC169" s="3">
        <v>3</v>
      </c>
      <c r="AD169" s="3">
        <v>100</v>
      </c>
      <c r="AE169" s="3">
        <v>4</v>
      </c>
      <c r="AF169" s="3">
        <v>0</v>
      </c>
      <c r="AG169" s="3">
        <v>0</v>
      </c>
      <c r="AH169" s="3">
        <v>5</v>
      </c>
      <c r="AI169" s="3">
        <v>0</v>
      </c>
      <c r="AJ169" s="3">
        <v>0</v>
      </c>
      <c r="AK169" s="3">
        <v>0</v>
      </c>
      <c r="AL169" s="3">
        <v>0</v>
      </c>
      <c r="AM169" s="3">
        <v>0</v>
      </c>
      <c r="AN169" s="3">
        <v>12</v>
      </c>
      <c r="AO169" s="3">
        <v>3</v>
      </c>
      <c r="AP169" s="3">
        <v>25</v>
      </c>
      <c r="AQ169" s="4">
        <v>488211930</v>
      </c>
      <c r="AR169" s="4">
        <v>488211930</v>
      </c>
      <c r="AS169" s="3">
        <v>100</v>
      </c>
      <c r="AT169" s="4">
        <v>595000000</v>
      </c>
      <c r="AU169" s="4">
        <v>23237311</v>
      </c>
      <c r="AV169" s="3">
        <v>3.91</v>
      </c>
      <c r="AW169" s="4">
        <v>1197000000</v>
      </c>
      <c r="AX169" s="4">
        <v>0</v>
      </c>
      <c r="AY169" s="3">
        <v>0</v>
      </c>
      <c r="AZ169" s="4">
        <v>0</v>
      </c>
      <c r="BA169" s="4">
        <v>0</v>
      </c>
      <c r="BB169" s="3">
        <v>0</v>
      </c>
      <c r="BC169" s="4">
        <v>2280211930</v>
      </c>
      <c r="BD169" s="4">
        <v>511449241</v>
      </c>
      <c r="BE169" s="3">
        <v>22.43</v>
      </c>
      <c r="BF169" t="s">
        <v>468</v>
      </c>
      <c r="BG169" s="4">
        <f t="shared" si="18"/>
        <v>488.21193</v>
      </c>
      <c r="BH169" s="4">
        <f t="shared" si="19"/>
        <v>488.21193</v>
      </c>
      <c r="BI169" s="4">
        <f t="shared" si="20"/>
        <v>595</v>
      </c>
      <c r="BJ169" s="4">
        <f t="shared" si="21"/>
        <v>23.237310999999998</v>
      </c>
      <c r="BK169" s="4">
        <f t="shared" si="22"/>
        <v>1197</v>
      </c>
      <c r="BL169" s="4">
        <f t="shared" si="23"/>
        <v>0</v>
      </c>
      <c r="BM169" s="4">
        <f t="shared" si="24"/>
        <v>0</v>
      </c>
      <c r="BN169" s="4">
        <f t="shared" si="25"/>
        <v>0</v>
      </c>
    </row>
    <row r="170" spans="1:66" x14ac:dyDescent="0.25">
      <c r="A170">
        <v>16</v>
      </c>
      <c r="B170" t="s">
        <v>403</v>
      </c>
      <c r="C170" t="s">
        <v>404</v>
      </c>
      <c r="D170">
        <v>2022</v>
      </c>
      <c r="E170" t="s">
        <v>59</v>
      </c>
      <c r="F170" t="s">
        <v>60</v>
      </c>
      <c r="G170">
        <v>2</v>
      </c>
      <c r="H170" t="s">
        <v>61</v>
      </c>
      <c r="I170" s="1" t="s">
        <v>2515</v>
      </c>
      <c r="J170" t="s">
        <v>405</v>
      </c>
      <c r="K170" t="s">
        <v>405</v>
      </c>
      <c r="L170" t="s">
        <v>1992</v>
      </c>
      <c r="M170" t="s">
        <v>3148</v>
      </c>
      <c r="N170" s="1" t="s">
        <v>148</v>
      </c>
      <c r="O170" t="s">
        <v>149</v>
      </c>
      <c r="P170" s="1" t="s">
        <v>171</v>
      </c>
      <c r="Q170" t="s">
        <v>172</v>
      </c>
      <c r="R170" t="s">
        <v>2612</v>
      </c>
      <c r="S170" t="s">
        <v>466</v>
      </c>
      <c r="T170">
        <v>7</v>
      </c>
      <c r="U170">
        <v>2</v>
      </c>
      <c r="V170" t="s">
        <v>469</v>
      </c>
      <c r="W170">
        <v>1</v>
      </c>
      <c r="X170" t="s">
        <v>75</v>
      </c>
      <c r="Y170">
        <v>1</v>
      </c>
      <c r="Z170" t="s">
        <v>69</v>
      </c>
      <c r="AA170">
        <v>1</v>
      </c>
      <c r="AB170" s="3">
        <v>0</v>
      </c>
      <c r="AC170" s="3">
        <v>0</v>
      </c>
      <c r="AD170" s="3">
        <v>0</v>
      </c>
      <c r="AE170" s="3">
        <v>2500</v>
      </c>
      <c r="AF170" s="3">
        <v>0</v>
      </c>
      <c r="AG170" s="3">
        <v>0</v>
      </c>
      <c r="AH170" s="3">
        <v>0</v>
      </c>
      <c r="AI170" s="3">
        <v>0</v>
      </c>
      <c r="AJ170" s="3">
        <v>0</v>
      </c>
      <c r="AK170" s="3">
        <v>2500</v>
      </c>
      <c r="AL170" s="3">
        <v>0</v>
      </c>
      <c r="AM170" s="3">
        <v>0</v>
      </c>
      <c r="AN170" s="3">
        <v>5000</v>
      </c>
      <c r="AO170" s="3">
        <v>0</v>
      </c>
      <c r="AP170" s="3">
        <v>0</v>
      </c>
      <c r="AQ170" s="4">
        <v>0</v>
      </c>
      <c r="AR170" s="4">
        <v>0</v>
      </c>
      <c r="AS170" s="3">
        <v>0</v>
      </c>
      <c r="AT170" s="4">
        <v>240000000</v>
      </c>
      <c r="AU170" s="4">
        <v>0</v>
      </c>
      <c r="AV170" s="3">
        <v>0</v>
      </c>
      <c r="AW170" s="4">
        <v>0</v>
      </c>
      <c r="AX170" s="4">
        <v>0</v>
      </c>
      <c r="AY170" s="3">
        <v>0</v>
      </c>
      <c r="AZ170" s="4">
        <v>267000000</v>
      </c>
      <c r="BA170" s="4">
        <v>0</v>
      </c>
      <c r="BB170" s="3">
        <v>0</v>
      </c>
      <c r="BC170" s="4">
        <v>507000000</v>
      </c>
      <c r="BD170" s="4">
        <v>0</v>
      </c>
      <c r="BE170" s="3">
        <v>0</v>
      </c>
      <c r="BG170" s="4">
        <f t="shared" si="18"/>
        <v>0</v>
      </c>
      <c r="BH170" s="4">
        <f t="shared" si="19"/>
        <v>0</v>
      </c>
      <c r="BI170" s="4">
        <f t="shared" si="20"/>
        <v>240</v>
      </c>
      <c r="BJ170" s="4">
        <f t="shared" si="21"/>
        <v>0</v>
      </c>
      <c r="BK170" s="4">
        <f t="shared" si="22"/>
        <v>0</v>
      </c>
      <c r="BL170" s="4">
        <f t="shared" si="23"/>
        <v>0</v>
      </c>
      <c r="BM170" s="4">
        <f t="shared" si="24"/>
        <v>267</v>
      </c>
      <c r="BN170" s="4">
        <f t="shared" si="25"/>
        <v>0</v>
      </c>
    </row>
    <row r="171" spans="1:66" x14ac:dyDescent="0.25">
      <c r="A171">
        <v>16</v>
      </c>
      <c r="B171" t="s">
        <v>403</v>
      </c>
      <c r="C171" t="s">
        <v>404</v>
      </c>
      <c r="D171">
        <v>2022</v>
      </c>
      <c r="E171" t="s">
        <v>59</v>
      </c>
      <c r="F171" t="s">
        <v>60</v>
      </c>
      <c r="G171">
        <v>2</v>
      </c>
      <c r="H171" t="s">
        <v>61</v>
      </c>
      <c r="I171" s="1" t="s">
        <v>2515</v>
      </c>
      <c r="J171" t="s">
        <v>405</v>
      </c>
      <c r="K171" t="s">
        <v>405</v>
      </c>
      <c r="L171" t="s">
        <v>1992</v>
      </c>
      <c r="M171" t="s">
        <v>3148</v>
      </c>
      <c r="N171" s="1" t="s">
        <v>148</v>
      </c>
      <c r="O171" t="s">
        <v>149</v>
      </c>
      <c r="P171" s="1" t="s">
        <v>181</v>
      </c>
      <c r="Q171" t="s">
        <v>182</v>
      </c>
      <c r="R171" t="s">
        <v>2613</v>
      </c>
      <c r="S171" t="s">
        <v>470</v>
      </c>
      <c r="T171">
        <v>6</v>
      </c>
      <c r="U171">
        <v>1</v>
      </c>
      <c r="V171" t="s">
        <v>471</v>
      </c>
      <c r="W171">
        <v>1</v>
      </c>
      <c r="X171" t="s">
        <v>75</v>
      </c>
      <c r="Y171">
        <v>1</v>
      </c>
      <c r="Z171" t="s">
        <v>69</v>
      </c>
      <c r="AA171">
        <v>1</v>
      </c>
      <c r="AB171" s="3">
        <v>3500</v>
      </c>
      <c r="AC171" s="3">
        <v>3500</v>
      </c>
      <c r="AD171" s="3">
        <v>100</v>
      </c>
      <c r="AE171" s="3">
        <v>2000</v>
      </c>
      <c r="AF171" s="3">
        <v>2000</v>
      </c>
      <c r="AG171" s="3">
        <v>100</v>
      </c>
      <c r="AH171" s="3">
        <v>4750</v>
      </c>
      <c r="AI171" s="3">
        <v>0</v>
      </c>
      <c r="AJ171" s="3">
        <v>0</v>
      </c>
      <c r="AK171" s="3">
        <v>4750</v>
      </c>
      <c r="AL171" s="3">
        <v>0</v>
      </c>
      <c r="AM171" s="3">
        <v>0</v>
      </c>
      <c r="AN171" s="3">
        <v>15000</v>
      </c>
      <c r="AO171" s="3">
        <v>5500</v>
      </c>
      <c r="AP171" s="3">
        <v>36.67</v>
      </c>
      <c r="AQ171" s="4">
        <v>320165802</v>
      </c>
      <c r="AR171" s="4">
        <v>311158345</v>
      </c>
      <c r="AS171" s="3">
        <v>97.19</v>
      </c>
      <c r="AT171" s="4">
        <v>200000000</v>
      </c>
      <c r="AU171" s="4">
        <v>175222469</v>
      </c>
      <c r="AV171" s="3">
        <v>87.61</v>
      </c>
      <c r="AW171" s="4">
        <v>372000000</v>
      </c>
      <c r="AX171" s="4">
        <v>0</v>
      </c>
      <c r="AY171" s="3">
        <v>0</v>
      </c>
      <c r="AZ171" s="4">
        <v>384000000</v>
      </c>
      <c r="BA171" s="4">
        <v>0</v>
      </c>
      <c r="BB171" s="3">
        <v>0</v>
      </c>
      <c r="BC171" s="4">
        <v>1276165802</v>
      </c>
      <c r="BD171" s="4">
        <v>486380814</v>
      </c>
      <c r="BE171" s="3">
        <v>38.11</v>
      </c>
      <c r="BF171" t="s">
        <v>472</v>
      </c>
      <c r="BG171" s="4">
        <f t="shared" si="18"/>
        <v>320.16580199999999</v>
      </c>
      <c r="BH171" s="4">
        <f t="shared" si="19"/>
        <v>311.158345</v>
      </c>
      <c r="BI171" s="4">
        <f t="shared" si="20"/>
        <v>200</v>
      </c>
      <c r="BJ171" s="4">
        <f t="shared" si="21"/>
        <v>175.22246899999999</v>
      </c>
      <c r="BK171" s="4">
        <f t="shared" si="22"/>
        <v>372</v>
      </c>
      <c r="BL171" s="4">
        <f t="shared" si="23"/>
        <v>0</v>
      </c>
      <c r="BM171" s="4">
        <f t="shared" si="24"/>
        <v>384</v>
      </c>
      <c r="BN171" s="4">
        <f t="shared" si="25"/>
        <v>0</v>
      </c>
    </row>
    <row r="172" spans="1:66" x14ac:dyDescent="0.25">
      <c r="A172">
        <v>16</v>
      </c>
      <c r="B172" t="s">
        <v>403</v>
      </c>
      <c r="C172" t="s">
        <v>404</v>
      </c>
      <c r="D172">
        <v>2022</v>
      </c>
      <c r="E172" t="s">
        <v>59</v>
      </c>
      <c r="F172" t="s">
        <v>60</v>
      </c>
      <c r="G172">
        <v>2</v>
      </c>
      <c r="H172" t="s">
        <v>61</v>
      </c>
      <c r="I172" s="1" t="s">
        <v>2515</v>
      </c>
      <c r="J172" t="s">
        <v>405</v>
      </c>
      <c r="K172" t="s">
        <v>405</v>
      </c>
      <c r="L172" t="s">
        <v>1992</v>
      </c>
      <c r="M172" t="s">
        <v>3148</v>
      </c>
      <c r="N172" s="1" t="s">
        <v>148</v>
      </c>
      <c r="O172" t="s">
        <v>149</v>
      </c>
      <c r="P172" s="1" t="s">
        <v>351</v>
      </c>
      <c r="Q172" t="s">
        <v>352</v>
      </c>
      <c r="R172" t="s">
        <v>2614</v>
      </c>
      <c r="S172" t="s">
        <v>473</v>
      </c>
      <c r="T172">
        <v>4</v>
      </c>
      <c r="U172">
        <v>1</v>
      </c>
      <c r="V172" t="s">
        <v>474</v>
      </c>
      <c r="W172">
        <v>1</v>
      </c>
      <c r="X172" t="s">
        <v>75</v>
      </c>
      <c r="Y172">
        <v>1</v>
      </c>
      <c r="Z172" t="s">
        <v>69</v>
      </c>
      <c r="AA172">
        <v>1</v>
      </c>
      <c r="AB172" s="3">
        <v>1</v>
      </c>
      <c r="AC172" s="3">
        <v>1</v>
      </c>
      <c r="AD172" s="3">
        <v>100</v>
      </c>
      <c r="AE172" s="3">
        <v>1</v>
      </c>
      <c r="AF172" s="3">
        <v>0</v>
      </c>
      <c r="AG172" s="3">
        <v>0</v>
      </c>
      <c r="AH172" s="3">
        <v>1</v>
      </c>
      <c r="AI172" s="3">
        <v>0</v>
      </c>
      <c r="AJ172" s="3">
        <v>0</v>
      </c>
      <c r="AK172" s="3">
        <v>1</v>
      </c>
      <c r="AL172" s="3">
        <v>0</v>
      </c>
      <c r="AM172" s="3">
        <v>0</v>
      </c>
      <c r="AN172" s="3">
        <v>4</v>
      </c>
      <c r="AO172" s="3">
        <v>1</v>
      </c>
      <c r="AP172" s="3">
        <v>25</v>
      </c>
      <c r="AQ172" s="4">
        <v>196292129</v>
      </c>
      <c r="AR172" s="4">
        <v>196289030</v>
      </c>
      <c r="AS172" s="3">
        <v>100</v>
      </c>
      <c r="AT172" s="4">
        <v>240000000</v>
      </c>
      <c r="AU172" s="4">
        <v>0</v>
      </c>
      <c r="AV172" s="3">
        <v>0</v>
      </c>
      <c r="AW172" s="4">
        <v>216000000</v>
      </c>
      <c r="AX172" s="4">
        <v>0</v>
      </c>
      <c r="AY172" s="3">
        <v>0</v>
      </c>
      <c r="AZ172" s="4">
        <v>223000000</v>
      </c>
      <c r="BA172" s="4">
        <v>0</v>
      </c>
      <c r="BB172" s="3">
        <v>0</v>
      </c>
      <c r="BC172" s="4">
        <v>875292129</v>
      </c>
      <c r="BD172" s="4">
        <v>196289030</v>
      </c>
      <c r="BE172" s="3">
        <v>22.43</v>
      </c>
      <c r="BG172" s="4">
        <f t="shared" si="18"/>
        <v>196.29212899999999</v>
      </c>
      <c r="BH172" s="4">
        <f t="shared" si="19"/>
        <v>196.28903</v>
      </c>
      <c r="BI172" s="4">
        <f t="shared" si="20"/>
        <v>240</v>
      </c>
      <c r="BJ172" s="4">
        <f t="shared" si="21"/>
        <v>0</v>
      </c>
      <c r="BK172" s="4">
        <f t="shared" si="22"/>
        <v>216</v>
      </c>
      <c r="BL172" s="4">
        <f t="shared" si="23"/>
        <v>0</v>
      </c>
      <c r="BM172" s="4">
        <f t="shared" si="24"/>
        <v>223</v>
      </c>
      <c r="BN172" s="4">
        <f t="shared" si="25"/>
        <v>0</v>
      </c>
    </row>
    <row r="173" spans="1:66" x14ac:dyDescent="0.25">
      <c r="A173">
        <v>16</v>
      </c>
      <c r="B173" t="s">
        <v>403</v>
      </c>
      <c r="C173" t="s">
        <v>404</v>
      </c>
      <c r="D173">
        <v>2022</v>
      </c>
      <c r="E173" t="s">
        <v>59</v>
      </c>
      <c r="F173" t="s">
        <v>60</v>
      </c>
      <c r="G173">
        <v>2</v>
      </c>
      <c r="H173" t="s">
        <v>61</v>
      </c>
      <c r="I173" s="1" t="s">
        <v>2515</v>
      </c>
      <c r="J173" t="s">
        <v>405</v>
      </c>
      <c r="K173" t="s">
        <v>405</v>
      </c>
      <c r="L173" t="s">
        <v>1992</v>
      </c>
      <c r="M173" t="s">
        <v>3148</v>
      </c>
      <c r="N173" s="1" t="s">
        <v>148</v>
      </c>
      <c r="O173" t="s">
        <v>149</v>
      </c>
      <c r="P173" s="1" t="s">
        <v>186</v>
      </c>
      <c r="Q173" t="s">
        <v>187</v>
      </c>
      <c r="R173" t="s">
        <v>2615</v>
      </c>
      <c r="S173" t="s">
        <v>475</v>
      </c>
      <c r="T173">
        <v>6</v>
      </c>
      <c r="U173">
        <v>1</v>
      </c>
      <c r="V173" t="s">
        <v>476</v>
      </c>
      <c r="W173">
        <v>1</v>
      </c>
      <c r="X173" t="s">
        <v>75</v>
      </c>
      <c r="Y173">
        <v>1</v>
      </c>
      <c r="Z173" t="s">
        <v>69</v>
      </c>
      <c r="AA173">
        <v>1</v>
      </c>
      <c r="AB173" s="3">
        <v>300</v>
      </c>
      <c r="AC173" s="3">
        <v>300</v>
      </c>
      <c r="AD173" s="3">
        <v>100</v>
      </c>
      <c r="AE173" s="3">
        <v>250</v>
      </c>
      <c r="AF173" s="3">
        <v>300</v>
      </c>
      <c r="AG173" s="3">
        <v>120</v>
      </c>
      <c r="AH173" s="3">
        <v>325</v>
      </c>
      <c r="AI173" s="3">
        <v>0</v>
      </c>
      <c r="AJ173" s="3">
        <v>0</v>
      </c>
      <c r="AK173" s="3">
        <v>325</v>
      </c>
      <c r="AL173" s="3">
        <v>0</v>
      </c>
      <c r="AM173" s="3">
        <v>0</v>
      </c>
      <c r="AN173" s="3">
        <v>1200</v>
      </c>
      <c r="AO173" s="3">
        <v>600</v>
      </c>
      <c r="AP173" s="3">
        <v>50</v>
      </c>
      <c r="AQ173" s="4">
        <v>244822358</v>
      </c>
      <c r="AR173" s="4">
        <v>241699900</v>
      </c>
      <c r="AS173" s="3">
        <v>98.73</v>
      </c>
      <c r="AT173" s="4">
        <v>159000000</v>
      </c>
      <c r="AU173" s="4">
        <v>15600000</v>
      </c>
      <c r="AV173" s="3">
        <v>9.81</v>
      </c>
      <c r="AW173" s="4">
        <v>288000000</v>
      </c>
      <c r="AX173" s="4">
        <v>0</v>
      </c>
      <c r="AY173" s="3">
        <v>0</v>
      </c>
      <c r="AZ173" s="4">
        <v>297000000</v>
      </c>
      <c r="BA173" s="4">
        <v>0</v>
      </c>
      <c r="BB173" s="3">
        <v>0</v>
      </c>
      <c r="BC173" s="4">
        <v>988822358</v>
      </c>
      <c r="BD173" s="4">
        <v>257299900</v>
      </c>
      <c r="BE173" s="3">
        <v>26.02</v>
      </c>
      <c r="BF173" t="s">
        <v>417</v>
      </c>
      <c r="BG173" s="4">
        <f t="shared" si="18"/>
        <v>244.82235800000001</v>
      </c>
      <c r="BH173" s="4">
        <f t="shared" si="19"/>
        <v>241.69990000000001</v>
      </c>
      <c r="BI173" s="4">
        <f t="shared" si="20"/>
        <v>159</v>
      </c>
      <c r="BJ173" s="4">
        <f t="shared" si="21"/>
        <v>15.6</v>
      </c>
      <c r="BK173" s="4">
        <f t="shared" si="22"/>
        <v>288</v>
      </c>
      <c r="BL173" s="4">
        <f t="shared" si="23"/>
        <v>0</v>
      </c>
      <c r="BM173" s="4">
        <f t="shared" si="24"/>
        <v>297</v>
      </c>
      <c r="BN173" s="4">
        <f t="shared" si="25"/>
        <v>0</v>
      </c>
    </row>
    <row r="174" spans="1:66" x14ac:dyDescent="0.25">
      <c r="A174">
        <v>16</v>
      </c>
      <c r="B174" t="s">
        <v>403</v>
      </c>
      <c r="C174" t="s">
        <v>404</v>
      </c>
      <c r="D174">
        <v>2022</v>
      </c>
      <c r="E174" t="s">
        <v>59</v>
      </c>
      <c r="F174" t="s">
        <v>60</v>
      </c>
      <c r="G174">
        <v>2</v>
      </c>
      <c r="H174" t="s">
        <v>61</v>
      </c>
      <c r="I174" s="1" t="s">
        <v>2515</v>
      </c>
      <c r="J174" t="s">
        <v>405</v>
      </c>
      <c r="K174" t="s">
        <v>405</v>
      </c>
      <c r="L174" t="s">
        <v>1992</v>
      </c>
      <c r="M174" t="s">
        <v>3148</v>
      </c>
      <c r="N174" s="1" t="s">
        <v>148</v>
      </c>
      <c r="O174" t="s">
        <v>149</v>
      </c>
      <c r="P174" s="1" t="s">
        <v>186</v>
      </c>
      <c r="Q174" t="s">
        <v>187</v>
      </c>
      <c r="R174" t="s">
        <v>2615</v>
      </c>
      <c r="S174" t="s">
        <v>475</v>
      </c>
      <c r="T174">
        <v>6</v>
      </c>
      <c r="U174">
        <v>2</v>
      </c>
      <c r="V174" t="s">
        <v>477</v>
      </c>
      <c r="W174">
        <v>1</v>
      </c>
      <c r="X174" t="s">
        <v>75</v>
      </c>
      <c r="Y174">
        <v>1</v>
      </c>
      <c r="Z174" t="s">
        <v>69</v>
      </c>
      <c r="AA174">
        <v>1</v>
      </c>
      <c r="AB174" s="3">
        <v>1</v>
      </c>
      <c r="AC174" s="3">
        <v>1</v>
      </c>
      <c r="AD174" s="3">
        <v>100</v>
      </c>
      <c r="AE174" s="3">
        <v>0</v>
      </c>
      <c r="AF174" s="3">
        <v>0</v>
      </c>
      <c r="AG174" s="3">
        <v>0</v>
      </c>
      <c r="AH174" s="3">
        <v>2</v>
      </c>
      <c r="AI174" s="3">
        <v>0</v>
      </c>
      <c r="AJ174" s="3">
        <v>0</v>
      </c>
      <c r="AK174" s="3">
        <v>0</v>
      </c>
      <c r="AL174" s="3">
        <v>0</v>
      </c>
      <c r="AM174" s="3">
        <v>0</v>
      </c>
      <c r="AN174" s="3">
        <v>3</v>
      </c>
      <c r="AO174" s="3">
        <v>1</v>
      </c>
      <c r="AP174" s="3">
        <v>33.33</v>
      </c>
      <c r="AQ174" s="4">
        <v>343034788</v>
      </c>
      <c r="AR174" s="4">
        <v>343034787</v>
      </c>
      <c r="AS174" s="3">
        <v>100</v>
      </c>
      <c r="AT174" s="4">
        <v>0</v>
      </c>
      <c r="AU174" s="4">
        <v>0</v>
      </c>
      <c r="AV174" s="3">
        <v>0</v>
      </c>
      <c r="AW174" s="4">
        <v>402000000</v>
      </c>
      <c r="AX174" s="4">
        <v>0</v>
      </c>
      <c r="AY174" s="3">
        <v>0</v>
      </c>
      <c r="AZ174" s="4">
        <v>0</v>
      </c>
      <c r="BA174" s="4">
        <v>0</v>
      </c>
      <c r="BB174" s="3">
        <v>0</v>
      </c>
      <c r="BC174" s="4">
        <v>745034788</v>
      </c>
      <c r="BD174" s="4">
        <v>343034787</v>
      </c>
      <c r="BE174" s="3">
        <v>46.04</v>
      </c>
      <c r="BG174" s="4">
        <f t="shared" si="18"/>
        <v>343.03478799999999</v>
      </c>
      <c r="BH174" s="4">
        <f t="shared" si="19"/>
        <v>343.03478699999999</v>
      </c>
      <c r="BI174" s="4">
        <f t="shared" si="20"/>
        <v>0</v>
      </c>
      <c r="BJ174" s="4">
        <f t="shared" si="21"/>
        <v>0</v>
      </c>
      <c r="BK174" s="4">
        <f t="shared" si="22"/>
        <v>402</v>
      </c>
      <c r="BL174" s="4">
        <f t="shared" si="23"/>
        <v>0</v>
      </c>
      <c r="BM174" s="4">
        <f t="shared" si="24"/>
        <v>0</v>
      </c>
      <c r="BN174" s="4">
        <f t="shared" si="25"/>
        <v>0</v>
      </c>
    </row>
    <row r="175" spans="1:66" x14ac:dyDescent="0.25">
      <c r="A175">
        <v>16</v>
      </c>
      <c r="B175" t="s">
        <v>403</v>
      </c>
      <c r="C175" t="s">
        <v>404</v>
      </c>
      <c r="D175">
        <v>2022</v>
      </c>
      <c r="E175" t="s">
        <v>59</v>
      </c>
      <c r="F175" t="s">
        <v>60</v>
      </c>
      <c r="G175">
        <v>2</v>
      </c>
      <c r="H175" t="s">
        <v>61</v>
      </c>
      <c r="I175" s="1" t="s">
        <v>2515</v>
      </c>
      <c r="J175" t="s">
        <v>405</v>
      </c>
      <c r="K175" t="s">
        <v>405</v>
      </c>
      <c r="L175" t="s">
        <v>1992</v>
      </c>
      <c r="M175" t="s">
        <v>3148</v>
      </c>
      <c r="N175" s="1" t="s">
        <v>191</v>
      </c>
      <c r="O175" t="s">
        <v>192</v>
      </c>
      <c r="P175" s="1" t="s">
        <v>193</v>
      </c>
      <c r="Q175" t="s">
        <v>194</v>
      </c>
      <c r="R175" t="s">
        <v>2616</v>
      </c>
      <c r="S175" t="s">
        <v>478</v>
      </c>
      <c r="T175">
        <v>5</v>
      </c>
      <c r="U175">
        <v>1</v>
      </c>
      <c r="V175" t="s">
        <v>479</v>
      </c>
      <c r="W175">
        <v>1</v>
      </c>
      <c r="X175" t="s">
        <v>75</v>
      </c>
      <c r="Y175">
        <v>1</v>
      </c>
      <c r="Z175" t="s">
        <v>69</v>
      </c>
      <c r="AA175">
        <v>1</v>
      </c>
      <c r="AB175" s="3">
        <v>0</v>
      </c>
      <c r="AC175" s="3">
        <v>0</v>
      </c>
      <c r="AD175" s="3">
        <v>0</v>
      </c>
      <c r="AE175" s="3">
        <v>250</v>
      </c>
      <c r="AF175" s="3">
        <v>0</v>
      </c>
      <c r="AG175" s="3">
        <v>0</v>
      </c>
      <c r="AH175" s="3">
        <v>0</v>
      </c>
      <c r="AI175" s="3">
        <v>0</v>
      </c>
      <c r="AJ175" s="3">
        <v>0</v>
      </c>
      <c r="AK175" s="3">
        <v>250</v>
      </c>
      <c r="AL175" s="3">
        <v>0</v>
      </c>
      <c r="AM175" s="3">
        <v>0</v>
      </c>
      <c r="AN175" s="3">
        <v>500</v>
      </c>
      <c r="AO175" s="3">
        <v>0</v>
      </c>
      <c r="AP175" s="3">
        <v>0</v>
      </c>
      <c r="AQ175" s="4">
        <v>0</v>
      </c>
      <c r="AR175" s="4">
        <v>0</v>
      </c>
      <c r="AS175" s="3">
        <v>0</v>
      </c>
      <c r="AT175" s="4">
        <v>120000000</v>
      </c>
      <c r="AU175" s="4">
        <v>0</v>
      </c>
      <c r="AV175" s="3">
        <v>0</v>
      </c>
      <c r="AW175" s="4">
        <v>0</v>
      </c>
      <c r="AX175" s="4">
        <v>0</v>
      </c>
      <c r="AY175" s="3">
        <v>0</v>
      </c>
      <c r="AZ175" s="4">
        <v>225000000</v>
      </c>
      <c r="BA175" s="4">
        <v>0</v>
      </c>
      <c r="BB175" s="3">
        <v>0</v>
      </c>
      <c r="BC175" s="4">
        <v>345000000</v>
      </c>
      <c r="BD175" s="4">
        <v>0</v>
      </c>
      <c r="BE175" s="3">
        <v>0</v>
      </c>
      <c r="BG175" s="4">
        <f t="shared" si="18"/>
        <v>0</v>
      </c>
      <c r="BH175" s="4">
        <f t="shared" si="19"/>
        <v>0</v>
      </c>
      <c r="BI175" s="4">
        <f t="shared" si="20"/>
        <v>120</v>
      </c>
      <c r="BJ175" s="4">
        <f t="shared" si="21"/>
        <v>0</v>
      </c>
      <c r="BK175" s="4">
        <f t="shared" si="22"/>
        <v>0</v>
      </c>
      <c r="BL175" s="4">
        <f t="shared" si="23"/>
        <v>0</v>
      </c>
      <c r="BM175" s="4">
        <f t="shared" si="24"/>
        <v>225</v>
      </c>
      <c r="BN175" s="4">
        <f t="shared" si="25"/>
        <v>0</v>
      </c>
    </row>
    <row r="176" spans="1:66" x14ac:dyDescent="0.25">
      <c r="A176">
        <v>16</v>
      </c>
      <c r="B176" t="s">
        <v>403</v>
      </c>
      <c r="C176" t="s">
        <v>404</v>
      </c>
      <c r="D176">
        <v>2022</v>
      </c>
      <c r="E176" t="s">
        <v>59</v>
      </c>
      <c r="F176" t="s">
        <v>60</v>
      </c>
      <c r="G176">
        <v>2</v>
      </c>
      <c r="H176" t="s">
        <v>61</v>
      </c>
      <c r="I176" s="1" t="s">
        <v>2515</v>
      </c>
      <c r="J176" t="s">
        <v>405</v>
      </c>
      <c r="K176" t="s">
        <v>405</v>
      </c>
      <c r="L176" t="s">
        <v>1992</v>
      </c>
      <c r="M176" t="s">
        <v>3148</v>
      </c>
      <c r="N176" s="1" t="s">
        <v>191</v>
      </c>
      <c r="O176" t="s">
        <v>192</v>
      </c>
      <c r="P176" s="1" t="s">
        <v>198</v>
      </c>
      <c r="Q176" t="s">
        <v>199</v>
      </c>
      <c r="R176" t="s">
        <v>2617</v>
      </c>
      <c r="S176" t="s">
        <v>480</v>
      </c>
      <c r="T176">
        <v>5</v>
      </c>
      <c r="U176">
        <v>1</v>
      </c>
      <c r="V176" t="s">
        <v>481</v>
      </c>
      <c r="W176">
        <v>1</v>
      </c>
      <c r="X176" t="s">
        <v>75</v>
      </c>
      <c r="Y176">
        <v>1</v>
      </c>
      <c r="Z176" t="s">
        <v>69</v>
      </c>
      <c r="AA176">
        <v>1</v>
      </c>
      <c r="AB176" s="3">
        <v>510</v>
      </c>
      <c r="AC176" s="3">
        <v>510</v>
      </c>
      <c r="AD176" s="3">
        <v>100</v>
      </c>
      <c r="AE176" s="3">
        <v>0</v>
      </c>
      <c r="AF176" s="3">
        <v>0</v>
      </c>
      <c r="AG176" s="3">
        <v>0</v>
      </c>
      <c r="AH176" s="3">
        <v>0</v>
      </c>
      <c r="AI176" s="3">
        <v>0</v>
      </c>
      <c r="AJ176" s="3">
        <v>0</v>
      </c>
      <c r="AK176" s="3">
        <v>510</v>
      </c>
      <c r="AL176" s="3">
        <v>0</v>
      </c>
      <c r="AM176" s="3">
        <v>0</v>
      </c>
      <c r="AN176" s="3">
        <v>1020</v>
      </c>
      <c r="AO176" s="3">
        <v>510</v>
      </c>
      <c r="AP176" s="3">
        <v>50</v>
      </c>
      <c r="AQ176" s="4">
        <v>328238051</v>
      </c>
      <c r="AR176" s="4">
        <v>326014000</v>
      </c>
      <c r="AS176" s="3">
        <v>99.32</v>
      </c>
      <c r="AT176" s="4">
        <v>0</v>
      </c>
      <c r="AU176" s="4">
        <v>0</v>
      </c>
      <c r="AV176" s="3">
        <v>0</v>
      </c>
      <c r="AW176" s="4">
        <v>0</v>
      </c>
      <c r="AX176" s="4">
        <v>0</v>
      </c>
      <c r="AY176" s="3">
        <v>0</v>
      </c>
      <c r="AZ176" s="4">
        <v>389000000</v>
      </c>
      <c r="BA176" s="4">
        <v>0</v>
      </c>
      <c r="BB176" s="3">
        <v>0</v>
      </c>
      <c r="BC176" s="4">
        <v>717238051</v>
      </c>
      <c r="BD176" s="4">
        <v>326014000</v>
      </c>
      <c r="BE176" s="3">
        <v>45.45</v>
      </c>
      <c r="BG176" s="4">
        <f t="shared" si="18"/>
        <v>328.23805099999998</v>
      </c>
      <c r="BH176" s="4">
        <f t="shared" si="19"/>
        <v>326.01400000000001</v>
      </c>
      <c r="BI176" s="4">
        <f t="shared" si="20"/>
        <v>0</v>
      </c>
      <c r="BJ176" s="4">
        <f t="shared" si="21"/>
        <v>0</v>
      </c>
      <c r="BK176" s="4">
        <f t="shared" si="22"/>
        <v>0</v>
      </c>
      <c r="BL176" s="4">
        <f t="shared" si="23"/>
        <v>0</v>
      </c>
      <c r="BM176" s="4">
        <f t="shared" si="24"/>
        <v>389</v>
      </c>
      <c r="BN176" s="4">
        <f t="shared" si="25"/>
        <v>0</v>
      </c>
    </row>
    <row r="177" spans="1:66" x14ac:dyDescent="0.25">
      <c r="A177">
        <v>16</v>
      </c>
      <c r="B177" t="s">
        <v>403</v>
      </c>
      <c r="C177" t="s">
        <v>404</v>
      </c>
      <c r="D177">
        <v>2022</v>
      </c>
      <c r="E177" t="s">
        <v>59</v>
      </c>
      <c r="F177" t="s">
        <v>60</v>
      </c>
      <c r="G177">
        <v>2</v>
      </c>
      <c r="H177" t="s">
        <v>61</v>
      </c>
      <c r="I177" s="1" t="s">
        <v>2515</v>
      </c>
      <c r="J177" t="s">
        <v>405</v>
      </c>
      <c r="K177" t="s">
        <v>405</v>
      </c>
      <c r="L177" t="s">
        <v>1992</v>
      </c>
      <c r="M177" t="s">
        <v>3148</v>
      </c>
      <c r="N177" s="1" t="s">
        <v>191</v>
      </c>
      <c r="O177" t="s">
        <v>192</v>
      </c>
      <c r="P177" s="1" t="s">
        <v>198</v>
      </c>
      <c r="Q177" t="s">
        <v>199</v>
      </c>
      <c r="R177" t="s">
        <v>2617</v>
      </c>
      <c r="S177" t="s">
        <v>480</v>
      </c>
      <c r="T177">
        <v>5</v>
      </c>
      <c r="U177">
        <v>2</v>
      </c>
      <c r="V177" t="s">
        <v>482</v>
      </c>
      <c r="W177">
        <v>1</v>
      </c>
      <c r="X177" t="s">
        <v>75</v>
      </c>
      <c r="Y177">
        <v>1</v>
      </c>
      <c r="Z177" t="s">
        <v>69</v>
      </c>
      <c r="AA177">
        <v>1</v>
      </c>
      <c r="AB177" s="3">
        <v>450</v>
      </c>
      <c r="AC177" s="3">
        <v>1289</v>
      </c>
      <c r="AD177" s="3">
        <v>286.44</v>
      </c>
      <c r="AE177" s="3">
        <v>450</v>
      </c>
      <c r="AF177" s="3">
        <v>0</v>
      </c>
      <c r="AG177" s="3">
        <v>0</v>
      </c>
      <c r="AH177" s="3">
        <v>450</v>
      </c>
      <c r="AI177" s="3">
        <v>0</v>
      </c>
      <c r="AJ177" s="3">
        <v>0</v>
      </c>
      <c r="AK177" s="3">
        <v>450</v>
      </c>
      <c r="AL177" s="3">
        <v>0</v>
      </c>
      <c r="AM177" s="3">
        <v>0</v>
      </c>
      <c r="AN177" s="3">
        <v>1800</v>
      </c>
      <c r="AO177" s="3">
        <v>1289</v>
      </c>
      <c r="AP177" s="3">
        <v>71.61</v>
      </c>
      <c r="AQ177" s="4">
        <v>291785198</v>
      </c>
      <c r="AR177" s="4">
        <v>291785198</v>
      </c>
      <c r="AS177" s="3">
        <v>100</v>
      </c>
      <c r="AT177" s="4">
        <v>366000000</v>
      </c>
      <c r="AU177" s="4">
        <v>0</v>
      </c>
      <c r="AV177" s="3">
        <v>0</v>
      </c>
      <c r="AW177" s="4">
        <v>336000000</v>
      </c>
      <c r="AX177" s="4">
        <v>0</v>
      </c>
      <c r="AY177" s="3">
        <v>0</v>
      </c>
      <c r="AZ177" s="4">
        <v>347000000</v>
      </c>
      <c r="BA177" s="4">
        <v>0</v>
      </c>
      <c r="BB177" s="3">
        <v>0</v>
      </c>
      <c r="BC177" s="4">
        <v>1340785198</v>
      </c>
      <c r="BD177" s="4">
        <v>291785198</v>
      </c>
      <c r="BE177" s="3">
        <v>21.76</v>
      </c>
      <c r="BG177" s="4">
        <f t="shared" si="18"/>
        <v>291.78519799999998</v>
      </c>
      <c r="BH177" s="4">
        <f t="shared" si="19"/>
        <v>291.78519799999998</v>
      </c>
      <c r="BI177" s="4">
        <f t="shared" si="20"/>
        <v>366</v>
      </c>
      <c r="BJ177" s="4">
        <f t="shared" si="21"/>
        <v>0</v>
      </c>
      <c r="BK177" s="4">
        <f t="shared" si="22"/>
        <v>336</v>
      </c>
      <c r="BL177" s="4">
        <f t="shared" si="23"/>
        <v>0</v>
      </c>
      <c r="BM177" s="4">
        <f t="shared" si="24"/>
        <v>347</v>
      </c>
      <c r="BN177" s="4">
        <f t="shared" si="25"/>
        <v>0</v>
      </c>
    </row>
    <row r="178" spans="1:66" x14ac:dyDescent="0.25">
      <c r="A178">
        <v>16</v>
      </c>
      <c r="B178" t="s">
        <v>403</v>
      </c>
      <c r="C178" t="s">
        <v>404</v>
      </c>
      <c r="D178">
        <v>2022</v>
      </c>
      <c r="E178" t="s">
        <v>59</v>
      </c>
      <c r="F178" t="s">
        <v>60</v>
      </c>
      <c r="G178">
        <v>2</v>
      </c>
      <c r="H178" t="s">
        <v>61</v>
      </c>
      <c r="I178" s="1" t="s">
        <v>2515</v>
      </c>
      <c r="J178" t="s">
        <v>405</v>
      </c>
      <c r="K178" t="s">
        <v>405</v>
      </c>
      <c r="L178" t="s">
        <v>1992</v>
      </c>
      <c r="M178" t="s">
        <v>3148</v>
      </c>
      <c r="N178" s="1" t="s">
        <v>191</v>
      </c>
      <c r="O178" t="s">
        <v>192</v>
      </c>
      <c r="P178" s="1" t="s">
        <v>205</v>
      </c>
      <c r="Q178" t="s">
        <v>206</v>
      </c>
      <c r="R178" t="s">
        <v>2618</v>
      </c>
      <c r="S178" t="s">
        <v>483</v>
      </c>
      <c r="T178">
        <v>8</v>
      </c>
      <c r="U178">
        <v>1</v>
      </c>
      <c r="V178" t="s">
        <v>484</v>
      </c>
      <c r="W178">
        <v>1</v>
      </c>
      <c r="X178" t="s">
        <v>75</v>
      </c>
      <c r="Y178">
        <v>1</v>
      </c>
      <c r="Z178" t="s">
        <v>69</v>
      </c>
      <c r="AA178">
        <v>1</v>
      </c>
      <c r="AB178" s="3">
        <v>1</v>
      </c>
      <c r="AC178" s="3">
        <v>1</v>
      </c>
      <c r="AD178" s="3">
        <v>100</v>
      </c>
      <c r="AE178" s="3">
        <v>1</v>
      </c>
      <c r="AF178" s="3">
        <v>1</v>
      </c>
      <c r="AG178" s="3">
        <v>100</v>
      </c>
      <c r="AH178" s="3">
        <v>0</v>
      </c>
      <c r="AI178" s="3">
        <v>0</v>
      </c>
      <c r="AJ178" s="3">
        <v>0</v>
      </c>
      <c r="AK178" s="3">
        <v>0</v>
      </c>
      <c r="AL178" s="3">
        <v>0</v>
      </c>
      <c r="AM178" s="3">
        <v>0</v>
      </c>
      <c r="AN178" s="3">
        <v>2</v>
      </c>
      <c r="AO178" s="3">
        <v>2</v>
      </c>
      <c r="AP178" s="3">
        <v>100</v>
      </c>
      <c r="AQ178" s="4">
        <v>265359980</v>
      </c>
      <c r="AR178" s="4">
        <v>256872534</v>
      </c>
      <c r="AS178" s="3">
        <v>96.8</v>
      </c>
      <c r="AT178" s="4">
        <v>454550000</v>
      </c>
      <c r="AU178" s="4">
        <v>396923800</v>
      </c>
      <c r="AV178" s="3">
        <v>87.32</v>
      </c>
      <c r="AW178" s="4">
        <v>0</v>
      </c>
      <c r="AX178" s="4">
        <v>0</v>
      </c>
      <c r="AY178" s="3">
        <v>0</v>
      </c>
      <c r="AZ178" s="4">
        <v>0</v>
      </c>
      <c r="BA178" s="4">
        <v>0</v>
      </c>
      <c r="BB178" s="3">
        <v>0</v>
      </c>
      <c r="BC178" s="4">
        <v>719909980</v>
      </c>
      <c r="BD178" s="4">
        <v>653796334</v>
      </c>
      <c r="BE178" s="3">
        <v>90.82</v>
      </c>
      <c r="BF178" t="s">
        <v>485</v>
      </c>
      <c r="BG178" s="4">
        <f t="shared" si="18"/>
        <v>265.35998000000001</v>
      </c>
      <c r="BH178" s="4">
        <f t="shared" si="19"/>
        <v>256.87253399999997</v>
      </c>
      <c r="BI178" s="4">
        <f t="shared" si="20"/>
        <v>454.55</v>
      </c>
      <c r="BJ178" s="4">
        <f t="shared" si="21"/>
        <v>396.92380000000003</v>
      </c>
      <c r="BK178" s="4">
        <f t="shared" si="22"/>
        <v>0</v>
      </c>
      <c r="BL178" s="4">
        <f t="shared" si="23"/>
        <v>0</v>
      </c>
      <c r="BM178" s="4">
        <f t="shared" si="24"/>
        <v>0</v>
      </c>
      <c r="BN178" s="4">
        <f t="shared" si="25"/>
        <v>0</v>
      </c>
    </row>
    <row r="179" spans="1:66" x14ac:dyDescent="0.25">
      <c r="A179">
        <v>16</v>
      </c>
      <c r="B179" t="s">
        <v>403</v>
      </c>
      <c r="C179" t="s">
        <v>404</v>
      </c>
      <c r="D179">
        <v>2022</v>
      </c>
      <c r="E179" t="s">
        <v>59</v>
      </c>
      <c r="F179" t="s">
        <v>60</v>
      </c>
      <c r="G179">
        <v>2</v>
      </c>
      <c r="H179" t="s">
        <v>61</v>
      </c>
      <c r="I179" s="1" t="s">
        <v>2515</v>
      </c>
      <c r="J179" t="s">
        <v>405</v>
      </c>
      <c r="K179" t="s">
        <v>405</v>
      </c>
      <c r="L179" t="s">
        <v>1992</v>
      </c>
      <c r="M179" t="s">
        <v>3148</v>
      </c>
      <c r="N179" s="1" t="s">
        <v>191</v>
      </c>
      <c r="O179" t="s">
        <v>192</v>
      </c>
      <c r="P179" s="1" t="s">
        <v>210</v>
      </c>
      <c r="Q179" t="s">
        <v>211</v>
      </c>
      <c r="R179" t="s">
        <v>2619</v>
      </c>
      <c r="S179" t="s">
        <v>486</v>
      </c>
      <c r="T179">
        <v>5</v>
      </c>
      <c r="U179">
        <v>1</v>
      </c>
      <c r="V179" t="s">
        <v>487</v>
      </c>
      <c r="W179">
        <v>1</v>
      </c>
      <c r="X179" t="s">
        <v>75</v>
      </c>
      <c r="Y179">
        <v>1</v>
      </c>
      <c r="Z179" t="s">
        <v>69</v>
      </c>
      <c r="AA179">
        <v>1</v>
      </c>
      <c r="AB179" s="3">
        <v>2</v>
      </c>
      <c r="AC179" s="3">
        <v>2</v>
      </c>
      <c r="AD179" s="3">
        <v>100</v>
      </c>
      <c r="AE179" s="3">
        <v>0</v>
      </c>
      <c r="AF179" s="3">
        <v>0</v>
      </c>
      <c r="AG179" s="3">
        <v>0</v>
      </c>
      <c r="AH179" s="3">
        <v>0</v>
      </c>
      <c r="AI179" s="3">
        <v>0</v>
      </c>
      <c r="AJ179" s="3">
        <v>0</v>
      </c>
      <c r="AK179" s="3">
        <v>2</v>
      </c>
      <c r="AL179" s="3">
        <v>0</v>
      </c>
      <c r="AM179" s="3">
        <v>0</v>
      </c>
      <c r="AN179" s="3">
        <v>4</v>
      </c>
      <c r="AO179" s="3">
        <v>2</v>
      </c>
      <c r="AP179" s="3">
        <v>50</v>
      </c>
      <c r="AQ179" s="4">
        <v>368846671</v>
      </c>
      <c r="AR179" s="4">
        <v>361131520</v>
      </c>
      <c r="AS179" s="3">
        <v>97.91</v>
      </c>
      <c r="AT179" s="4">
        <v>0</v>
      </c>
      <c r="AU179" s="4">
        <v>0</v>
      </c>
      <c r="AV179" s="3">
        <v>0</v>
      </c>
      <c r="AW179" s="4">
        <v>0</v>
      </c>
      <c r="AX179" s="4">
        <v>0</v>
      </c>
      <c r="AY179" s="3">
        <v>0</v>
      </c>
      <c r="AZ179" s="4">
        <v>425000000</v>
      </c>
      <c r="BA179" s="4">
        <v>0</v>
      </c>
      <c r="BB179" s="3">
        <v>0</v>
      </c>
      <c r="BC179" s="4">
        <v>793846671</v>
      </c>
      <c r="BD179" s="4">
        <v>361131520</v>
      </c>
      <c r="BE179" s="3">
        <v>45.49</v>
      </c>
      <c r="BG179" s="4">
        <f t="shared" si="18"/>
        <v>368.84667100000001</v>
      </c>
      <c r="BH179" s="4">
        <f t="shared" si="19"/>
        <v>361.13152000000002</v>
      </c>
      <c r="BI179" s="4">
        <f t="shared" si="20"/>
        <v>0</v>
      </c>
      <c r="BJ179" s="4">
        <f t="shared" si="21"/>
        <v>0</v>
      </c>
      <c r="BK179" s="4">
        <f t="shared" si="22"/>
        <v>0</v>
      </c>
      <c r="BL179" s="4">
        <f t="shared" si="23"/>
        <v>0</v>
      </c>
      <c r="BM179" s="4">
        <f t="shared" si="24"/>
        <v>425</v>
      </c>
      <c r="BN179" s="4">
        <f t="shared" si="25"/>
        <v>0</v>
      </c>
    </row>
    <row r="180" spans="1:66" x14ac:dyDescent="0.25">
      <c r="A180">
        <v>16</v>
      </c>
      <c r="B180" t="s">
        <v>403</v>
      </c>
      <c r="C180" t="s">
        <v>404</v>
      </c>
      <c r="D180">
        <v>2022</v>
      </c>
      <c r="E180" t="s">
        <v>59</v>
      </c>
      <c r="F180" t="s">
        <v>60</v>
      </c>
      <c r="G180">
        <v>2</v>
      </c>
      <c r="H180" t="s">
        <v>61</v>
      </c>
      <c r="I180" s="1" t="s">
        <v>2515</v>
      </c>
      <c r="J180" t="s">
        <v>405</v>
      </c>
      <c r="K180" t="s">
        <v>405</v>
      </c>
      <c r="L180" t="s">
        <v>1992</v>
      </c>
      <c r="M180" t="s">
        <v>3148</v>
      </c>
      <c r="N180" s="1" t="s">
        <v>191</v>
      </c>
      <c r="O180" t="s">
        <v>192</v>
      </c>
      <c r="P180" s="1" t="s">
        <v>210</v>
      </c>
      <c r="Q180" t="s">
        <v>211</v>
      </c>
      <c r="R180" t="s">
        <v>2619</v>
      </c>
      <c r="S180" t="s">
        <v>486</v>
      </c>
      <c r="T180">
        <v>5</v>
      </c>
      <c r="U180">
        <v>2</v>
      </c>
      <c r="V180" t="s">
        <v>488</v>
      </c>
      <c r="W180">
        <v>1</v>
      </c>
      <c r="X180" t="s">
        <v>75</v>
      </c>
      <c r="Y180">
        <v>1</v>
      </c>
      <c r="Z180" t="s">
        <v>69</v>
      </c>
      <c r="AA180">
        <v>1</v>
      </c>
      <c r="AB180" s="3">
        <v>1</v>
      </c>
      <c r="AC180" s="3">
        <v>1</v>
      </c>
      <c r="AD180" s="3">
        <v>100</v>
      </c>
      <c r="AE180" s="3">
        <v>1</v>
      </c>
      <c r="AF180" s="3">
        <v>0</v>
      </c>
      <c r="AG180" s="3">
        <v>0</v>
      </c>
      <c r="AH180" s="3">
        <v>1</v>
      </c>
      <c r="AI180" s="3">
        <v>0</v>
      </c>
      <c r="AJ180" s="3">
        <v>0</v>
      </c>
      <c r="AK180" s="3">
        <v>1</v>
      </c>
      <c r="AL180" s="3">
        <v>0</v>
      </c>
      <c r="AM180" s="3">
        <v>0</v>
      </c>
      <c r="AN180" s="3">
        <v>4</v>
      </c>
      <c r="AO180" s="3">
        <v>1</v>
      </c>
      <c r="AP180" s="3">
        <v>25</v>
      </c>
      <c r="AQ180" s="4">
        <v>240207711</v>
      </c>
      <c r="AR180" s="4">
        <v>233968000</v>
      </c>
      <c r="AS180" s="3">
        <v>97.4</v>
      </c>
      <c r="AT180" s="4">
        <v>300000000</v>
      </c>
      <c r="AU180" s="4">
        <v>42280566</v>
      </c>
      <c r="AV180" s="3">
        <v>14.09</v>
      </c>
      <c r="AW180" s="4">
        <v>276000000</v>
      </c>
      <c r="AX180" s="4">
        <v>0</v>
      </c>
      <c r="AY180" s="3">
        <v>0</v>
      </c>
      <c r="AZ180" s="4">
        <v>284000000</v>
      </c>
      <c r="BA180" s="4">
        <v>0</v>
      </c>
      <c r="BB180" s="3">
        <v>0</v>
      </c>
      <c r="BC180" s="4">
        <v>1100207711</v>
      </c>
      <c r="BD180" s="4">
        <v>276248566</v>
      </c>
      <c r="BE180" s="3">
        <v>25.11</v>
      </c>
      <c r="BF180" t="s">
        <v>489</v>
      </c>
      <c r="BG180" s="4">
        <f t="shared" si="18"/>
        <v>240.20771099999999</v>
      </c>
      <c r="BH180" s="4">
        <f t="shared" si="19"/>
        <v>233.96799999999999</v>
      </c>
      <c r="BI180" s="4">
        <f t="shared" si="20"/>
        <v>300</v>
      </c>
      <c r="BJ180" s="4">
        <f t="shared" si="21"/>
        <v>42.280566</v>
      </c>
      <c r="BK180" s="4">
        <f t="shared" si="22"/>
        <v>276</v>
      </c>
      <c r="BL180" s="4">
        <f t="shared" si="23"/>
        <v>0</v>
      </c>
      <c r="BM180" s="4">
        <f t="shared" si="24"/>
        <v>284</v>
      </c>
      <c r="BN180" s="4">
        <f t="shared" si="25"/>
        <v>0</v>
      </c>
    </row>
    <row r="181" spans="1:66" x14ac:dyDescent="0.25">
      <c r="A181">
        <v>16</v>
      </c>
      <c r="B181" t="s">
        <v>403</v>
      </c>
      <c r="C181" t="s">
        <v>404</v>
      </c>
      <c r="D181">
        <v>2022</v>
      </c>
      <c r="E181" t="s">
        <v>59</v>
      </c>
      <c r="F181" t="s">
        <v>60</v>
      </c>
      <c r="G181">
        <v>2</v>
      </c>
      <c r="H181" t="s">
        <v>61</v>
      </c>
      <c r="I181" s="1" t="s">
        <v>2515</v>
      </c>
      <c r="J181" t="s">
        <v>405</v>
      </c>
      <c r="K181" t="s">
        <v>405</v>
      </c>
      <c r="L181" t="s">
        <v>1992</v>
      </c>
      <c r="M181" t="s">
        <v>3148</v>
      </c>
      <c r="N181" s="1" t="s">
        <v>191</v>
      </c>
      <c r="O181" t="s">
        <v>192</v>
      </c>
      <c r="P181" s="1" t="s">
        <v>210</v>
      </c>
      <c r="Q181" t="s">
        <v>211</v>
      </c>
      <c r="R181" t="s">
        <v>2619</v>
      </c>
      <c r="S181" t="s">
        <v>486</v>
      </c>
      <c r="T181">
        <v>5</v>
      </c>
      <c r="U181">
        <v>3</v>
      </c>
      <c r="V181" t="s">
        <v>490</v>
      </c>
      <c r="W181">
        <v>1</v>
      </c>
      <c r="X181" t="s">
        <v>75</v>
      </c>
      <c r="Y181">
        <v>1</v>
      </c>
      <c r="Z181" t="s">
        <v>69</v>
      </c>
      <c r="AA181">
        <v>1</v>
      </c>
      <c r="AB181" s="3">
        <v>0</v>
      </c>
      <c r="AC181" s="3">
        <v>0</v>
      </c>
      <c r="AD181" s="3">
        <v>0</v>
      </c>
      <c r="AE181" s="3">
        <v>2</v>
      </c>
      <c r="AF181" s="3">
        <v>0</v>
      </c>
      <c r="AG181" s="3">
        <v>0</v>
      </c>
      <c r="AH181" s="3">
        <v>0</v>
      </c>
      <c r="AI181" s="3">
        <v>0</v>
      </c>
      <c r="AJ181" s="3">
        <v>0</v>
      </c>
      <c r="AK181" s="3">
        <v>0</v>
      </c>
      <c r="AL181" s="3">
        <v>0</v>
      </c>
      <c r="AM181" s="3">
        <v>0</v>
      </c>
      <c r="AN181" s="3">
        <v>2</v>
      </c>
      <c r="AO181" s="3">
        <v>0</v>
      </c>
      <c r="AP181" s="3">
        <v>0</v>
      </c>
      <c r="AQ181" s="4">
        <v>0</v>
      </c>
      <c r="AR181" s="4">
        <v>0</v>
      </c>
      <c r="AS181" s="3">
        <v>0</v>
      </c>
      <c r="AT181" s="4">
        <v>411000000</v>
      </c>
      <c r="AU181" s="4">
        <v>6757500</v>
      </c>
      <c r="AV181" s="3">
        <v>1.64</v>
      </c>
      <c r="AW181" s="4">
        <v>0</v>
      </c>
      <c r="AX181" s="4">
        <v>0</v>
      </c>
      <c r="AY181" s="3">
        <v>0</v>
      </c>
      <c r="AZ181" s="4">
        <v>0</v>
      </c>
      <c r="BA181" s="4">
        <v>0</v>
      </c>
      <c r="BB181" s="3">
        <v>0</v>
      </c>
      <c r="BC181" s="4">
        <v>411000000</v>
      </c>
      <c r="BD181" s="4">
        <v>6757500</v>
      </c>
      <c r="BE181" s="3">
        <v>1.64</v>
      </c>
      <c r="BF181" t="s">
        <v>491</v>
      </c>
      <c r="BG181" s="4">
        <f t="shared" si="18"/>
        <v>0</v>
      </c>
      <c r="BH181" s="4">
        <f t="shared" si="19"/>
        <v>0</v>
      </c>
      <c r="BI181" s="4">
        <f t="shared" si="20"/>
        <v>411</v>
      </c>
      <c r="BJ181" s="4">
        <f t="shared" si="21"/>
        <v>6.7575000000000003</v>
      </c>
      <c r="BK181" s="4">
        <f t="shared" si="22"/>
        <v>0</v>
      </c>
      <c r="BL181" s="4">
        <f t="shared" si="23"/>
        <v>0</v>
      </c>
      <c r="BM181" s="4">
        <f t="shared" si="24"/>
        <v>0</v>
      </c>
      <c r="BN181" s="4">
        <f t="shared" si="25"/>
        <v>0</v>
      </c>
    </row>
    <row r="182" spans="1:66" x14ac:dyDescent="0.25">
      <c r="A182">
        <v>16</v>
      </c>
      <c r="B182" t="s">
        <v>403</v>
      </c>
      <c r="C182" t="s">
        <v>404</v>
      </c>
      <c r="D182">
        <v>2022</v>
      </c>
      <c r="E182" t="s">
        <v>59</v>
      </c>
      <c r="F182" t="s">
        <v>60</v>
      </c>
      <c r="G182">
        <v>2</v>
      </c>
      <c r="H182" t="s">
        <v>61</v>
      </c>
      <c r="I182" s="1" t="s">
        <v>2515</v>
      </c>
      <c r="J182" t="s">
        <v>405</v>
      </c>
      <c r="K182" t="s">
        <v>405</v>
      </c>
      <c r="L182" t="s">
        <v>1992</v>
      </c>
      <c r="M182" t="s">
        <v>3148</v>
      </c>
      <c r="N182" s="1" t="s">
        <v>191</v>
      </c>
      <c r="O182" t="s">
        <v>192</v>
      </c>
      <c r="P182" s="1" t="s">
        <v>219</v>
      </c>
      <c r="Q182" t="s">
        <v>220</v>
      </c>
      <c r="R182" t="s">
        <v>2620</v>
      </c>
      <c r="S182" t="s">
        <v>492</v>
      </c>
      <c r="T182">
        <v>6</v>
      </c>
      <c r="U182">
        <v>1</v>
      </c>
      <c r="V182" t="s">
        <v>493</v>
      </c>
      <c r="W182">
        <v>1</v>
      </c>
      <c r="X182" t="s">
        <v>75</v>
      </c>
      <c r="Y182">
        <v>1</v>
      </c>
      <c r="Z182" t="s">
        <v>69</v>
      </c>
      <c r="AA182">
        <v>1</v>
      </c>
      <c r="AB182" s="3">
        <v>375</v>
      </c>
      <c r="AC182" s="3">
        <v>390</v>
      </c>
      <c r="AD182" s="3">
        <v>104</v>
      </c>
      <c r="AE182" s="3">
        <v>0</v>
      </c>
      <c r="AF182" s="3">
        <v>0</v>
      </c>
      <c r="AG182" s="3">
        <v>0</v>
      </c>
      <c r="AH182" s="3">
        <v>0</v>
      </c>
      <c r="AI182" s="3">
        <v>0</v>
      </c>
      <c r="AJ182" s="3">
        <v>0</v>
      </c>
      <c r="AK182" s="3">
        <v>375</v>
      </c>
      <c r="AL182" s="3">
        <v>0</v>
      </c>
      <c r="AM182" s="3">
        <v>0</v>
      </c>
      <c r="AN182" s="3">
        <v>750</v>
      </c>
      <c r="AO182" s="3">
        <v>390</v>
      </c>
      <c r="AP182" s="3">
        <v>52</v>
      </c>
      <c r="AQ182" s="4">
        <v>252040674</v>
      </c>
      <c r="AR182" s="4">
        <v>246605165</v>
      </c>
      <c r="AS182" s="3">
        <v>97.85</v>
      </c>
      <c r="AT182" s="4">
        <v>0</v>
      </c>
      <c r="AU182" s="4">
        <v>0</v>
      </c>
      <c r="AV182" s="3">
        <v>0</v>
      </c>
      <c r="AW182" s="4">
        <v>0</v>
      </c>
      <c r="AX182" s="4">
        <v>0</v>
      </c>
      <c r="AY182" s="3">
        <v>0</v>
      </c>
      <c r="AZ182" s="4">
        <v>349000000</v>
      </c>
      <c r="BA182" s="4">
        <v>0</v>
      </c>
      <c r="BB182" s="3">
        <v>0</v>
      </c>
      <c r="BC182" s="4">
        <v>601040674</v>
      </c>
      <c r="BD182" s="4">
        <v>246605165</v>
      </c>
      <c r="BE182" s="3">
        <v>41.03</v>
      </c>
      <c r="BG182" s="4">
        <f t="shared" si="18"/>
        <v>252.040674</v>
      </c>
      <c r="BH182" s="4">
        <f t="shared" si="19"/>
        <v>246.605165</v>
      </c>
      <c r="BI182" s="4">
        <f t="shared" si="20"/>
        <v>0</v>
      </c>
      <c r="BJ182" s="4">
        <f t="shared" si="21"/>
        <v>0</v>
      </c>
      <c r="BK182" s="4">
        <f t="shared" si="22"/>
        <v>0</v>
      </c>
      <c r="BL182" s="4">
        <f t="shared" si="23"/>
        <v>0</v>
      </c>
      <c r="BM182" s="4">
        <f t="shared" si="24"/>
        <v>349</v>
      </c>
      <c r="BN182" s="4">
        <f t="shared" si="25"/>
        <v>0</v>
      </c>
    </row>
    <row r="183" spans="1:66" x14ac:dyDescent="0.25">
      <c r="A183">
        <v>16</v>
      </c>
      <c r="B183" t="s">
        <v>403</v>
      </c>
      <c r="C183" t="s">
        <v>404</v>
      </c>
      <c r="D183">
        <v>2022</v>
      </c>
      <c r="E183" t="s">
        <v>59</v>
      </c>
      <c r="F183" t="s">
        <v>60</v>
      </c>
      <c r="G183">
        <v>2</v>
      </c>
      <c r="H183" t="s">
        <v>61</v>
      </c>
      <c r="I183" s="1" t="s">
        <v>2515</v>
      </c>
      <c r="J183" t="s">
        <v>405</v>
      </c>
      <c r="K183" t="s">
        <v>405</v>
      </c>
      <c r="L183" t="s">
        <v>1992</v>
      </c>
      <c r="M183" t="s">
        <v>3148</v>
      </c>
      <c r="N183" s="1" t="s">
        <v>191</v>
      </c>
      <c r="O183" t="s">
        <v>192</v>
      </c>
      <c r="P183" s="1" t="s">
        <v>219</v>
      </c>
      <c r="Q183" t="s">
        <v>220</v>
      </c>
      <c r="R183" t="s">
        <v>2620</v>
      </c>
      <c r="S183" t="s">
        <v>492</v>
      </c>
      <c r="T183">
        <v>6</v>
      </c>
      <c r="U183">
        <v>2</v>
      </c>
      <c r="V183" t="s">
        <v>494</v>
      </c>
      <c r="W183">
        <v>1</v>
      </c>
      <c r="X183" t="s">
        <v>75</v>
      </c>
      <c r="Y183">
        <v>1</v>
      </c>
      <c r="Z183" t="s">
        <v>69</v>
      </c>
      <c r="AA183">
        <v>1</v>
      </c>
      <c r="AB183" s="3">
        <v>0</v>
      </c>
      <c r="AC183" s="3">
        <v>0</v>
      </c>
      <c r="AD183" s="3">
        <v>0</v>
      </c>
      <c r="AE183" s="3">
        <v>48</v>
      </c>
      <c r="AF183" s="3">
        <v>0</v>
      </c>
      <c r="AG183" s="3">
        <v>0</v>
      </c>
      <c r="AH183" s="3">
        <v>0</v>
      </c>
      <c r="AI183" s="3">
        <v>0</v>
      </c>
      <c r="AJ183" s="3">
        <v>0</v>
      </c>
      <c r="AK183" s="3">
        <v>0</v>
      </c>
      <c r="AL183" s="3">
        <v>0</v>
      </c>
      <c r="AM183" s="3">
        <v>0</v>
      </c>
      <c r="AN183" s="3">
        <v>48</v>
      </c>
      <c r="AO183" s="3">
        <v>0</v>
      </c>
      <c r="AP183" s="3">
        <v>0</v>
      </c>
      <c r="AQ183" s="4">
        <v>0</v>
      </c>
      <c r="AR183" s="4">
        <v>0</v>
      </c>
      <c r="AS183" s="3">
        <v>0</v>
      </c>
      <c r="AT183" s="4">
        <v>450000000</v>
      </c>
      <c r="AU183" s="4">
        <v>0</v>
      </c>
      <c r="AV183" s="3">
        <v>0</v>
      </c>
      <c r="AW183" s="4">
        <v>0</v>
      </c>
      <c r="AX183" s="4">
        <v>0</v>
      </c>
      <c r="AY183" s="3">
        <v>0</v>
      </c>
      <c r="AZ183" s="4">
        <v>0</v>
      </c>
      <c r="BA183" s="4">
        <v>0</v>
      </c>
      <c r="BB183" s="3">
        <v>0</v>
      </c>
      <c r="BC183" s="4">
        <v>450000000</v>
      </c>
      <c r="BD183" s="4">
        <v>0</v>
      </c>
      <c r="BE183" s="3">
        <v>0</v>
      </c>
      <c r="BG183" s="4">
        <f t="shared" si="18"/>
        <v>0</v>
      </c>
      <c r="BH183" s="4">
        <f t="shared" si="19"/>
        <v>0</v>
      </c>
      <c r="BI183" s="4">
        <f t="shared" si="20"/>
        <v>450</v>
      </c>
      <c r="BJ183" s="4">
        <f t="shared" si="21"/>
        <v>0</v>
      </c>
      <c r="BK183" s="4">
        <f t="shared" si="22"/>
        <v>0</v>
      </c>
      <c r="BL183" s="4">
        <f t="shared" si="23"/>
        <v>0</v>
      </c>
      <c r="BM183" s="4">
        <f t="shared" si="24"/>
        <v>0</v>
      </c>
      <c r="BN183" s="4">
        <f t="shared" si="25"/>
        <v>0</v>
      </c>
    </row>
    <row r="184" spans="1:66" x14ac:dyDescent="0.25">
      <c r="A184">
        <v>16</v>
      </c>
      <c r="B184" t="s">
        <v>403</v>
      </c>
      <c r="C184" t="s">
        <v>404</v>
      </c>
      <c r="D184">
        <v>2022</v>
      </c>
      <c r="E184" t="s">
        <v>59</v>
      </c>
      <c r="F184" t="s">
        <v>60</v>
      </c>
      <c r="G184">
        <v>2</v>
      </c>
      <c r="H184" t="s">
        <v>61</v>
      </c>
      <c r="I184" s="1" t="s">
        <v>2515</v>
      </c>
      <c r="J184" t="s">
        <v>405</v>
      </c>
      <c r="K184" t="s">
        <v>405</v>
      </c>
      <c r="L184" t="s">
        <v>1992</v>
      </c>
      <c r="M184" t="s">
        <v>3148</v>
      </c>
      <c r="N184" s="1" t="s">
        <v>231</v>
      </c>
      <c r="O184" t="s">
        <v>232</v>
      </c>
      <c r="P184" s="1" t="s">
        <v>233</v>
      </c>
      <c r="Q184" t="s">
        <v>234</v>
      </c>
      <c r="R184" t="s">
        <v>2621</v>
      </c>
      <c r="S184" t="s">
        <v>495</v>
      </c>
      <c r="T184">
        <v>12</v>
      </c>
      <c r="U184">
        <v>1</v>
      </c>
      <c r="V184" t="s">
        <v>496</v>
      </c>
      <c r="W184">
        <v>1</v>
      </c>
      <c r="X184" t="s">
        <v>75</v>
      </c>
      <c r="Y184">
        <v>1</v>
      </c>
      <c r="Z184" t="s">
        <v>69</v>
      </c>
      <c r="AA184">
        <v>1</v>
      </c>
      <c r="AB184" s="3">
        <v>0</v>
      </c>
      <c r="AC184" s="3">
        <v>0</v>
      </c>
      <c r="AD184" s="3">
        <v>0</v>
      </c>
      <c r="AE184" s="3">
        <v>2200</v>
      </c>
      <c r="AF184" s="3">
        <v>0</v>
      </c>
      <c r="AG184" s="3">
        <v>0</v>
      </c>
      <c r="AH184" s="3">
        <v>0</v>
      </c>
      <c r="AI184" s="3">
        <v>0</v>
      </c>
      <c r="AJ184" s="3">
        <v>0</v>
      </c>
      <c r="AK184" s="3">
        <v>0</v>
      </c>
      <c r="AL184" s="3">
        <v>0</v>
      </c>
      <c r="AM184" s="3">
        <v>0</v>
      </c>
      <c r="AN184" s="3">
        <v>2200</v>
      </c>
      <c r="AO184" s="3">
        <v>0</v>
      </c>
      <c r="AP184" s="3">
        <v>0</v>
      </c>
      <c r="AQ184" s="4">
        <v>0</v>
      </c>
      <c r="AR184" s="4">
        <v>0</v>
      </c>
      <c r="AS184" s="3">
        <v>0</v>
      </c>
      <c r="AT184" s="4">
        <v>1181944040</v>
      </c>
      <c r="AU184" s="4">
        <v>105610464</v>
      </c>
      <c r="AV184" s="3">
        <v>8.94</v>
      </c>
      <c r="AW184" s="4">
        <v>0</v>
      </c>
      <c r="AX184" s="4">
        <v>0</v>
      </c>
      <c r="AY184" s="3">
        <v>0</v>
      </c>
      <c r="AZ184" s="4">
        <v>0</v>
      </c>
      <c r="BA184" s="4">
        <v>0</v>
      </c>
      <c r="BB184" s="3">
        <v>0</v>
      </c>
      <c r="BC184" s="4">
        <v>1181944040</v>
      </c>
      <c r="BD184" s="4">
        <v>105610464</v>
      </c>
      <c r="BE184" s="3">
        <v>8.94</v>
      </c>
      <c r="BF184" t="s">
        <v>497</v>
      </c>
      <c r="BG184" s="4">
        <f t="shared" si="18"/>
        <v>0</v>
      </c>
      <c r="BH184" s="4">
        <f t="shared" si="19"/>
        <v>0</v>
      </c>
      <c r="BI184" s="4">
        <f t="shared" si="20"/>
        <v>1181.9440400000001</v>
      </c>
      <c r="BJ184" s="4">
        <f t="shared" si="21"/>
        <v>105.61046399999999</v>
      </c>
      <c r="BK184" s="4">
        <f t="shared" si="22"/>
        <v>0</v>
      </c>
      <c r="BL184" s="4">
        <f t="shared" si="23"/>
        <v>0</v>
      </c>
      <c r="BM184" s="4">
        <f t="shared" si="24"/>
        <v>0</v>
      </c>
      <c r="BN184" s="4">
        <f t="shared" si="25"/>
        <v>0</v>
      </c>
    </row>
    <row r="185" spans="1:66" x14ac:dyDescent="0.25">
      <c r="A185">
        <v>16</v>
      </c>
      <c r="B185" t="s">
        <v>403</v>
      </c>
      <c r="C185" t="s">
        <v>404</v>
      </c>
      <c r="D185">
        <v>2022</v>
      </c>
      <c r="E185" t="s">
        <v>59</v>
      </c>
      <c r="F185" t="s">
        <v>60</v>
      </c>
      <c r="G185">
        <v>2</v>
      </c>
      <c r="H185" t="s">
        <v>61</v>
      </c>
      <c r="I185" s="1" t="s">
        <v>2515</v>
      </c>
      <c r="J185" t="s">
        <v>405</v>
      </c>
      <c r="K185" t="s">
        <v>405</v>
      </c>
      <c r="L185" t="s">
        <v>1992</v>
      </c>
      <c r="M185" t="s">
        <v>3148</v>
      </c>
      <c r="N185" s="1" t="s">
        <v>231</v>
      </c>
      <c r="O185" t="s">
        <v>232</v>
      </c>
      <c r="P185" s="1" t="s">
        <v>233</v>
      </c>
      <c r="Q185" t="s">
        <v>234</v>
      </c>
      <c r="R185" t="s">
        <v>2621</v>
      </c>
      <c r="S185" t="s">
        <v>495</v>
      </c>
      <c r="T185">
        <v>12</v>
      </c>
      <c r="U185">
        <v>2</v>
      </c>
      <c r="V185" t="s">
        <v>498</v>
      </c>
      <c r="W185">
        <v>1</v>
      </c>
      <c r="X185" t="s">
        <v>75</v>
      </c>
      <c r="Y185">
        <v>1</v>
      </c>
      <c r="Z185" t="s">
        <v>69</v>
      </c>
      <c r="AA185">
        <v>1</v>
      </c>
      <c r="AB185" s="3">
        <v>0</v>
      </c>
      <c r="AC185" s="3">
        <v>0</v>
      </c>
      <c r="AD185" s="3">
        <v>0</v>
      </c>
      <c r="AE185" s="3">
        <v>2000</v>
      </c>
      <c r="AF185" s="3">
        <v>0</v>
      </c>
      <c r="AG185" s="3">
        <v>0</v>
      </c>
      <c r="AH185" s="3">
        <v>0</v>
      </c>
      <c r="AI185" s="3">
        <v>0</v>
      </c>
      <c r="AJ185" s="3">
        <v>0</v>
      </c>
      <c r="AK185" s="3">
        <v>0</v>
      </c>
      <c r="AL185" s="3">
        <v>0</v>
      </c>
      <c r="AM185" s="3">
        <v>0</v>
      </c>
      <c r="AN185" s="3">
        <v>2000</v>
      </c>
      <c r="AO185" s="3">
        <v>0</v>
      </c>
      <c r="AP185" s="3">
        <v>0</v>
      </c>
      <c r="AQ185" s="4">
        <v>0</v>
      </c>
      <c r="AR185" s="4">
        <v>0</v>
      </c>
      <c r="AS185" s="3">
        <v>0</v>
      </c>
      <c r="AT185" s="4">
        <v>175565560</v>
      </c>
      <c r="AU185" s="4">
        <v>137026319</v>
      </c>
      <c r="AV185" s="3">
        <v>78.05</v>
      </c>
      <c r="AW185" s="4">
        <v>0</v>
      </c>
      <c r="AX185" s="4">
        <v>0</v>
      </c>
      <c r="AY185" s="3">
        <v>0</v>
      </c>
      <c r="AZ185" s="4">
        <v>0</v>
      </c>
      <c r="BA185" s="4">
        <v>0</v>
      </c>
      <c r="BB185" s="3">
        <v>0</v>
      </c>
      <c r="BC185" s="4">
        <v>175565560</v>
      </c>
      <c r="BD185" s="4">
        <v>137026319</v>
      </c>
      <c r="BE185" s="3">
        <v>78.05</v>
      </c>
      <c r="BF185" t="s">
        <v>499</v>
      </c>
      <c r="BG185" s="4">
        <f t="shared" si="18"/>
        <v>0</v>
      </c>
      <c r="BH185" s="4">
        <f t="shared" si="19"/>
        <v>0</v>
      </c>
      <c r="BI185" s="4">
        <f t="shared" si="20"/>
        <v>175.56556</v>
      </c>
      <c r="BJ185" s="4">
        <f t="shared" si="21"/>
        <v>137.026319</v>
      </c>
      <c r="BK185" s="4">
        <f t="shared" si="22"/>
        <v>0</v>
      </c>
      <c r="BL185" s="4">
        <f t="shared" si="23"/>
        <v>0</v>
      </c>
      <c r="BM185" s="4">
        <f t="shared" si="24"/>
        <v>0</v>
      </c>
      <c r="BN185" s="4">
        <f t="shared" si="25"/>
        <v>0</v>
      </c>
    </row>
    <row r="186" spans="1:66" x14ac:dyDescent="0.25">
      <c r="A186">
        <v>16</v>
      </c>
      <c r="B186" t="s">
        <v>403</v>
      </c>
      <c r="C186" t="s">
        <v>404</v>
      </c>
      <c r="D186">
        <v>2022</v>
      </c>
      <c r="E186" t="s">
        <v>59</v>
      </c>
      <c r="F186" t="s">
        <v>60</v>
      </c>
      <c r="G186">
        <v>2</v>
      </c>
      <c r="H186" t="s">
        <v>61</v>
      </c>
      <c r="I186" s="1" t="s">
        <v>2515</v>
      </c>
      <c r="J186" t="s">
        <v>405</v>
      </c>
      <c r="K186" t="s">
        <v>405</v>
      </c>
      <c r="L186" t="s">
        <v>1992</v>
      </c>
      <c r="M186" t="s">
        <v>3148</v>
      </c>
      <c r="N186" s="1" t="s">
        <v>231</v>
      </c>
      <c r="O186" t="s">
        <v>232</v>
      </c>
      <c r="P186" s="1" t="s">
        <v>233</v>
      </c>
      <c r="Q186" t="s">
        <v>234</v>
      </c>
      <c r="R186" t="s">
        <v>2621</v>
      </c>
      <c r="S186" t="s">
        <v>495</v>
      </c>
      <c r="T186">
        <v>12</v>
      </c>
      <c r="U186">
        <v>3</v>
      </c>
      <c r="V186" t="s">
        <v>500</v>
      </c>
      <c r="W186">
        <v>1</v>
      </c>
      <c r="X186" t="s">
        <v>75</v>
      </c>
      <c r="Y186">
        <v>1</v>
      </c>
      <c r="Z186" t="s">
        <v>69</v>
      </c>
      <c r="AA186">
        <v>1</v>
      </c>
      <c r="AB186" s="3">
        <v>0.25</v>
      </c>
      <c r="AC186" s="3">
        <v>0.43</v>
      </c>
      <c r="AD186" s="3">
        <v>172</v>
      </c>
      <c r="AE186" s="3">
        <v>0.7</v>
      </c>
      <c r="AF186" s="3">
        <v>0</v>
      </c>
      <c r="AG186" s="3">
        <v>0</v>
      </c>
      <c r="AH186" s="3">
        <v>0</v>
      </c>
      <c r="AI186" s="3">
        <v>0</v>
      </c>
      <c r="AJ186" s="3">
        <v>0</v>
      </c>
      <c r="AK186" s="3">
        <v>0</v>
      </c>
      <c r="AL186" s="3">
        <v>0</v>
      </c>
      <c r="AM186" s="3">
        <v>0</v>
      </c>
      <c r="AN186" s="3">
        <v>0.95</v>
      </c>
      <c r="AO186" s="3">
        <v>0.43</v>
      </c>
      <c r="AP186" s="3">
        <v>45.26</v>
      </c>
      <c r="AQ186" s="4">
        <v>1730621613</v>
      </c>
      <c r="AR186" s="4">
        <v>914576237</v>
      </c>
      <c r="AS186" s="3">
        <v>52.85</v>
      </c>
      <c r="AT186" s="4">
        <v>2747155467</v>
      </c>
      <c r="AU186" s="4">
        <v>137026320</v>
      </c>
      <c r="AV186" s="3">
        <v>4.99</v>
      </c>
      <c r="AW186" s="4">
        <v>0</v>
      </c>
      <c r="AX186" s="4">
        <v>0</v>
      </c>
      <c r="AY186" s="3">
        <v>0</v>
      </c>
      <c r="AZ186" s="4">
        <v>0</v>
      </c>
      <c r="BA186" s="4">
        <v>0</v>
      </c>
      <c r="BB186" s="3">
        <v>0</v>
      </c>
      <c r="BC186" s="4">
        <v>4477777080</v>
      </c>
      <c r="BD186" s="4">
        <v>1051602557</v>
      </c>
      <c r="BE186" s="3">
        <v>23.48</v>
      </c>
      <c r="BF186" t="s">
        <v>499</v>
      </c>
      <c r="BG186" s="4">
        <f t="shared" si="18"/>
        <v>1730.621613</v>
      </c>
      <c r="BH186" s="4">
        <f t="shared" si="19"/>
        <v>914.57623699999999</v>
      </c>
      <c r="BI186" s="4">
        <f t="shared" si="20"/>
        <v>2747.155467</v>
      </c>
      <c r="BJ186" s="4">
        <f t="shared" si="21"/>
        <v>137.02632</v>
      </c>
      <c r="BK186" s="4">
        <f t="shared" si="22"/>
        <v>0</v>
      </c>
      <c r="BL186" s="4">
        <f t="shared" si="23"/>
        <v>0</v>
      </c>
      <c r="BM186" s="4">
        <f t="shared" si="24"/>
        <v>0</v>
      </c>
      <c r="BN186" s="4">
        <f t="shared" si="25"/>
        <v>0</v>
      </c>
    </row>
    <row r="187" spans="1:66" x14ac:dyDescent="0.25">
      <c r="A187">
        <v>16</v>
      </c>
      <c r="B187" t="s">
        <v>403</v>
      </c>
      <c r="C187" t="s">
        <v>404</v>
      </c>
      <c r="D187">
        <v>2022</v>
      </c>
      <c r="E187" t="s">
        <v>59</v>
      </c>
      <c r="F187" t="s">
        <v>60</v>
      </c>
      <c r="G187">
        <v>2</v>
      </c>
      <c r="H187" t="s">
        <v>61</v>
      </c>
      <c r="I187" s="1" t="s">
        <v>2515</v>
      </c>
      <c r="J187" t="s">
        <v>405</v>
      </c>
      <c r="K187" t="s">
        <v>405</v>
      </c>
      <c r="L187" t="s">
        <v>1992</v>
      </c>
      <c r="M187" t="s">
        <v>3148</v>
      </c>
      <c r="N187" s="1" t="s">
        <v>231</v>
      </c>
      <c r="O187" t="s">
        <v>232</v>
      </c>
      <c r="P187" s="1" t="s">
        <v>233</v>
      </c>
      <c r="Q187" t="s">
        <v>234</v>
      </c>
      <c r="R187" t="s">
        <v>2621</v>
      </c>
      <c r="S187" t="s">
        <v>495</v>
      </c>
      <c r="T187">
        <v>12</v>
      </c>
      <c r="U187">
        <v>4</v>
      </c>
      <c r="V187" t="s">
        <v>501</v>
      </c>
      <c r="W187">
        <v>1</v>
      </c>
      <c r="X187" t="s">
        <v>75</v>
      </c>
      <c r="Y187">
        <v>1</v>
      </c>
      <c r="Z187" t="s">
        <v>69</v>
      </c>
      <c r="AA187">
        <v>1</v>
      </c>
      <c r="AB187" s="3">
        <v>0</v>
      </c>
      <c r="AC187" s="3">
        <v>0</v>
      </c>
      <c r="AD187" s="3">
        <v>0</v>
      </c>
      <c r="AE187" s="3">
        <v>0.1</v>
      </c>
      <c r="AF187" s="3">
        <v>0</v>
      </c>
      <c r="AG187" s="3">
        <v>0</v>
      </c>
      <c r="AH187" s="3">
        <v>0</v>
      </c>
      <c r="AI187" s="3">
        <v>0</v>
      </c>
      <c r="AJ187" s="3">
        <v>0</v>
      </c>
      <c r="AK187" s="3">
        <v>0.9</v>
      </c>
      <c r="AL187" s="3">
        <v>0</v>
      </c>
      <c r="AM187" s="3">
        <v>0</v>
      </c>
      <c r="AN187" s="3">
        <v>1</v>
      </c>
      <c r="AO187" s="3">
        <v>0</v>
      </c>
      <c r="AP187" s="3">
        <v>0</v>
      </c>
      <c r="AQ187" s="4">
        <v>0</v>
      </c>
      <c r="AR187" s="4">
        <v>0</v>
      </c>
      <c r="AS187" s="3">
        <v>0</v>
      </c>
      <c r="AT187" s="4">
        <v>175565561</v>
      </c>
      <c r="AU187" s="4">
        <v>137026319</v>
      </c>
      <c r="AV187" s="3">
        <v>78.05</v>
      </c>
      <c r="AW187" s="4">
        <v>0</v>
      </c>
      <c r="AX187" s="4">
        <v>0</v>
      </c>
      <c r="AY187" s="3">
        <v>0</v>
      </c>
      <c r="AZ187" s="4">
        <v>999000000</v>
      </c>
      <c r="BA187" s="4">
        <v>0</v>
      </c>
      <c r="BB187" s="3">
        <v>0</v>
      </c>
      <c r="BC187" s="4">
        <v>1174565561</v>
      </c>
      <c r="BD187" s="4">
        <v>137026319</v>
      </c>
      <c r="BE187" s="3">
        <v>11.67</v>
      </c>
      <c r="BF187" t="s">
        <v>499</v>
      </c>
      <c r="BG187" s="4">
        <f t="shared" si="18"/>
        <v>0</v>
      </c>
      <c r="BH187" s="4">
        <f t="shared" si="19"/>
        <v>0</v>
      </c>
      <c r="BI187" s="4">
        <f t="shared" si="20"/>
        <v>175.565561</v>
      </c>
      <c r="BJ187" s="4">
        <f t="shared" si="21"/>
        <v>137.026319</v>
      </c>
      <c r="BK187" s="4">
        <f t="shared" si="22"/>
        <v>0</v>
      </c>
      <c r="BL187" s="4">
        <f t="shared" si="23"/>
        <v>0</v>
      </c>
      <c r="BM187" s="4">
        <f t="shared" si="24"/>
        <v>999</v>
      </c>
      <c r="BN187" s="4">
        <f t="shared" si="25"/>
        <v>0</v>
      </c>
    </row>
    <row r="188" spans="1:66" x14ac:dyDescent="0.25">
      <c r="A188">
        <v>16</v>
      </c>
      <c r="B188" t="s">
        <v>403</v>
      </c>
      <c r="C188" t="s">
        <v>404</v>
      </c>
      <c r="D188">
        <v>2022</v>
      </c>
      <c r="E188" t="s">
        <v>59</v>
      </c>
      <c r="F188" t="s">
        <v>60</v>
      </c>
      <c r="G188">
        <v>2</v>
      </c>
      <c r="H188" t="s">
        <v>61</v>
      </c>
      <c r="I188" s="1" t="s">
        <v>2515</v>
      </c>
      <c r="J188" t="s">
        <v>405</v>
      </c>
      <c r="K188" t="s">
        <v>405</v>
      </c>
      <c r="L188" t="s">
        <v>1992</v>
      </c>
      <c r="M188" t="s">
        <v>3148</v>
      </c>
      <c r="N188" s="1" t="s">
        <v>231</v>
      </c>
      <c r="O188" t="s">
        <v>232</v>
      </c>
      <c r="P188" s="1" t="s">
        <v>233</v>
      </c>
      <c r="Q188" t="s">
        <v>234</v>
      </c>
      <c r="R188" t="s">
        <v>2621</v>
      </c>
      <c r="S188" t="s">
        <v>495</v>
      </c>
      <c r="T188">
        <v>12</v>
      </c>
      <c r="U188">
        <v>5</v>
      </c>
      <c r="V188" t="s">
        <v>502</v>
      </c>
      <c r="W188">
        <v>1</v>
      </c>
      <c r="X188" t="s">
        <v>75</v>
      </c>
      <c r="Y188">
        <v>1</v>
      </c>
      <c r="Z188" t="s">
        <v>69</v>
      </c>
      <c r="AA188">
        <v>1</v>
      </c>
      <c r="AB188" s="3">
        <v>400</v>
      </c>
      <c r="AC188" s="3">
        <v>400</v>
      </c>
      <c r="AD188" s="3">
        <v>100</v>
      </c>
      <c r="AE188" s="3">
        <v>0</v>
      </c>
      <c r="AF188" s="3">
        <v>0</v>
      </c>
      <c r="AG188" s="3">
        <v>0</v>
      </c>
      <c r="AH188" s="3">
        <v>1200</v>
      </c>
      <c r="AI188" s="3">
        <v>0</v>
      </c>
      <c r="AJ188" s="3">
        <v>0</v>
      </c>
      <c r="AK188" s="3">
        <v>0</v>
      </c>
      <c r="AL188" s="3">
        <v>0</v>
      </c>
      <c r="AM188" s="3">
        <v>0</v>
      </c>
      <c r="AN188" s="3">
        <v>1600</v>
      </c>
      <c r="AO188" s="3">
        <v>400</v>
      </c>
      <c r="AP188" s="3">
        <v>25</v>
      </c>
      <c r="AQ188" s="4">
        <v>192480631</v>
      </c>
      <c r="AR188" s="4">
        <v>191278171</v>
      </c>
      <c r="AS188" s="3">
        <v>99.38</v>
      </c>
      <c r="AT188" s="4">
        <v>0</v>
      </c>
      <c r="AU188" s="4">
        <v>0</v>
      </c>
      <c r="AV188" s="3">
        <v>0</v>
      </c>
      <c r="AW188" s="4">
        <v>219000000</v>
      </c>
      <c r="AX188" s="4">
        <v>0</v>
      </c>
      <c r="AY188" s="3">
        <v>0</v>
      </c>
      <c r="AZ188" s="4">
        <v>0</v>
      </c>
      <c r="BA188" s="4">
        <v>0</v>
      </c>
      <c r="BB188" s="3">
        <v>0</v>
      </c>
      <c r="BC188" s="4">
        <v>411480631</v>
      </c>
      <c r="BD188" s="4">
        <v>191278171</v>
      </c>
      <c r="BE188" s="3">
        <v>46.49</v>
      </c>
      <c r="BG188" s="4">
        <f t="shared" si="18"/>
        <v>192.48063099999999</v>
      </c>
      <c r="BH188" s="4">
        <f t="shared" si="19"/>
        <v>191.27817099999999</v>
      </c>
      <c r="BI188" s="4">
        <f t="shared" si="20"/>
        <v>0</v>
      </c>
      <c r="BJ188" s="4">
        <f t="shared" si="21"/>
        <v>0</v>
      </c>
      <c r="BK188" s="4">
        <f t="shared" si="22"/>
        <v>219</v>
      </c>
      <c r="BL188" s="4">
        <f t="shared" si="23"/>
        <v>0</v>
      </c>
      <c r="BM188" s="4">
        <f t="shared" si="24"/>
        <v>0</v>
      </c>
      <c r="BN188" s="4">
        <f t="shared" si="25"/>
        <v>0</v>
      </c>
    </row>
    <row r="189" spans="1:66" x14ac:dyDescent="0.25">
      <c r="A189">
        <v>16</v>
      </c>
      <c r="B189" t="s">
        <v>403</v>
      </c>
      <c r="C189" t="s">
        <v>404</v>
      </c>
      <c r="D189">
        <v>2022</v>
      </c>
      <c r="E189" t="s">
        <v>59</v>
      </c>
      <c r="F189" t="s">
        <v>60</v>
      </c>
      <c r="G189">
        <v>2</v>
      </c>
      <c r="H189" t="s">
        <v>61</v>
      </c>
      <c r="I189" s="1" t="s">
        <v>2515</v>
      </c>
      <c r="J189" t="s">
        <v>405</v>
      </c>
      <c r="K189" t="s">
        <v>405</v>
      </c>
      <c r="L189" t="s">
        <v>1992</v>
      </c>
      <c r="M189" t="s">
        <v>3148</v>
      </c>
      <c r="N189" s="1" t="s">
        <v>244</v>
      </c>
      <c r="O189" t="s">
        <v>245</v>
      </c>
      <c r="P189" s="1" t="s">
        <v>388</v>
      </c>
      <c r="Q189" t="s">
        <v>389</v>
      </c>
      <c r="R189" t="s">
        <v>2622</v>
      </c>
      <c r="S189" t="s">
        <v>503</v>
      </c>
      <c r="T189">
        <v>7</v>
      </c>
      <c r="U189">
        <v>1</v>
      </c>
      <c r="V189" t="s">
        <v>504</v>
      </c>
      <c r="W189">
        <v>1</v>
      </c>
      <c r="X189" t="s">
        <v>75</v>
      </c>
      <c r="Y189">
        <v>1</v>
      </c>
      <c r="Z189" t="s">
        <v>69</v>
      </c>
      <c r="AA189">
        <v>1</v>
      </c>
      <c r="AB189" s="3">
        <v>15</v>
      </c>
      <c r="AC189" s="3">
        <v>16</v>
      </c>
      <c r="AD189" s="3">
        <v>106.67</v>
      </c>
      <c r="AE189" s="3">
        <v>15</v>
      </c>
      <c r="AF189" s="3">
        <v>0</v>
      </c>
      <c r="AG189" s="3">
        <v>0</v>
      </c>
      <c r="AH189" s="3">
        <v>16</v>
      </c>
      <c r="AI189" s="3">
        <v>0</v>
      </c>
      <c r="AJ189" s="3">
        <v>0</v>
      </c>
      <c r="AK189" s="3">
        <v>14</v>
      </c>
      <c r="AL189" s="3">
        <v>0</v>
      </c>
      <c r="AM189" s="3">
        <v>0</v>
      </c>
      <c r="AN189" s="3">
        <v>60</v>
      </c>
      <c r="AO189" s="3">
        <v>16</v>
      </c>
      <c r="AP189" s="3">
        <v>26.67</v>
      </c>
      <c r="AQ189" s="4">
        <v>495494694</v>
      </c>
      <c r="AR189" s="4">
        <v>474257088</v>
      </c>
      <c r="AS189" s="3">
        <v>95.72</v>
      </c>
      <c r="AT189" s="4">
        <v>605000000</v>
      </c>
      <c r="AU189" s="4">
        <v>0</v>
      </c>
      <c r="AV189" s="3">
        <v>0</v>
      </c>
      <c r="AW189" s="4">
        <v>555000000</v>
      </c>
      <c r="AX189" s="4">
        <v>0</v>
      </c>
      <c r="AY189" s="3">
        <v>0</v>
      </c>
      <c r="AZ189" s="4">
        <v>572000000</v>
      </c>
      <c r="BA189" s="4">
        <v>0</v>
      </c>
      <c r="BB189" s="3">
        <v>0</v>
      </c>
      <c r="BC189" s="4">
        <v>2227494694</v>
      </c>
      <c r="BD189" s="4">
        <v>474257088</v>
      </c>
      <c r="BE189" s="3">
        <v>21.29</v>
      </c>
      <c r="BG189" s="4">
        <f t="shared" si="18"/>
        <v>495.49469399999998</v>
      </c>
      <c r="BH189" s="4">
        <f t="shared" si="19"/>
        <v>474.25708800000001</v>
      </c>
      <c r="BI189" s="4">
        <f t="shared" si="20"/>
        <v>605</v>
      </c>
      <c r="BJ189" s="4">
        <f t="shared" si="21"/>
        <v>0</v>
      </c>
      <c r="BK189" s="4">
        <f t="shared" si="22"/>
        <v>555</v>
      </c>
      <c r="BL189" s="4">
        <f t="shared" si="23"/>
        <v>0</v>
      </c>
      <c r="BM189" s="4">
        <f t="shared" si="24"/>
        <v>572</v>
      </c>
      <c r="BN189" s="4">
        <f t="shared" si="25"/>
        <v>0</v>
      </c>
    </row>
    <row r="190" spans="1:66" x14ac:dyDescent="0.25">
      <c r="A190">
        <v>16</v>
      </c>
      <c r="B190" t="s">
        <v>403</v>
      </c>
      <c r="C190" t="s">
        <v>404</v>
      </c>
      <c r="D190">
        <v>2022</v>
      </c>
      <c r="E190" t="s">
        <v>59</v>
      </c>
      <c r="F190" t="s">
        <v>60</v>
      </c>
      <c r="G190">
        <v>2</v>
      </c>
      <c r="H190" t="s">
        <v>61</v>
      </c>
      <c r="I190" s="1" t="s">
        <v>2515</v>
      </c>
      <c r="J190" t="s">
        <v>405</v>
      </c>
      <c r="K190" t="s">
        <v>405</v>
      </c>
      <c r="L190" t="s">
        <v>1992</v>
      </c>
      <c r="M190" t="s">
        <v>3148</v>
      </c>
      <c r="N190" s="1" t="s">
        <v>244</v>
      </c>
      <c r="O190" t="s">
        <v>245</v>
      </c>
      <c r="P190" s="1" t="s">
        <v>246</v>
      </c>
      <c r="Q190" t="s">
        <v>247</v>
      </c>
      <c r="R190" t="s">
        <v>2623</v>
      </c>
      <c r="S190" t="s">
        <v>505</v>
      </c>
      <c r="T190">
        <v>15</v>
      </c>
      <c r="U190">
        <v>1</v>
      </c>
      <c r="V190" t="s">
        <v>506</v>
      </c>
      <c r="W190">
        <v>1</v>
      </c>
      <c r="X190" t="s">
        <v>75</v>
      </c>
      <c r="Y190">
        <v>1</v>
      </c>
      <c r="Z190" t="s">
        <v>69</v>
      </c>
      <c r="AA190">
        <v>1</v>
      </c>
      <c r="AB190" s="3">
        <v>6</v>
      </c>
      <c r="AC190" s="3">
        <v>6</v>
      </c>
      <c r="AD190" s="3">
        <v>100</v>
      </c>
      <c r="AE190" s="3">
        <v>6</v>
      </c>
      <c r="AF190" s="3">
        <v>1</v>
      </c>
      <c r="AG190" s="3">
        <v>16.670000000000002</v>
      </c>
      <c r="AH190" s="3">
        <v>6</v>
      </c>
      <c r="AI190" s="3">
        <v>0</v>
      </c>
      <c r="AJ190" s="3">
        <v>0</v>
      </c>
      <c r="AK190" s="3">
        <v>6</v>
      </c>
      <c r="AL190" s="3">
        <v>0</v>
      </c>
      <c r="AM190" s="3">
        <v>0</v>
      </c>
      <c r="AN190" s="3">
        <v>24</v>
      </c>
      <c r="AO190" s="3">
        <v>7</v>
      </c>
      <c r="AP190" s="3">
        <v>29.17</v>
      </c>
      <c r="AQ190" s="4">
        <v>421109444</v>
      </c>
      <c r="AR190" s="4">
        <v>421109444</v>
      </c>
      <c r="AS190" s="3">
        <v>100</v>
      </c>
      <c r="AT190" s="4">
        <v>3881787000</v>
      </c>
      <c r="AU190" s="4">
        <v>2752836003</v>
      </c>
      <c r="AV190" s="3">
        <v>70.92</v>
      </c>
      <c r="AW190" s="4">
        <v>469000000</v>
      </c>
      <c r="AX190" s="4">
        <v>0</v>
      </c>
      <c r="AY190" s="3">
        <v>0</v>
      </c>
      <c r="AZ190" s="4">
        <v>484000000</v>
      </c>
      <c r="BA190" s="4">
        <v>0</v>
      </c>
      <c r="BB190" s="3">
        <v>0</v>
      </c>
      <c r="BC190" s="4">
        <v>5255896444</v>
      </c>
      <c r="BD190" s="4">
        <v>3173945447</v>
      </c>
      <c r="BE190" s="3">
        <v>60.39</v>
      </c>
      <c r="BF190" t="s">
        <v>417</v>
      </c>
      <c r="BG190" s="4">
        <f t="shared" si="18"/>
        <v>421.109444</v>
      </c>
      <c r="BH190" s="4">
        <f t="shared" si="19"/>
        <v>421.109444</v>
      </c>
      <c r="BI190" s="4">
        <f t="shared" si="20"/>
        <v>3881.7869999999998</v>
      </c>
      <c r="BJ190" s="4">
        <f t="shared" si="21"/>
        <v>2752.8360029999999</v>
      </c>
      <c r="BK190" s="4">
        <f t="shared" si="22"/>
        <v>469</v>
      </c>
      <c r="BL190" s="4">
        <f t="shared" si="23"/>
        <v>0</v>
      </c>
      <c r="BM190" s="4">
        <f t="shared" si="24"/>
        <v>484</v>
      </c>
      <c r="BN190" s="4">
        <f t="shared" si="25"/>
        <v>0</v>
      </c>
    </row>
    <row r="191" spans="1:66" x14ac:dyDescent="0.25">
      <c r="A191">
        <v>16</v>
      </c>
      <c r="B191" t="s">
        <v>403</v>
      </c>
      <c r="C191" t="s">
        <v>404</v>
      </c>
      <c r="D191">
        <v>2022</v>
      </c>
      <c r="E191" t="s">
        <v>59</v>
      </c>
      <c r="F191" t="s">
        <v>60</v>
      </c>
      <c r="G191">
        <v>2</v>
      </c>
      <c r="H191" t="s">
        <v>61</v>
      </c>
      <c r="I191" s="1" t="s">
        <v>2515</v>
      </c>
      <c r="J191" t="s">
        <v>405</v>
      </c>
      <c r="K191" t="s">
        <v>405</v>
      </c>
      <c r="L191" t="s">
        <v>1992</v>
      </c>
      <c r="M191" t="s">
        <v>3148</v>
      </c>
      <c r="N191" s="1" t="s">
        <v>244</v>
      </c>
      <c r="O191" t="s">
        <v>245</v>
      </c>
      <c r="P191" s="1" t="s">
        <v>246</v>
      </c>
      <c r="Q191" t="s">
        <v>247</v>
      </c>
      <c r="R191" t="s">
        <v>2623</v>
      </c>
      <c r="S191" t="s">
        <v>505</v>
      </c>
      <c r="T191">
        <v>15</v>
      </c>
      <c r="U191">
        <v>2</v>
      </c>
      <c r="V191" t="s">
        <v>507</v>
      </c>
      <c r="W191">
        <v>1</v>
      </c>
      <c r="X191" t="s">
        <v>75</v>
      </c>
      <c r="Y191">
        <v>1</v>
      </c>
      <c r="Z191" t="s">
        <v>69</v>
      </c>
      <c r="AA191">
        <v>1</v>
      </c>
      <c r="AB191" s="3">
        <v>250</v>
      </c>
      <c r="AC191" s="3">
        <v>273</v>
      </c>
      <c r="AD191" s="3">
        <v>109.2</v>
      </c>
      <c r="AE191" s="3">
        <v>100</v>
      </c>
      <c r="AF191" s="3">
        <v>0</v>
      </c>
      <c r="AG191" s="3">
        <v>0</v>
      </c>
      <c r="AH191" s="3">
        <v>300</v>
      </c>
      <c r="AI191" s="3">
        <v>0</v>
      </c>
      <c r="AJ191" s="3">
        <v>0</v>
      </c>
      <c r="AK191" s="3">
        <v>350</v>
      </c>
      <c r="AL191" s="3">
        <v>0</v>
      </c>
      <c r="AM191" s="3">
        <v>0</v>
      </c>
      <c r="AN191" s="3">
        <v>1000</v>
      </c>
      <c r="AO191" s="3">
        <v>273</v>
      </c>
      <c r="AP191" s="3">
        <v>27.3</v>
      </c>
      <c r="AQ191" s="4">
        <v>162682935</v>
      </c>
      <c r="AR191" s="4">
        <v>156599781</v>
      </c>
      <c r="AS191" s="3">
        <v>96.26</v>
      </c>
      <c r="AT191" s="4">
        <v>80000000</v>
      </c>
      <c r="AU191" s="4">
        <v>0</v>
      </c>
      <c r="AV191" s="3">
        <v>0</v>
      </c>
      <c r="AW191" s="4">
        <v>233000000</v>
      </c>
      <c r="AX191" s="4">
        <v>0</v>
      </c>
      <c r="AY191" s="3">
        <v>0</v>
      </c>
      <c r="AZ191" s="4">
        <v>240000000</v>
      </c>
      <c r="BA191" s="4">
        <v>0</v>
      </c>
      <c r="BB191" s="3">
        <v>0</v>
      </c>
      <c r="BC191" s="4">
        <v>715682935</v>
      </c>
      <c r="BD191" s="4">
        <v>156599781</v>
      </c>
      <c r="BE191" s="3">
        <v>21.88</v>
      </c>
      <c r="BG191" s="4">
        <f t="shared" si="18"/>
        <v>162.68293499999999</v>
      </c>
      <c r="BH191" s="4">
        <f t="shared" si="19"/>
        <v>156.59978100000001</v>
      </c>
      <c r="BI191" s="4">
        <f t="shared" si="20"/>
        <v>80</v>
      </c>
      <c r="BJ191" s="4">
        <f t="shared" si="21"/>
        <v>0</v>
      </c>
      <c r="BK191" s="4">
        <f t="shared" si="22"/>
        <v>233</v>
      </c>
      <c r="BL191" s="4">
        <f t="shared" si="23"/>
        <v>0</v>
      </c>
      <c r="BM191" s="4">
        <f t="shared" si="24"/>
        <v>240</v>
      </c>
      <c r="BN191" s="4">
        <f t="shared" si="25"/>
        <v>0</v>
      </c>
    </row>
    <row r="192" spans="1:66" x14ac:dyDescent="0.25">
      <c r="A192">
        <v>16</v>
      </c>
      <c r="B192" t="s">
        <v>403</v>
      </c>
      <c r="C192" t="s">
        <v>404</v>
      </c>
      <c r="D192">
        <v>2022</v>
      </c>
      <c r="E192" t="s">
        <v>59</v>
      </c>
      <c r="F192" t="s">
        <v>60</v>
      </c>
      <c r="G192">
        <v>2</v>
      </c>
      <c r="H192" t="s">
        <v>61</v>
      </c>
      <c r="I192" s="1" t="s">
        <v>2515</v>
      </c>
      <c r="J192" t="s">
        <v>405</v>
      </c>
      <c r="K192" t="s">
        <v>405</v>
      </c>
      <c r="L192" t="s">
        <v>1992</v>
      </c>
      <c r="M192" t="s">
        <v>3148</v>
      </c>
      <c r="N192" s="1" t="s">
        <v>244</v>
      </c>
      <c r="O192" t="s">
        <v>245</v>
      </c>
      <c r="P192" s="1" t="s">
        <v>246</v>
      </c>
      <c r="Q192" t="s">
        <v>247</v>
      </c>
      <c r="R192" t="s">
        <v>2623</v>
      </c>
      <c r="S192" t="s">
        <v>505</v>
      </c>
      <c r="T192">
        <v>15</v>
      </c>
      <c r="U192">
        <v>3</v>
      </c>
      <c r="V192" t="s">
        <v>508</v>
      </c>
      <c r="W192">
        <v>1</v>
      </c>
      <c r="X192" t="s">
        <v>75</v>
      </c>
      <c r="Y192">
        <v>1</v>
      </c>
      <c r="Z192" t="s">
        <v>69</v>
      </c>
      <c r="AA192">
        <v>1</v>
      </c>
      <c r="AB192" s="3">
        <v>30</v>
      </c>
      <c r="AC192" s="3">
        <v>60</v>
      </c>
      <c r="AD192" s="3">
        <v>200</v>
      </c>
      <c r="AE192" s="3">
        <v>12</v>
      </c>
      <c r="AF192" s="3">
        <v>0</v>
      </c>
      <c r="AG192" s="3">
        <v>0</v>
      </c>
      <c r="AH192" s="3">
        <v>40</v>
      </c>
      <c r="AI192" s="3">
        <v>0</v>
      </c>
      <c r="AJ192" s="3">
        <v>0</v>
      </c>
      <c r="AK192" s="3">
        <v>38</v>
      </c>
      <c r="AL192" s="3">
        <v>0</v>
      </c>
      <c r="AM192" s="3">
        <v>0</v>
      </c>
      <c r="AN192" s="3">
        <v>120</v>
      </c>
      <c r="AO192" s="3">
        <v>60</v>
      </c>
      <c r="AP192" s="3">
        <v>50</v>
      </c>
      <c r="AQ192" s="4">
        <v>407197009</v>
      </c>
      <c r="AR192" s="4">
        <v>400416912</v>
      </c>
      <c r="AS192" s="3">
        <v>98.33</v>
      </c>
      <c r="AT192" s="4">
        <v>166000000</v>
      </c>
      <c r="AU192" s="4">
        <v>0</v>
      </c>
      <c r="AV192" s="3">
        <v>0</v>
      </c>
      <c r="AW192" s="4">
        <v>656000000</v>
      </c>
      <c r="AX192" s="4">
        <v>0</v>
      </c>
      <c r="AY192" s="3">
        <v>0</v>
      </c>
      <c r="AZ192" s="4">
        <v>677000000</v>
      </c>
      <c r="BA192" s="4">
        <v>0</v>
      </c>
      <c r="BB192" s="3">
        <v>0</v>
      </c>
      <c r="BC192" s="4">
        <v>1906197009</v>
      </c>
      <c r="BD192" s="4">
        <v>400416912</v>
      </c>
      <c r="BE192" s="3">
        <v>21.01</v>
      </c>
      <c r="BG192" s="4">
        <f t="shared" si="18"/>
        <v>407.19700899999998</v>
      </c>
      <c r="BH192" s="4">
        <f t="shared" si="19"/>
        <v>400.41691200000002</v>
      </c>
      <c r="BI192" s="4">
        <f t="shared" si="20"/>
        <v>166</v>
      </c>
      <c r="BJ192" s="4">
        <f t="shared" si="21"/>
        <v>0</v>
      </c>
      <c r="BK192" s="4">
        <f t="shared" si="22"/>
        <v>656</v>
      </c>
      <c r="BL192" s="4">
        <f t="shared" si="23"/>
        <v>0</v>
      </c>
      <c r="BM192" s="4">
        <f t="shared" si="24"/>
        <v>677</v>
      </c>
      <c r="BN192" s="4">
        <f t="shared" si="25"/>
        <v>0</v>
      </c>
    </row>
    <row r="193" spans="1:66" x14ac:dyDescent="0.25">
      <c r="A193">
        <v>16</v>
      </c>
      <c r="B193" t="s">
        <v>403</v>
      </c>
      <c r="C193" t="s">
        <v>404</v>
      </c>
      <c r="D193">
        <v>2022</v>
      </c>
      <c r="E193" t="s">
        <v>59</v>
      </c>
      <c r="F193" t="s">
        <v>60</v>
      </c>
      <c r="G193">
        <v>2</v>
      </c>
      <c r="H193" t="s">
        <v>61</v>
      </c>
      <c r="I193" s="1" t="s">
        <v>2515</v>
      </c>
      <c r="J193" t="s">
        <v>405</v>
      </c>
      <c r="K193" t="s">
        <v>405</v>
      </c>
      <c r="L193" t="s">
        <v>1992</v>
      </c>
      <c r="M193" t="s">
        <v>3148</v>
      </c>
      <c r="N193" s="1" t="s">
        <v>244</v>
      </c>
      <c r="O193" t="s">
        <v>245</v>
      </c>
      <c r="P193" s="1" t="s">
        <v>509</v>
      </c>
      <c r="Q193" t="s">
        <v>510</v>
      </c>
      <c r="R193" t="s">
        <v>2624</v>
      </c>
      <c r="S193" t="s">
        <v>511</v>
      </c>
      <c r="T193">
        <v>2</v>
      </c>
      <c r="U193">
        <v>1</v>
      </c>
      <c r="V193" t="s">
        <v>512</v>
      </c>
      <c r="W193">
        <v>2</v>
      </c>
      <c r="X193" t="s">
        <v>68</v>
      </c>
      <c r="Y193">
        <v>1</v>
      </c>
      <c r="Z193" t="s">
        <v>69</v>
      </c>
      <c r="AA193">
        <v>1</v>
      </c>
      <c r="AB193" s="3">
        <v>0</v>
      </c>
      <c r="AC193" s="3">
        <v>0</v>
      </c>
      <c r="AD193" s="3">
        <v>0</v>
      </c>
      <c r="AE193" s="3">
        <v>1</v>
      </c>
      <c r="AF193" s="3">
        <v>0</v>
      </c>
      <c r="AG193" s="3">
        <v>0</v>
      </c>
      <c r="AH193" s="3">
        <v>1</v>
      </c>
      <c r="AI193" s="3">
        <v>0</v>
      </c>
      <c r="AJ193" s="3">
        <v>0</v>
      </c>
      <c r="AK193" s="3">
        <v>1</v>
      </c>
      <c r="AL193" s="3">
        <v>0</v>
      </c>
      <c r="AM193" s="3">
        <v>0</v>
      </c>
      <c r="AN193" s="3" t="s">
        <v>70</v>
      </c>
      <c r="AO193" s="3" t="s">
        <v>70</v>
      </c>
      <c r="AP193" s="3" t="s">
        <v>70</v>
      </c>
      <c r="AQ193" s="4">
        <v>0</v>
      </c>
      <c r="AR193" s="4">
        <v>0</v>
      </c>
      <c r="AS193" s="3">
        <v>0</v>
      </c>
      <c r="AT193" s="4">
        <v>1000000</v>
      </c>
      <c r="AU193" s="4">
        <v>0</v>
      </c>
      <c r="AV193" s="3">
        <v>0</v>
      </c>
      <c r="AW193" s="4">
        <v>1000000</v>
      </c>
      <c r="AX193" s="4">
        <v>0</v>
      </c>
      <c r="AY193" s="3">
        <v>0</v>
      </c>
      <c r="AZ193" s="4">
        <v>1000000</v>
      </c>
      <c r="BA193" s="4">
        <v>0</v>
      </c>
      <c r="BB193" s="3">
        <v>0</v>
      </c>
      <c r="BC193" s="4">
        <v>3000000</v>
      </c>
      <c r="BD193" s="4">
        <v>0</v>
      </c>
      <c r="BE193" s="3">
        <v>0</v>
      </c>
      <c r="BG193" s="4">
        <f t="shared" si="18"/>
        <v>0</v>
      </c>
      <c r="BH193" s="4">
        <f t="shared" si="19"/>
        <v>0</v>
      </c>
      <c r="BI193" s="4">
        <f t="shared" si="20"/>
        <v>1</v>
      </c>
      <c r="BJ193" s="4">
        <f t="shared" si="21"/>
        <v>0</v>
      </c>
      <c r="BK193" s="4">
        <f t="shared" si="22"/>
        <v>1</v>
      </c>
      <c r="BL193" s="4">
        <f t="shared" si="23"/>
        <v>0</v>
      </c>
      <c r="BM193" s="4">
        <f t="shared" si="24"/>
        <v>1</v>
      </c>
      <c r="BN193" s="4">
        <f t="shared" si="25"/>
        <v>0</v>
      </c>
    </row>
    <row r="194" spans="1:66" x14ac:dyDescent="0.25">
      <c r="A194">
        <v>16</v>
      </c>
      <c r="B194" t="s">
        <v>403</v>
      </c>
      <c r="C194" t="s">
        <v>404</v>
      </c>
      <c r="D194">
        <v>2022</v>
      </c>
      <c r="E194" t="s">
        <v>59</v>
      </c>
      <c r="F194" t="s">
        <v>60</v>
      </c>
      <c r="G194">
        <v>2</v>
      </c>
      <c r="H194" t="s">
        <v>61</v>
      </c>
      <c r="I194" s="1" t="s">
        <v>2515</v>
      </c>
      <c r="J194" t="s">
        <v>405</v>
      </c>
      <c r="K194" t="s">
        <v>405</v>
      </c>
      <c r="L194" t="s">
        <v>1992</v>
      </c>
      <c r="M194" t="s">
        <v>3148</v>
      </c>
      <c r="N194" s="1" t="s">
        <v>244</v>
      </c>
      <c r="O194" t="s">
        <v>245</v>
      </c>
      <c r="P194" s="1" t="s">
        <v>257</v>
      </c>
      <c r="Q194" t="s">
        <v>258</v>
      </c>
      <c r="R194" t="s">
        <v>2625</v>
      </c>
      <c r="S194" t="s">
        <v>513</v>
      </c>
      <c r="T194">
        <v>9</v>
      </c>
      <c r="U194">
        <v>1</v>
      </c>
      <c r="V194" t="s">
        <v>514</v>
      </c>
      <c r="W194">
        <v>2</v>
      </c>
      <c r="X194" t="s">
        <v>68</v>
      </c>
      <c r="Y194">
        <v>1</v>
      </c>
      <c r="Z194" t="s">
        <v>69</v>
      </c>
      <c r="AA194">
        <v>1</v>
      </c>
      <c r="AB194" s="3">
        <v>1</v>
      </c>
      <c r="AC194" s="3">
        <v>1</v>
      </c>
      <c r="AD194" s="3">
        <v>100</v>
      </c>
      <c r="AE194" s="3">
        <v>1</v>
      </c>
      <c r="AF194" s="3">
        <v>1</v>
      </c>
      <c r="AG194" s="3">
        <v>100</v>
      </c>
      <c r="AH194" s="3">
        <v>1</v>
      </c>
      <c r="AI194" s="3">
        <v>0</v>
      </c>
      <c r="AJ194" s="3">
        <v>0</v>
      </c>
      <c r="AK194" s="3">
        <v>1</v>
      </c>
      <c r="AL194" s="3">
        <v>0</v>
      </c>
      <c r="AM194" s="3">
        <v>0</v>
      </c>
      <c r="AN194" s="3" t="s">
        <v>70</v>
      </c>
      <c r="AO194" s="3" t="s">
        <v>70</v>
      </c>
      <c r="AP194" s="3" t="s">
        <v>70</v>
      </c>
      <c r="AQ194" s="4">
        <v>19057488</v>
      </c>
      <c r="AR194" s="4">
        <v>19000000</v>
      </c>
      <c r="AS194" s="3">
        <v>99.69</v>
      </c>
      <c r="AT194" s="4">
        <v>20000000</v>
      </c>
      <c r="AU194" s="4">
        <v>20000000</v>
      </c>
      <c r="AV194" s="3">
        <v>100</v>
      </c>
      <c r="AW194" s="4">
        <v>20000000</v>
      </c>
      <c r="AX194" s="4">
        <v>0</v>
      </c>
      <c r="AY194" s="3">
        <v>0</v>
      </c>
      <c r="AZ194" s="4">
        <v>20000000</v>
      </c>
      <c r="BA194" s="4">
        <v>0</v>
      </c>
      <c r="BB194" s="3">
        <v>0</v>
      </c>
      <c r="BC194" s="4">
        <v>79057488</v>
      </c>
      <c r="BD194" s="4">
        <v>39000000</v>
      </c>
      <c r="BE194" s="3">
        <v>49.33</v>
      </c>
      <c r="BF194" t="s">
        <v>515</v>
      </c>
      <c r="BG194" s="4">
        <f t="shared" si="18"/>
        <v>19.057487999999999</v>
      </c>
      <c r="BH194" s="4">
        <f t="shared" si="19"/>
        <v>19</v>
      </c>
      <c r="BI194" s="4">
        <f t="shared" si="20"/>
        <v>20</v>
      </c>
      <c r="BJ194" s="4">
        <f t="shared" si="21"/>
        <v>20</v>
      </c>
      <c r="BK194" s="4">
        <f t="shared" si="22"/>
        <v>20</v>
      </c>
      <c r="BL194" s="4">
        <f t="shared" si="23"/>
        <v>0</v>
      </c>
      <c r="BM194" s="4">
        <f t="shared" si="24"/>
        <v>20</v>
      </c>
      <c r="BN194" s="4">
        <f t="shared" si="25"/>
        <v>0</v>
      </c>
    </row>
    <row r="195" spans="1:66" x14ac:dyDescent="0.25">
      <c r="A195">
        <v>16</v>
      </c>
      <c r="B195" t="s">
        <v>403</v>
      </c>
      <c r="C195" t="s">
        <v>404</v>
      </c>
      <c r="D195">
        <v>2022</v>
      </c>
      <c r="E195" t="s">
        <v>59</v>
      </c>
      <c r="F195" t="s">
        <v>60</v>
      </c>
      <c r="G195">
        <v>2</v>
      </c>
      <c r="H195" t="s">
        <v>61</v>
      </c>
      <c r="I195" s="1" t="s">
        <v>2515</v>
      </c>
      <c r="J195" t="s">
        <v>405</v>
      </c>
      <c r="K195" t="s">
        <v>405</v>
      </c>
      <c r="L195" t="s">
        <v>1992</v>
      </c>
      <c r="M195" t="s">
        <v>3148</v>
      </c>
      <c r="N195" s="1" t="s">
        <v>244</v>
      </c>
      <c r="O195" t="s">
        <v>245</v>
      </c>
      <c r="P195" s="1" t="s">
        <v>257</v>
      </c>
      <c r="Q195" t="s">
        <v>258</v>
      </c>
      <c r="R195" t="s">
        <v>2626</v>
      </c>
      <c r="S195" t="s">
        <v>516</v>
      </c>
      <c r="T195">
        <v>14</v>
      </c>
      <c r="U195">
        <v>1</v>
      </c>
      <c r="V195" t="s">
        <v>260</v>
      </c>
      <c r="W195">
        <v>1</v>
      </c>
      <c r="X195" t="s">
        <v>75</v>
      </c>
      <c r="Y195">
        <v>1</v>
      </c>
      <c r="Z195" t="s">
        <v>69</v>
      </c>
      <c r="AA195">
        <v>1</v>
      </c>
      <c r="AB195" s="3">
        <v>1</v>
      </c>
      <c r="AC195" s="3">
        <v>1</v>
      </c>
      <c r="AD195" s="3">
        <v>100</v>
      </c>
      <c r="AE195" s="3">
        <v>1</v>
      </c>
      <c r="AF195" s="3">
        <v>1</v>
      </c>
      <c r="AG195" s="3">
        <v>100</v>
      </c>
      <c r="AH195" s="3">
        <v>1</v>
      </c>
      <c r="AI195" s="3">
        <v>0</v>
      </c>
      <c r="AJ195" s="3">
        <v>0</v>
      </c>
      <c r="AK195" s="3">
        <v>1</v>
      </c>
      <c r="AL195" s="3">
        <v>0</v>
      </c>
      <c r="AM195" s="3">
        <v>0</v>
      </c>
      <c r="AN195" s="3">
        <v>4</v>
      </c>
      <c r="AO195" s="3">
        <v>2</v>
      </c>
      <c r="AP195" s="3">
        <v>50</v>
      </c>
      <c r="AQ195" s="4">
        <v>3251748654</v>
      </c>
      <c r="AR195" s="4">
        <v>3111635274</v>
      </c>
      <c r="AS195" s="3">
        <v>95.69</v>
      </c>
      <c r="AT195" s="4">
        <v>4114014325</v>
      </c>
      <c r="AU195" s="4">
        <v>4097590176</v>
      </c>
      <c r="AV195" s="3">
        <v>99.6</v>
      </c>
      <c r="AW195" s="4">
        <v>3183000000</v>
      </c>
      <c r="AX195" s="4">
        <v>0</v>
      </c>
      <c r="AY195" s="3">
        <v>0</v>
      </c>
      <c r="AZ195" s="4">
        <v>3297000000</v>
      </c>
      <c r="BA195" s="4">
        <v>0</v>
      </c>
      <c r="BB195" s="3">
        <v>0</v>
      </c>
      <c r="BC195" s="4">
        <v>13845762979</v>
      </c>
      <c r="BD195" s="4">
        <v>7209225450</v>
      </c>
      <c r="BE195" s="3">
        <v>52.07</v>
      </c>
      <c r="BF195" t="s">
        <v>517</v>
      </c>
      <c r="BG195" s="4">
        <f t="shared" ref="BG195:BG258" si="26">AQ195 / 1000000</f>
        <v>3251.748654</v>
      </c>
      <c r="BH195" s="4">
        <f t="shared" ref="BH195:BH258" si="27">AR195 / 1000000</f>
        <v>3111.6352740000002</v>
      </c>
      <c r="BI195" s="4">
        <f t="shared" ref="BI195:BI258" si="28">AT195 / 1000000</f>
        <v>4114.0143250000001</v>
      </c>
      <c r="BJ195" s="4">
        <f t="shared" ref="BJ195:BJ258" si="29">AU195 / 1000000</f>
        <v>4097.5901759999997</v>
      </c>
      <c r="BK195" s="4">
        <f t="shared" ref="BK195:BK258" si="30">AW195 / 1000000</f>
        <v>3183</v>
      </c>
      <c r="BL195" s="4">
        <f t="shared" ref="BL195:BL258" si="31">AX195 / 1000000</f>
        <v>0</v>
      </c>
      <c r="BM195" s="4">
        <f t="shared" ref="BM195:BM258" si="32">AZ195 / 1000000</f>
        <v>3297</v>
      </c>
      <c r="BN195" s="4">
        <f t="shared" ref="BN195:BN258" si="33">BA195 / 1000000</f>
        <v>0</v>
      </c>
    </row>
    <row r="196" spans="1:66" x14ac:dyDescent="0.25">
      <c r="A196">
        <v>16</v>
      </c>
      <c r="B196" t="s">
        <v>403</v>
      </c>
      <c r="C196" t="s">
        <v>404</v>
      </c>
      <c r="D196">
        <v>2022</v>
      </c>
      <c r="E196" t="s">
        <v>59</v>
      </c>
      <c r="F196" t="s">
        <v>60</v>
      </c>
      <c r="G196">
        <v>2</v>
      </c>
      <c r="H196" t="s">
        <v>61</v>
      </c>
      <c r="I196" s="1" t="s">
        <v>2515</v>
      </c>
      <c r="J196" t="s">
        <v>405</v>
      </c>
      <c r="K196" t="s">
        <v>405</v>
      </c>
      <c r="L196" t="s">
        <v>1992</v>
      </c>
      <c r="M196" t="s">
        <v>3148</v>
      </c>
      <c r="N196" s="1" t="s">
        <v>244</v>
      </c>
      <c r="O196" t="s">
        <v>245</v>
      </c>
      <c r="P196" s="1" t="s">
        <v>257</v>
      </c>
      <c r="Q196" t="s">
        <v>258</v>
      </c>
      <c r="R196" t="s">
        <v>2626</v>
      </c>
      <c r="S196" t="s">
        <v>516</v>
      </c>
      <c r="T196">
        <v>14</v>
      </c>
      <c r="U196">
        <v>2</v>
      </c>
      <c r="V196" t="s">
        <v>518</v>
      </c>
      <c r="W196">
        <v>1</v>
      </c>
      <c r="X196" t="s">
        <v>75</v>
      </c>
      <c r="Y196">
        <v>1</v>
      </c>
      <c r="Z196" t="s">
        <v>69</v>
      </c>
      <c r="AA196">
        <v>1</v>
      </c>
      <c r="AB196" s="3">
        <v>1</v>
      </c>
      <c r="AC196" s="3">
        <v>1</v>
      </c>
      <c r="AD196" s="3">
        <v>100</v>
      </c>
      <c r="AE196" s="3">
        <v>1</v>
      </c>
      <c r="AF196" s="3">
        <v>1</v>
      </c>
      <c r="AG196" s="3">
        <v>100</v>
      </c>
      <c r="AH196" s="3">
        <v>1</v>
      </c>
      <c r="AI196" s="3">
        <v>0</v>
      </c>
      <c r="AJ196" s="3">
        <v>0</v>
      </c>
      <c r="AK196" s="3">
        <v>1</v>
      </c>
      <c r="AL196" s="3">
        <v>0</v>
      </c>
      <c r="AM196" s="3">
        <v>0</v>
      </c>
      <c r="AN196" s="3">
        <v>4</v>
      </c>
      <c r="AO196" s="3">
        <v>2</v>
      </c>
      <c r="AP196" s="3">
        <v>50</v>
      </c>
      <c r="AQ196" s="4">
        <v>845641631</v>
      </c>
      <c r="AR196" s="4">
        <v>845641631</v>
      </c>
      <c r="AS196" s="3">
        <v>100</v>
      </c>
      <c r="AT196" s="4">
        <v>1308243377</v>
      </c>
      <c r="AU196" s="4">
        <v>1244025500</v>
      </c>
      <c r="AV196" s="3">
        <v>95.09</v>
      </c>
      <c r="AW196" s="4">
        <v>783000000</v>
      </c>
      <c r="AX196" s="4">
        <v>0</v>
      </c>
      <c r="AY196" s="3">
        <v>0</v>
      </c>
      <c r="AZ196" s="4">
        <v>982000000</v>
      </c>
      <c r="BA196" s="4">
        <v>0</v>
      </c>
      <c r="BB196" s="3">
        <v>0</v>
      </c>
      <c r="BC196" s="4">
        <v>3918885008</v>
      </c>
      <c r="BD196" s="4">
        <v>2089667131</v>
      </c>
      <c r="BE196" s="3">
        <v>53.32</v>
      </c>
      <c r="BF196" t="s">
        <v>519</v>
      </c>
      <c r="BG196" s="4">
        <f t="shared" si="26"/>
        <v>845.64163099999996</v>
      </c>
      <c r="BH196" s="4">
        <f t="shared" si="27"/>
        <v>845.64163099999996</v>
      </c>
      <c r="BI196" s="4">
        <f t="shared" si="28"/>
        <v>1308.243377</v>
      </c>
      <c r="BJ196" s="4">
        <f t="shared" si="29"/>
        <v>1244.0255</v>
      </c>
      <c r="BK196" s="4">
        <f t="shared" si="30"/>
        <v>783</v>
      </c>
      <c r="BL196" s="4">
        <f t="shared" si="31"/>
        <v>0</v>
      </c>
      <c r="BM196" s="4">
        <f t="shared" si="32"/>
        <v>982</v>
      </c>
      <c r="BN196" s="4">
        <f t="shared" si="33"/>
        <v>0</v>
      </c>
    </row>
    <row r="197" spans="1:66" x14ac:dyDescent="0.25">
      <c r="A197">
        <v>16</v>
      </c>
      <c r="B197" t="s">
        <v>520</v>
      </c>
      <c r="C197" t="s">
        <v>521</v>
      </c>
      <c r="D197">
        <v>2022</v>
      </c>
      <c r="E197" t="s">
        <v>59</v>
      </c>
      <c r="F197" t="s">
        <v>60</v>
      </c>
      <c r="G197">
        <v>2</v>
      </c>
      <c r="H197" t="s">
        <v>61</v>
      </c>
      <c r="I197" s="1" t="s">
        <v>2516</v>
      </c>
      <c r="J197" t="s">
        <v>522</v>
      </c>
      <c r="K197" t="s">
        <v>522</v>
      </c>
      <c r="L197" t="s">
        <v>1992</v>
      </c>
      <c r="M197" t="s">
        <v>3148</v>
      </c>
      <c r="N197" s="1" t="s">
        <v>63</v>
      </c>
      <c r="O197" t="s">
        <v>64</v>
      </c>
      <c r="P197" s="1" t="s">
        <v>63</v>
      </c>
      <c r="Q197" t="s">
        <v>65</v>
      </c>
      <c r="R197" t="s">
        <v>2627</v>
      </c>
      <c r="S197" t="s">
        <v>523</v>
      </c>
      <c r="T197">
        <v>18</v>
      </c>
      <c r="U197">
        <v>1</v>
      </c>
      <c r="V197" t="s">
        <v>524</v>
      </c>
      <c r="W197">
        <v>2</v>
      </c>
      <c r="X197" t="s">
        <v>68</v>
      </c>
      <c r="Y197">
        <v>1</v>
      </c>
      <c r="Z197" t="s">
        <v>69</v>
      </c>
      <c r="AA197">
        <v>1</v>
      </c>
      <c r="AB197" s="3">
        <v>4950</v>
      </c>
      <c r="AC197" s="3">
        <v>4950</v>
      </c>
      <c r="AD197" s="3">
        <v>100</v>
      </c>
      <c r="AE197" s="3">
        <v>4950</v>
      </c>
      <c r="AF197" s="3">
        <v>4950</v>
      </c>
      <c r="AG197" s="3">
        <v>100</v>
      </c>
      <c r="AH197" s="3">
        <v>4950</v>
      </c>
      <c r="AI197" s="3">
        <v>0</v>
      </c>
      <c r="AJ197" s="3">
        <v>0</v>
      </c>
      <c r="AK197" s="3">
        <v>4950</v>
      </c>
      <c r="AL197" s="3">
        <v>0</v>
      </c>
      <c r="AM197" s="3">
        <v>0</v>
      </c>
      <c r="AN197" s="3" t="s">
        <v>70</v>
      </c>
      <c r="AO197" s="3" t="s">
        <v>70</v>
      </c>
      <c r="AP197" s="3" t="s">
        <v>70</v>
      </c>
      <c r="AQ197" s="4">
        <v>9061391000</v>
      </c>
      <c r="AR197" s="4">
        <v>8288092800</v>
      </c>
      <c r="AS197" s="3">
        <v>91.47</v>
      </c>
      <c r="AT197" s="4">
        <v>10423834000</v>
      </c>
      <c r="AU197" s="4">
        <v>8502958000</v>
      </c>
      <c r="AV197" s="3">
        <v>81.569999999999993</v>
      </c>
      <c r="AW197" s="4">
        <v>10362000000</v>
      </c>
      <c r="AX197" s="4">
        <v>0</v>
      </c>
      <c r="AY197" s="3">
        <v>0</v>
      </c>
      <c r="AZ197" s="4">
        <v>13477000000</v>
      </c>
      <c r="BA197" s="4">
        <v>0</v>
      </c>
      <c r="BB197" s="3">
        <v>0</v>
      </c>
      <c r="BC197" s="4">
        <v>43324225000</v>
      </c>
      <c r="BD197" s="4">
        <v>16791050800</v>
      </c>
      <c r="BE197" s="3">
        <v>38.76</v>
      </c>
      <c r="BF197" t="s">
        <v>525</v>
      </c>
      <c r="BG197" s="4">
        <f t="shared" si="26"/>
        <v>9061.3909999999996</v>
      </c>
      <c r="BH197" s="4">
        <f t="shared" si="27"/>
        <v>8288.0928000000004</v>
      </c>
      <c r="BI197" s="4">
        <f t="shared" si="28"/>
        <v>10423.834000000001</v>
      </c>
      <c r="BJ197" s="4">
        <f t="shared" si="29"/>
        <v>8502.9580000000005</v>
      </c>
      <c r="BK197" s="4">
        <f t="shared" si="30"/>
        <v>10362</v>
      </c>
      <c r="BL197" s="4">
        <f t="shared" si="31"/>
        <v>0</v>
      </c>
      <c r="BM197" s="4">
        <f t="shared" si="32"/>
        <v>13477</v>
      </c>
      <c r="BN197" s="4">
        <f t="shared" si="33"/>
        <v>0</v>
      </c>
    </row>
    <row r="198" spans="1:66" x14ac:dyDescent="0.25">
      <c r="A198">
        <v>16</v>
      </c>
      <c r="B198" t="s">
        <v>520</v>
      </c>
      <c r="C198" t="s">
        <v>521</v>
      </c>
      <c r="D198">
        <v>2022</v>
      </c>
      <c r="E198" t="s">
        <v>59</v>
      </c>
      <c r="F198" t="s">
        <v>60</v>
      </c>
      <c r="G198">
        <v>2</v>
      </c>
      <c r="H198" t="s">
        <v>61</v>
      </c>
      <c r="I198" s="1" t="s">
        <v>2516</v>
      </c>
      <c r="J198" t="s">
        <v>522</v>
      </c>
      <c r="K198" t="s">
        <v>522</v>
      </c>
      <c r="L198" t="s">
        <v>1992</v>
      </c>
      <c r="M198" t="s">
        <v>3148</v>
      </c>
      <c r="N198" s="1" t="s">
        <v>63</v>
      </c>
      <c r="O198" t="s">
        <v>64</v>
      </c>
      <c r="P198" s="1" t="s">
        <v>63</v>
      </c>
      <c r="Q198" t="s">
        <v>65</v>
      </c>
      <c r="R198" t="s">
        <v>2627</v>
      </c>
      <c r="S198" t="s">
        <v>523</v>
      </c>
      <c r="T198">
        <v>18</v>
      </c>
      <c r="U198">
        <v>2</v>
      </c>
      <c r="V198" t="s">
        <v>526</v>
      </c>
      <c r="W198">
        <v>2</v>
      </c>
      <c r="X198" t="s">
        <v>68</v>
      </c>
      <c r="Y198">
        <v>1</v>
      </c>
      <c r="Z198" t="s">
        <v>69</v>
      </c>
      <c r="AA198">
        <v>1</v>
      </c>
      <c r="AB198" s="3">
        <v>40122</v>
      </c>
      <c r="AC198" s="3">
        <v>40122</v>
      </c>
      <c r="AD198" s="3">
        <v>100</v>
      </c>
      <c r="AE198" s="3">
        <v>40122</v>
      </c>
      <c r="AF198" s="3">
        <v>40122</v>
      </c>
      <c r="AG198" s="3">
        <v>100</v>
      </c>
      <c r="AH198" s="3">
        <v>40122</v>
      </c>
      <c r="AI198" s="3">
        <v>0</v>
      </c>
      <c r="AJ198" s="3">
        <v>0</v>
      </c>
      <c r="AK198" s="3">
        <v>40122</v>
      </c>
      <c r="AL198" s="3">
        <v>0</v>
      </c>
      <c r="AM198" s="3">
        <v>0</v>
      </c>
      <c r="AN198" s="3" t="s">
        <v>70</v>
      </c>
      <c r="AO198" s="3" t="s">
        <v>70</v>
      </c>
      <c r="AP198" s="3" t="s">
        <v>70</v>
      </c>
      <c r="AQ198" s="4">
        <v>7729399956</v>
      </c>
      <c r="AR198" s="4">
        <v>7729399956</v>
      </c>
      <c r="AS198" s="3">
        <v>100</v>
      </c>
      <c r="AT198" s="4">
        <v>5589025000</v>
      </c>
      <c r="AU198" s="4">
        <v>5589025000</v>
      </c>
      <c r="AV198" s="3">
        <v>100</v>
      </c>
      <c r="AW198" s="4">
        <v>2343000000</v>
      </c>
      <c r="AX198" s="4">
        <v>0</v>
      </c>
      <c r="AY198" s="3">
        <v>0</v>
      </c>
      <c r="AZ198" s="4">
        <v>2344000000</v>
      </c>
      <c r="BA198" s="4">
        <v>0</v>
      </c>
      <c r="BB198" s="3">
        <v>0</v>
      </c>
      <c r="BC198" s="4">
        <v>18005424956</v>
      </c>
      <c r="BD198" s="4">
        <v>13318424956</v>
      </c>
      <c r="BE198" s="3">
        <v>73.97</v>
      </c>
      <c r="BF198" t="s">
        <v>527</v>
      </c>
      <c r="BG198" s="4">
        <f t="shared" si="26"/>
        <v>7729.3999560000002</v>
      </c>
      <c r="BH198" s="4">
        <f t="shared" si="27"/>
        <v>7729.3999560000002</v>
      </c>
      <c r="BI198" s="4">
        <f t="shared" si="28"/>
        <v>5589.0249999999996</v>
      </c>
      <c r="BJ198" s="4">
        <f t="shared" si="29"/>
        <v>5589.0249999999996</v>
      </c>
      <c r="BK198" s="4">
        <f t="shared" si="30"/>
        <v>2343</v>
      </c>
      <c r="BL198" s="4">
        <f t="shared" si="31"/>
        <v>0</v>
      </c>
      <c r="BM198" s="4">
        <f t="shared" si="32"/>
        <v>2344</v>
      </c>
      <c r="BN198" s="4">
        <f t="shared" si="33"/>
        <v>0</v>
      </c>
    </row>
    <row r="199" spans="1:66" x14ac:dyDescent="0.25">
      <c r="A199">
        <v>16</v>
      </c>
      <c r="B199" t="s">
        <v>520</v>
      </c>
      <c r="C199" t="s">
        <v>521</v>
      </c>
      <c r="D199">
        <v>2022</v>
      </c>
      <c r="E199" t="s">
        <v>59</v>
      </c>
      <c r="F199" t="s">
        <v>60</v>
      </c>
      <c r="G199">
        <v>2</v>
      </c>
      <c r="H199" t="s">
        <v>61</v>
      </c>
      <c r="I199" s="1" t="s">
        <v>2516</v>
      </c>
      <c r="J199" t="s">
        <v>522</v>
      </c>
      <c r="K199" t="s">
        <v>522</v>
      </c>
      <c r="L199" t="s">
        <v>1992</v>
      </c>
      <c r="M199" t="s">
        <v>3148</v>
      </c>
      <c r="N199" s="1" t="s">
        <v>63</v>
      </c>
      <c r="O199" t="s">
        <v>64</v>
      </c>
      <c r="P199" s="1" t="s">
        <v>63</v>
      </c>
      <c r="Q199" t="s">
        <v>65</v>
      </c>
      <c r="R199" t="s">
        <v>2627</v>
      </c>
      <c r="S199" t="s">
        <v>523</v>
      </c>
      <c r="T199">
        <v>18</v>
      </c>
      <c r="U199">
        <v>4</v>
      </c>
      <c r="V199" t="s">
        <v>528</v>
      </c>
      <c r="W199">
        <v>1</v>
      </c>
      <c r="X199" t="s">
        <v>75</v>
      </c>
      <c r="Y199">
        <v>1</v>
      </c>
      <c r="Z199" t="s">
        <v>69</v>
      </c>
      <c r="AA199">
        <v>1</v>
      </c>
      <c r="AB199" s="3">
        <v>552</v>
      </c>
      <c r="AC199" s="3">
        <v>613</v>
      </c>
      <c r="AD199" s="3">
        <v>111.05</v>
      </c>
      <c r="AE199" s="3">
        <v>62</v>
      </c>
      <c r="AF199" s="3">
        <v>62</v>
      </c>
      <c r="AG199" s="3">
        <v>100</v>
      </c>
      <c r="AH199" s="3">
        <v>0</v>
      </c>
      <c r="AI199" s="3">
        <v>0</v>
      </c>
      <c r="AJ199" s="3">
        <v>0</v>
      </c>
      <c r="AK199" s="3">
        <v>0</v>
      </c>
      <c r="AL199" s="3">
        <v>0</v>
      </c>
      <c r="AM199" s="3">
        <v>0</v>
      </c>
      <c r="AN199" s="3">
        <v>614</v>
      </c>
      <c r="AO199" s="3">
        <v>675</v>
      </c>
      <c r="AP199" s="3">
        <v>109.93</v>
      </c>
      <c r="AQ199" s="4">
        <v>2004562113</v>
      </c>
      <c r="AR199" s="4">
        <v>1984776220</v>
      </c>
      <c r="AS199" s="3">
        <v>99.01</v>
      </c>
      <c r="AT199" s="4">
        <v>168938110</v>
      </c>
      <c r="AU199" s="4">
        <v>141488110</v>
      </c>
      <c r="AV199" s="3">
        <v>83.75</v>
      </c>
      <c r="AW199" s="4">
        <v>0</v>
      </c>
      <c r="AX199" s="4">
        <v>0</v>
      </c>
      <c r="AY199" s="3">
        <v>0</v>
      </c>
      <c r="AZ199" s="4">
        <v>0</v>
      </c>
      <c r="BA199" s="4">
        <v>0</v>
      </c>
      <c r="BB199" s="3">
        <v>0</v>
      </c>
      <c r="BC199" s="4">
        <v>2173500223</v>
      </c>
      <c r="BD199" s="4">
        <v>2126264330</v>
      </c>
      <c r="BE199" s="3">
        <v>97.83</v>
      </c>
      <c r="BF199" t="s">
        <v>529</v>
      </c>
      <c r="BG199" s="4">
        <f t="shared" si="26"/>
        <v>2004.562113</v>
      </c>
      <c r="BH199" s="4">
        <f t="shared" si="27"/>
        <v>1984.77622</v>
      </c>
      <c r="BI199" s="4">
        <f t="shared" si="28"/>
        <v>168.93810999999999</v>
      </c>
      <c r="BJ199" s="4">
        <f t="shared" si="29"/>
        <v>141.48811000000001</v>
      </c>
      <c r="BK199" s="4">
        <f t="shared" si="30"/>
        <v>0</v>
      </c>
      <c r="BL199" s="4">
        <f t="shared" si="31"/>
        <v>0</v>
      </c>
      <c r="BM199" s="4">
        <f t="shared" si="32"/>
        <v>0</v>
      </c>
      <c r="BN199" s="4">
        <f t="shared" si="33"/>
        <v>0</v>
      </c>
    </row>
    <row r="200" spans="1:66" x14ac:dyDescent="0.25">
      <c r="A200">
        <v>16</v>
      </c>
      <c r="B200" t="s">
        <v>520</v>
      </c>
      <c r="C200" t="s">
        <v>521</v>
      </c>
      <c r="D200">
        <v>2022</v>
      </c>
      <c r="E200" t="s">
        <v>59</v>
      </c>
      <c r="F200" t="s">
        <v>60</v>
      </c>
      <c r="G200">
        <v>2</v>
      </c>
      <c r="H200" t="s">
        <v>61</v>
      </c>
      <c r="I200" s="1" t="s">
        <v>2516</v>
      </c>
      <c r="J200" t="s">
        <v>522</v>
      </c>
      <c r="K200" t="s">
        <v>522</v>
      </c>
      <c r="L200" t="s">
        <v>1992</v>
      </c>
      <c r="M200" t="s">
        <v>3148</v>
      </c>
      <c r="N200" s="1" t="s">
        <v>63</v>
      </c>
      <c r="O200" t="s">
        <v>64</v>
      </c>
      <c r="P200" s="1" t="s">
        <v>77</v>
      </c>
      <c r="Q200" t="s">
        <v>78</v>
      </c>
      <c r="R200" t="s">
        <v>2628</v>
      </c>
      <c r="S200" t="s">
        <v>530</v>
      </c>
      <c r="T200">
        <v>10</v>
      </c>
      <c r="U200">
        <v>1</v>
      </c>
      <c r="V200" t="s">
        <v>531</v>
      </c>
      <c r="W200">
        <v>1</v>
      </c>
      <c r="X200" t="s">
        <v>75</v>
      </c>
      <c r="Y200">
        <v>1</v>
      </c>
      <c r="Z200" t="s">
        <v>69</v>
      </c>
      <c r="AA200">
        <v>1</v>
      </c>
      <c r="AB200" s="3">
        <v>0</v>
      </c>
      <c r="AC200" s="3">
        <v>0</v>
      </c>
      <c r="AD200" s="3">
        <v>0</v>
      </c>
      <c r="AE200" s="3">
        <v>2</v>
      </c>
      <c r="AF200" s="3">
        <v>0</v>
      </c>
      <c r="AG200" s="3">
        <v>0</v>
      </c>
      <c r="AH200" s="3">
        <v>0</v>
      </c>
      <c r="AI200" s="3">
        <v>0</v>
      </c>
      <c r="AJ200" s="3">
        <v>0</v>
      </c>
      <c r="AK200" s="3">
        <v>0</v>
      </c>
      <c r="AL200" s="3">
        <v>0</v>
      </c>
      <c r="AM200" s="3">
        <v>0</v>
      </c>
      <c r="AN200" s="3">
        <v>2</v>
      </c>
      <c r="AO200" s="3">
        <v>0</v>
      </c>
      <c r="AP200" s="3">
        <v>0</v>
      </c>
      <c r="AQ200" s="4">
        <v>0</v>
      </c>
      <c r="AR200" s="4">
        <v>0</v>
      </c>
      <c r="AS200" s="3">
        <v>0</v>
      </c>
      <c r="AT200" s="4">
        <v>448260000</v>
      </c>
      <c r="AU200" s="4">
        <v>0</v>
      </c>
      <c r="AV200" s="3">
        <v>0</v>
      </c>
      <c r="AW200" s="4">
        <v>0</v>
      </c>
      <c r="AX200" s="4">
        <v>0</v>
      </c>
      <c r="AY200" s="3">
        <v>0</v>
      </c>
      <c r="AZ200" s="4">
        <v>0</v>
      </c>
      <c r="BA200" s="4">
        <v>0</v>
      </c>
      <c r="BB200" s="3">
        <v>0</v>
      </c>
      <c r="BC200" s="4">
        <v>448260000</v>
      </c>
      <c r="BD200" s="4">
        <v>0</v>
      </c>
      <c r="BE200" s="3">
        <v>0</v>
      </c>
      <c r="BG200" s="4">
        <f t="shared" si="26"/>
        <v>0</v>
      </c>
      <c r="BH200" s="4">
        <f t="shared" si="27"/>
        <v>0</v>
      </c>
      <c r="BI200" s="4">
        <f t="shared" si="28"/>
        <v>448.26</v>
      </c>
      <c r="BJ200" s="4">
        <f t="shared" si="29"/>
        <v>0</v>
      </c>
      <c r="BK200" s="4">
        <f t="shared" si="30"/>
        <v>0</v>
      </c>
      <c r="BL200" s="4">
        <f t="shared" si="31"/>
        <v>0</v>
      </c>
      <c r="BM200" s="4">
        <f t="shared" si="32"/>
        <v>0</v>
      </c>
      <c r="BN200" s="4">
        <f t="shared" si="33"/>
        <v>0</v>
      </c>
    </row>
    <row r="201" spans="1:66" x14ac:dyDescent="0.25">
      <c r="A201">
        <v>16</v>
      </c>
      <c r="B201" t="s">
        <v>520</v>
      </c>
      <c r="C201" t="s">
        <v>521</v>
      </c>
      <c r="D201">
        <v>2022</v>
      </c>
      <c r="E201" t="s">
        <v>59</v>
      </c>
      <c r="F201" t="s">
        <v>60</v>
      </c>
      <c r="G201">
        <v>2</v>
      </c>
      <c r="H201" t="s">
        <v>61</v>
      </c>
      <c r="I201" s="1" t="s">
        <v>2516</v>
      </c>
      <c r="J201" t="s">
        <v>522</v>
      </c>
      <c r="K201" t="s">
        <v>522</v>
      </c>
      <c r="L201" t="s">
        <v>1992</v>
      </c>
      <c r="M201" t="s">
        <v>3148</v>
      </c>
      <c r="N201" s="1" t="s">
        <v>63</v>
      </c>
      <c r="O201" t="s">
        <v>64</v>
      </c>
      <c r="P201" s="1" t="s">
        <v>77</v>
      </c>
      <c r="Q201" t="s">
        <v>78</v>
      </c>
      <c r="R201" t="s">
        <v>2628</v>
      </c>
      <c r="S201" t="s">
        <v>530</v>
      </c>
      <c r="T201">
        <v>10</v>
      </c>
      <c r="U201">
        <v>2</v>
      </c>
      <c r="V201" t="s">
        <v>532</v>
      </c>
      <c r="W201">
        <v>1</v>
      </c>
      <c r="X201" t="s">
        <v>75</v>
      </c>
      <c r="Y201">
        <v>1</v>
      </c>
      <c r="Z201" t="s">
        <v>69</v>
      </c>
      <c r="AA201">
        <v>1</v>
      </c>
      <c r="AB201" s="3">
        <v>0</v>
      </c>
      <c r="AC201" s="3">
        <v>0</v>
      </c>
      <c r="AD201" s="3">
        <v>0</v>
      </c>
      <c r="AE201" s="3">
        <v>1</v>
      </c>
      <c r="AF201" s="3">
        <v>0</v>
      </c>
      <c r="AG201" s="3">
        <v>0</v>
      </c>
      <c r="AH201" s="3">
        <v>0</v>
      </c>
      <c r="AI201" s="3">
        <v>0</v>
      </c>
      <c r="AJ201" s="3">
        <v>0</v>
      </c>
      <c r="AK201" s="3">
        <v>1</v>
      </c>
      <c r="AL201" s="3">
        <v>0</v>
      </c>
      <c r="AM201" s="3">
        <v>0</v>
      </c>
      <c r="AN201" s="3">
        <v>2</v>
      </c>
      <c r="AO201" s="3">
        <v>0</v>
      </c>
      <c r="AP201" s="3">
        <v>0</v>
      </c>
      <c r="AQ201" s="4">
        <v>0</v>
      </c>
      <c r="AR201" s="4">
        <v>0</v>
      </c>
      <c r="AS201" s="3">
        <v>0</v>
      </c>
      <c r="AT201" s="4">
        <v>661718000</v>
      </c>
      <c r="AU201" s="4">
        <v>0</v>
      </c>
      <c r="AV201" s="3">
        <v>0</v>
      </c>
      <c r="AW201" s="4">
        <v>0</v>
      </c>
      <c r="AX201" s="4">
        <v>0</v>
      </c>
      <c r="AY201" s="3">
        <v>0</v>
      </c>
      <c r="AZ201" s="4">
        <v>531000000</v>
      </c>
      <c r="BA201" s="4">
        <v>0</v>
      </c>
      <c r="BB201" s="3">
        <v>0</v>
      </c>
      <c r="BC201" s="4">
        <v>1192718000</v>
      </c>
      <c r="BD201" s="4">
        <v>0</v>
      </c>
      <c r="BE201" s="3">
        <v>0</v>
      </c>
      <c r="BG201" s="4">
        <f t="shared" si="26"/>
        <v>0</v>
      </c>
      <c r="BH201" s="4">
        <f t="shared" si="27"/>
        <v>0</v>
      </c>
      <c r="BI201" s="4">
        <f t="shared" si="28"/>
        <v>661.71799999999996</v>
      </c>
      <c r="BJ201" s="4">
        <f t="shared" si="29"/>
        <v>0</v>
      </c>
      <c r="BK201" s="4">
        <f t="shared" si="30"/>
        <v>0</v>
      </c>
      <c r="BL201" s="4">
        <f t="shared" si="31"/>
        <v>0</v>
      </c>
      <c r="BM201" s="4">
        <f t="shared" si="32"/>
        <v>531</v>
      </c>
      <c r="BN201" s="4">
        <f t="shared" si="33"/>
        <v>0</v>
      </c>
    </row>
    <row r="202" spans="1:66" x14ac:dyDescent="0.25">
      <c r="A202">
        <v>16</v>
      </c>
      <c r="B202" t="s">
        <v>520</v>
      </c>
      <c r="C202" t="s">
        <v>521</v>
      </c>
      <c r="D202">
        <v>2022</v>
      </c>
      <c r="E202" t="s">
        <v>59</v>
      </c>
      <c r="F202" t="s">
        <v>60</v>
      </c>
      <c r="G202">
        <v>2</v>
      </c>
      <c r="H202" t="s">
        <v>61</v>
      </c>
      <c r="I202" s="1" t="s">
        <v>2516</v>
      </c>
      <c r="J202" t="s">
        <v>522</v>
      </c>
      <c r="K202" t="s">
        <v>522</v>
      </c>
      <c r="L202" t="s">
        <v>1992</v>
      </c>
      <c r="M202" t="s">
        <v>3148</v>
      </c>
      <c r="N202" s="1" t="s">
        <v>63</v>
      </c>
      <c r="O202" t="s">
        <v>64</v>
      </c>
      <c r="P202" s="1" t="s">
        <v>77</v>
      </c>
      <c r="Q202" t="s">
        <v>78</v>
      </c>
      <c r="R202" t="s">
        <v>2628</v>
      </c>
      <c r="S202" t="s">
        <v>530</v>
      </c>
      <c r="T202">
        <v>10</v>
      </c>
      <c r="U202">
        <v>3</v>
      </c>
      <c r="V202" t="s">
        <v>533</v>
      </c>
      <c r="W202">
        <v>1</v>
      </c>
      <c r="X202" t="s">
        <v>75</v>
      </c>
      <c r="Y202">
        <v>1</v>
      </c>
      <c r="Z202" t="s">
        <v>69</v>
      </c>
      <c r="AA202">
        <v>1</v>
      </c>
      <c r="AB202" s="3">
        <v>7</v>
      </c>
      <c r="AC202" s="3">
        <v>0</v>
      </c>
      <c r="AD202" s="3">
        <v>0</v>
      </c>
      <c r="AE202" s="3">
        <v>10</v>
      </c>
      <c r="AF202" s="3">
        <v>7</v>
      </c>
      <c r="AG202" s="3">
        <v>70</v>
      </c>
      <c r="AH202" s="3">
        <v>12</v>
      </c>
      <c r="AI202" s="3">
        <v>0</v>
      </c>
      <c r="AJ202" s="3">
        <v>0</v>
      </c>
      <c r="AK202" s="3">
        <v>0</v>
      </c>
      <c r="AL202" s="3">
        <v>0</v>
      </c>
      <c r="AM202" s="3">
        <v>0</v>
      </c>
      <c r="AN202" s="3">
        <v>22</v>
      </c>
      <c r="AO202" s="3">
        <v>7</v>
      </c>
      <c r="AP202" s="3">
        <v>31.82</v>
      </c>
      <c r="AQ202" s="4">
        <v>391653000</v>
      </c>
      <c r="AR202" s="4">
        <v>0</v>
      </c>
      <c r="AS202" s="3">
        <v>0</v>
      </c>
      <c r="AT202" s="4">
        <v>441145000</v>
      </c>
      <c r="AU202" s="4">
        <v>391638843</v>
      </c>
      <c r="AV202" s="3">
        <v>88.78</v>
      </c>
      <c r="AW202" s="4">
        <v>389000000</v>
      </c>
      <c r="AX202" s="4">
        <v>0</v>
      </c>
      <c r="AY202" s="3">
        <v>0</v>
      </c>
      <c r="AZ202" s="4">
        <v>0</v>
      </c>
      <c r="BA202" s="4">
        <v>0</v>
      </c>
      <c r="BB202" s="3">
        <v>0</v>
      </c>
      <c r="BC202" s="4">
        <v>1221798000</v>
      </c>
      <c r="BD202" s="4">
        <v>391638843</v>
      </c>
      <c r="BE202" s="3">
        <v>32.049999999999997</v>
      </c>
      <c r="BF202" t="s">
        <v>534</v>
      </c>
      <c r="BG202" s="4">
        <f t="shared" si="26"/>
        <v>391.65300000000002</v>
      </c>
      <c r="BH202" s="4">
        <f t="shared" si="27"/>
        <v>0</v>
      </c>
      <c r="BI202" s="4">
        <f t="shared" si="28"/>
        <v>441.14499999999998</v>
      </c>
      <c r="BJ202" s="4">
        <f t="shared" si="29"/>
        <v>391.63884300000001</v>
      </c>
      <c r="BK202" s="4">
        <f t="shared" si="30"/>
        <v>389</v>
      </c>
      <c r="BL202" s="4">
        <f t="shared" si="31"/>
        <v>0</v>
      </c>
      <c r="BM202" s="4">
        <f t="shared" si="32"/>
        <v>0</v>
      </c>
      <c r="BN202" s="4">
        <f t="shared" si="33"/>
        <v>0</v>
      </c>
    </row>
    <row r="203" spans="1:66" x14ac:dyDescent="0.25">
      <c r="A203">
        <v>16</v>
      </c>
      <c r="B203" t="s">
        <v>520</v>
      </c>
      <c r="C203" t="s">
        <v>521</v>
      </c>
      <c r="D203">
        <v>2022</v>
      </c>
      <c r="E203" t="s">
        <v>59</v>
      </c>
      <c r="F203" t="s">
        <v>60</v>
      </c>
      <c r="G203">
        <v>2</v>
      </c>
      <c r="H203" t="s">
        <v>61</v>
      </c>
      <c r="I203" s="1" t="s">
        <v>2516</v>
      </c>
      <c r="J203" t="s">
        <v>522</v>
      </c>
      <c r="K203" t="s">
        <v>522</v>
      </c>
      <c r="L203" t="s">
        <v>1992</v>
      </c>
      <c r="M203" t="s">
        <v>3148</v>
      </c>
      <c r="N203" s="1" t="s">
        <v>63</v>
      </c>
      <c r="O203" t="s">
        <v>64</v>
      </c>
      <c r="P203" s="1" t="s">
        <v>77</v>
      </c>
      <c r="Q203" t="s">
        <v>78</v>
      </c>
      <c r="R203" t="s">
        <v>2628</v>
      </c>
      <c r="S203" t="s">
        <v>530</v>
      </c>
      <c r="T203">
        <v>10</v>
      </c>
      <c r="U203">
        <v>4</v>
      </c>
      <c r="V203" t="s">
        <v>535</v>
      </c>
      <c r="W203">
        <v>1</v>
      </c>
      <c r="X203" t="s">
        <v>75</v>
      </c>
      <c r="Y203">
        <v>1</v>
      </c>
      <c r="Z203" t="s">
        <v>69</v>
      </c>
      <c r="AA203">
        <v>1</v>
      </c>
      <c r="AB203" s="3">
        <v>1000</v>
      </c>
      <c r="AC203" s="3">
        <v>1000</v>
      </c>
      <c r="AD203" s="3">
        <v>100</v>
      </c>
      <c r="AE203" s="3">
        <v>1000</v>
      </c>
      <c r="AF203" s="3">
        <v>371</v>
      </c>
      <c r="AG203" s="3">
        <v>37.1</v>
      </c>
      <c r="AH203" s="3">
        <v>1000</v>
      </c>
      <c r="AI203" s="3">
        <v>0</v>
      </c>
      <c r="AJ203" s="3">
        <v>0</v>
      </c>
      <c r="AK203" s="3">
        <v>1000</v>
      </c>
      <c r="AL203" s="3">
        <v>0</v>
      </c>
      <c r="AM203" s="3">
        <v>0</v>
      </c>
      <c r="AN203" s="3">
        <v>4000</v>
      </c>
      <c r="AO203" s="3">
        <v>1371</v>
      </c>
      <c r="AP203" s="3">
        <v>34.28</v>
      </c>
      <c r="AQ203" s="4">
        <v>781848837</v>
      </c>
      <c r="AR203" s="4">
        <v>750659728</v>
      </c>
      <c r="AS203" s="3">
        <v>96.01</v>
      </c>
      <c r="AT203" s="4">
        <v>1252283000</v>
      </c>
      <c r="AU203" s="4">
        <v>343955000</v>
      </c>
      <c r="AV203" s="3">
        <v>27.47</v>
      </c>
      <c r="AW203" s="4">
        <v>1119000000</v>
      </c>
      <c r="AX203" s="4">
        <v>0</v>
      </c>
      <c r="AY203" s="3">
        <v>0</v>
      </c>
      <c r="AZ203" s="4">
        <v>1120000000</v>
      </c>
      <c r="BA203" s="4">
        <v>0</v>
      </c>
      <c r="BB203" s="3">
        <v>0</v>
      </c>
      <c r="BC203" s="4">
        <v>4273131837</v>
      </c>
      <c r="BD203" s="4">
        <v>1094614728</v>
      </c>
      <c r="BE203" s="3">
        <v>25.62</v>
      </c>
      <c r="BF203" t="s">
        <v>536</v>
      </c>
      <c r="BG203" s="4">
        <f t="shared" si="26"/>
        <v>781.848837</v>
      </c>
      <c r="BH203" s="4">
        <f t="shared" si="27"/>
        <v>750.65972799999997</v>
      </c>
      <c r="BI203" s="4">
        <f t="shared" si="28"/>
        <v>1252.2829999999999</v>
      </c>
      <c r="BJ203" s="4">
        <f t="shared" si="29"/>
        <v>343.95499999999998</v>
      </c>
      <c r="BK203" s="4">
        <f t="shared" si="30"/>
        <v>1119</v>
      </c>
      <c r="BL203" s="4">
        <f t="shared" si="31"/>
        <v>0</v>
      </c>
      <c r="BM203" s="4">
        <f t="shared" si="32"/>
        <v>1120</v>
      </c>
      <c r="BN203" s="4">
        <f t="shared" si="33"/>
        <v>0</v>
      </c>
    </row>
    <row r="204" spans="1:66" x14ac:dyDescent="0.25">
      <c r="A204">
        <v>16</v>
      </c>
      <c r="B204" t="s">
        <v>520</v>
      </c>
      <c r="C204" t="s">
        <v>521</v>
      </c>
      <c r="D204">
        <v>2022</v>
      </c>
      <c r="E204" t="s">
        <v>59</v>
      </c>
      <c r="F204" t="s">
        <v>60</v>
      </c>
      <c r="G204">
        <v>2</v>
      </c>
      <c r="H204" t="s">
        <v>61</v>
      </c>
      <c r="I204" s="1" t="s">
        <v>2516</v>
      </c>
      <c r="J204" t="s">
        <v>522</v>
      </c>
      <c r="K204" t="s">
        <v>522</v>
      </c>
      <c r="L204" t="s">
        <v>1992</v>
      </c>
      <c r="M204" t="s">
        <v>3148</v>
      </c>
      <c r="N204" s="1" t="s">
        <v>63</v>
      </c>
      <c r="O204" t="s">
        <v>64</v>
      </c>
      <c r="P204" s="1" t="s">
        <v>77</v>
      </c>
      <c r="Q204" t="s">
        <v>78</v>
      </c>
      <c r="R204" t="s">
        <v>2628</v>
      </c>
      <c r="S204" t="s">
        <v>530</v>
      </c>
      <c r="T204">
        <v>10</v>
      </c>
      <c r="U204">
        <v>5</v>
      </c>
      <c r="V204" t="s">
        <v>537</v>
      </c>
      <c r="W204">
        <v>1</v>
      </c>
      <c r="X204" t="s">
        <v>75</v>
      </c>
      <c r="Y204">
        <v>1</v>
      </c>
      <c r="Z204" t="s">
        <v>69</v>
      </c>
      <c r="AA204">
        <v>1</v>
      </c>
      <c r="AB204" s="3">
        <v>900</v>
      </c>
      <c r="AC204" s="3">
        <v>900</v>
      </c>
      <c r="AD204" s="3">
        <v>100</v>
      </c>
      <c r="AE204" s="3">
        <v>900</v>
      </c>
      <c r="AF204" s="3">
        <v>0</v>
      </c>
      <c r="AG204" s="3">
        <v>0</v>
      </c>
      <c r="AH204" s="3">
        <v>900</v>
      </c>
      <c r="AI204" s="3">
        <v>0</v>
      </c>
      <c r="AJ204" s="3">
        <v>0</v>
      </c>
      <c r="AK204" s="3">
        <v>900</v>
      </c>
      <c r="AL204" s="3">
        <v>0</v>
      </c>
      <c r="AM204" s="3">
        <v>0</v>
      </c>
      <c r="AN204" s="3">
        <v>3600</v>
      </c>
      <c r="AO204" s="3">
        <v>900</v>
      </c>
      <c r="AP204" s="3">
        <v>25</v>
      </c>
      <c r="AQ204" s="4">
        <v>712829000</v>
      </c>
      <c r="AR204" s="4">
        <v>710405632</v>
      </c>
      <c r="AS204" s="3">
        <v>99.66</v>
      </c>
      <c r="AT204" s="4">
        <v>796907000</v>
      </c>
      <c r="AU204" s="4">
        <v>30000000</v>
      </c>
      <c r="AV204" s="3">
        <v>3.76</v>
      </c>
      <c r="AW204" s="4">
        <v>708000000</v>
      </c>
      <c r="AX204" s="4">
        <v>0</v>
      </c>
      <c r="AY204" s="3">
        <v>0</v>
      </c>
      <c r="AZ204" s="4">
        <v>708000000</v>
      </c>
      <c r="BA204" s="4">
        <v>0</v>
      </c>
      <c r="BB204" s="3">
        <v>0</v>
      </c>
      <c r="BC204" s="4">
        <v>2925736000</v>
      </c>
      <c r="BD204" s="4">
        <v>740405632</v>
      </c>
      <c r="BE204" s="3">
        <v>25.31</v>
      </c>
      <c r="BF204" t="s">
        <v>538</v>
      </c>
      <c r="BG204" s="4">
        <f t="shared" si="26"/>
        <v>712.82899999999995</v>
      </c>
      <c r="BH204" s="4">
        <f t="shared" si="27"/>
        <v>710.40563199999997</v>
      </c>
      <c r="BI204" s="4">
        <f t="shared" si="28"/>
        <v>796.90700000000004</v>
      </c>
      <c r="BJ204" s="4">
        <f t="shared" si="29"/>
        <v>30</v>
      </c>
      <c r="BK204" s="4">
        <f t="shared" si="30"/>
        <v>708</v>
      </c>
      <c r="BL204" s="4">
        <f t="shared" si="31"/>
        <v>0</v>
      </c>
      <c r="BM204" s="4">
        <f t="shared" si="32"/>
        <v>708</v>
      </c>
      <c r="BN204" s="4">
        <f t="shared" si="33"/>
        <v>0</v>
      </c>
    </row>
    <row r="205" spans="1:66" x14ac:dyDescent="0.25">
      <c r="A205">
        <v>16</v>
      </c>
      <c r="B205" t="s">
        <v>520</v>
      </c>
      <c r="C205" t="s">
        <v>521</v>
      </c>
      <c r="D205">
        <v>2022</v>
      </c>
      <c r="E205" t="s">
        <v>59</v>
      </c>
      <c r="F205" t="s">
        <v>60</v>
      </c>
      <c r="G205">
        <v>2</v>
      </c>
      <c r="H205" t="s">
        <v>61</v>
      </c>
      <c r="I205" s="1" t="s">
        <v>2516</v>
      </c>
      <c r="J205" t="s">
        <v>522</v>
      </c>
      <c r="K205" t="s">
        <v>522</v>
      </c>
      <c r="L205" t="s">
        <v>1992</v>
      </c>
      <c r="M205" t="s">
        <v>3148</v>
      </c>
      <c r="N205" s="1" t="s">
        <v>63</v>
      </c>
      <c r="O205" t="s">
        <v>64</v>
      </c>
      <c r="P205" s="1" t="s">
        <v>77</v>
      </c>
      <c r="Q205" t="s">
        <v>78</v>
      </c>
      <c r="R205" t="s">
        <v>2629</v>
      </c>
      <c r="S205" t="s">
        <v>539</v>
      </c>
      <c r="T205">
        <v>13</v>
      </c>
      <c r="U205">
        <v>1</v>
      </c>
      <c r="V205" t="s">
        <v>540</v>
      </c>
      <c r="W205">
        <v>1</v>
      </c>
      <c r="X205" t="s">
        <v>75</v>
      </c>
      <c r="Y205">
        <v>1</v>
      </c>
      <c r="Z205" t="s">
        <v>69</v>
      </c>
      <c r="AA205">
        <v>1</v>
      </c>
      <c r="AB205" s="3">
        <v>250</v>
      </c>
      <c r="AC205" s="3">
        <v>250</v>
      </c>
      <c r="AD205" s="3">
        <v>100</v>
      </c>
      <c r="AE205" s="3">
        <v>250</v>
      </c>
      <c r="AF205" s="3">
        <v>0</v>
      </c>
      <c r="AG205" s="3">
        <v>0</v>
      </c>
      <c r="AH205" s="3">
        <v>250</v>
      </c>
      <c r="AI205" s="3">
        <v>0</v>
      </c>
      <c r="AJ205" s="3">
        <v>0</v>
      </c>
      <c r="AK205" s="3">
        <v>250</v>
      </c>
      <c r="AL205" s="3">
        <v>0</v>
      </c>
      <c r="AM205" s="3">
        <v>0</v>
      </c>
      <c r="AN205" s="3">
        <v>1000</v>
      </c>
      <c r="AO205" s="3">
        <v>250</v>
      </c>
      <c r="AP205" s="3">
        <v>25</v>
      </c>
      <c r="AQ205" s="4">
        <v>503411000</v>
      </c>
      <c r="AR205" s="4">
        <v>494817560</v>
      </c>
      <c r="AS205" s="3">
        <v>98.29</v>
      </c>
      <c r="AT205" s="4">
        <v>576335000</v>
      </c>
      <c r="AU205" s="4">
        <v>0</v>
      </c>
      <c r="AV205" s="3">
        <v>0</v>
      </c>
      <c r="AW205" s="4">
        <v>529000000</v>
      </c>
      <c r="AX205" s="4">
        <v>0</v>
      </c>
      <c r="AY205" s="3">
        <v>0</v>
      </c>
      <c r="AZ205" s="4">
        <v>546000000</v>
      </c>
      <c r="BA205" s="4">
        <v>0</v>
      </c>
      <c r="BB205" s="3">
        <v>0</v>
      </c>
      <c r="BC205" s="4">
        <v>2154746000</v>
      </c>
      <c r="BD205" s="4">
        <v>494817560</v>
      </c>
      <c r="BE205" s="3">
        <v>22.96</v>
      </c>
      <c r="BG205" s="4">
        <f t="shared" si="26"/>
        <v>503.411</v>
      </c>
      <c r="BH205" s="4">
        <f t="shared" si="27"/>
        <v>494.81756000000001</v>
      </c>
      <c r="BI205" s="4">
        <f t="shared" si="28"/>
        <v>576.33500000000004</v>
      </c>
      <c r="BJ205" s="4">
        <f t="shared" si="29"/>
        <v>0</v>
      </c>
      <c r="BK205" s="4">
        <f t="shared" si="30"/>
        <v>529</v>
      </c>
      <c r="BL205" s="4">
        <f t="shared" si="31"/>
        <v>0</v>
      </c>
      <c r="BM205" s="4">
        <f t="shared" si="32"/>
        <v>546</v>
      </c>
      <c r="BN205" s="4">
        <f t="shared" si="33"/>
        <v>0</v>
      </c>
    </row>
    <row r="206" spans="1:66" x14ac:dyDescent="0.25">
      <c r="A206">
        <v>16</v>
      </c>
      <c r="B206" t="s">
        <v>520</v>
      </c>
      <c r="C206" t="s">
        <v>521</v>
      </c>
      <c r="D206">
        <v>2022</v>
      </c>
      <c r="E206" t="s">
        <v>59</v>
      </c>
      <c r="F206" t="s">
        <v>60</v>
      </c>
      <c r="G206">
        <v>2</v>
      </c>
      <c r="H206" t="s">
        <v>61</v>
      </c>
      <c r="I206" s="1" t="s">
        <v>2516</v>
      </c>
      <c r="J206" t="s">
        <v>522</v>
      </c>
      <c r="K206" t="s">
        <v>522</v>
      </c>
      <c r="L206" t="s">
        <v>1992</v>
      </c>
      <c r="M206" t="s">
        <v>3148</v>
      </c>
      <c r="N206" s="1" t="s">
        <v>63</v>
      </c>
      <c r="O206" t="s">
        <v>64</v>
      </c>
      <c r="P206" s="1" t="s">
        <v>77</v>
      </c>
      <c r="Q206" t="s">
        <v>78</v>
      </c>
      <c r="R206" t="s">
        <v>2629</v>
      </c>
      <c r="S206" t="s">
        <v>539</v>
      </c>
      <c r="T206">
        <v>13</v>
      </c>
      <c r="U206">
        <v>2</v>
      </c>
      <c r="V206" t="s">
        <v>541</v>
      </c>
      <c r="W206">
        <v>1</v>
      </c>
      <c r="X206" t="s">
        <v>75</v>
      </c>
      <c r="Y206">
        <v>1</v>
      </c>
      <c r="Z206" t="s">
        <v>69</v>
      </c>
      <c r="AA206">
        <v>1</v>
      </c>
      <c r="AB206" s="3">
        <v>400</v>
      </c>
      <c r="AC206" s="3">
        <v>400</v>
      </c>
      <c r="AD206" s="3">
        <v>100</v>
      </c>
      <c r="AE206" s="3">
        <v>400</v>
      </c>
      <c r="AF206" s="3">
        <v>0</v>
      </c>
      <c r="AG206" s="3">
        <v>0</v>
      </c>
      <c r="AH206" s="3">
        <v>400</v>
      </c>
      <c r="AI206" s="3">
        <v>0</v>
      </c>
      <c r="AJ206" s="3">
        <v>0</v>
      </c>
      <c r="AK206" s="3">
        <v>400</v>
      </c>
      <c r="AL206" s="3">
        <v>0</v>
      </c>
      <c r="AM206" s="3">
        <v>0</v>
      </c>
      <c r="AN206" s="3">
        <v>1600</v>
      </c>
      <c r="AO206" s="3">
        <v>400</v>
      </c>
      <c r="AP206" s="3">
        <v>25</v>
      </c>
      <c r="AQ206" s="4">
        <v>1026577000</v>
      </c>
      <c r="AR206" s="4">
        <v>1026577000</v>
      </c>
      <c r="AS206" s="3">
        <v>100</v>
      </c>
      <c r="AT206" s="4">
        <v>1159785000</v>
      </c>
      <c r="AU206" s="4">
        <v>0</v>
      </c>
      <c r="AV206" s="3">
        <v>0</v>
      </c>
      <c r="AW206" s="4">
        <v>1060000000</v>
      </c>
      <c r="AX206" s="4">
        <v>0</v>
      </c>
      <c r="AY206" s="3">
        <v>0</v>
      </c>
      <c r="AZ206" s="4">
        <v>1089000000</v>
      </c>
      <c r="BA206" s="4">
        <v>0</v>
      </c>
      <c r="BB206" s="3">
        <v>0</v>
      </c>
      <c r="BC206" s="4">
        <v>4335362000</v>
      </c>
      <c r="BD206" s="4">
        <v>1026577000</v>
      </c>
      <c r="BE206" s="3">
        <v>23.68</v>
      </c>
      <c r="BG206" s="4">
        <f t="shared" si="26"/>
        <v>1026.577</v>
      </c>
      <c r="BH206" s="4">
        <f t="shared" si="27"/>
        <v>1026.577</v>
      </c>
      <c r="BI206" s="4">
        <f t="shared" si="28"/>
        <v>1159.7850000000001</v>
      </c>
      <c r="BJ206" s="4">
        <f t="shared" si="29"/>
        <v>0</v>
      </c>
      <c r="BK206" s="4">
        <f t="shared" si="30"/>
        <v>1060</v>
      </c>
      <c r="BL206" s="4">
        <f t="shared" si="31"/>
        <v>0</v>
      </c>
      <c r="BM206" s="4">
        <f t="shared" si="32"/>
        <v>1089</v>
      </c>
      <c r="BN206" s="4">
        <f t="shared" si="33"/>
        <v>0</v>
      </c>
    </row>
    <row r="207" spans="1:66" x14ac:dyDescent="0.25">
      <c r="A207">
        <v>16</v>
      </c>
      <c r="B207" t="s">
        <v>520</v>
      </c>
      <c r="C207" t="s">
        <v>521</v>
      </c>
      <c r="D207">
        <v>2022</v>
      </c>
      <c r="E207" t="s">
        <v>59</v>
      </c>
      <c r="F207" t="s">
        <v>60</v>
      </c>
      <c r="G207">
        <v>2</v>
      </c>
      <c r="H207" t="s">
        <v>61</v>
      </c>
      <c r="I207" s="1" t="s">
        <v>2516</v>
      </c>
      <c r="J207" t="s">
        <v>522</v>
      </c>
      <c r="K207" t="s">
        <v>522</v>
      </c>
      <c r="L207" t="s">
        <v>1992</v>
      </c>
      <c r="M207" t="s">
        <v>3148</v>
      </c>
      <c r="N207" s="1" t="s">
        <v>63</v>
      </c>
      <c r="O207" t="s">
        <v>64</v>
      </c>
      <c r="P207" s="1" t="s">
        <v>77</v>
      </c>
      <c r="Q207" t="s">
        <v>78</v>
      </c>
      <c r="R207" t="s">
        <v>2629</v>
      </c>
      <c r="S207" t="s">
        <v>539</v>
      </c>
      <c r="T207">
        <v>13</v>
      </c>
      <c r="U207">
        <v>3</v>
      </c>
      <c r="V207" t="s">
        <v>542</v>
      </c>
      <c r="W207">
        <v>1</v>
      </c>
      <c r="X207" t="s">
        <v>75</v>
      </c>
      <c r="Y207">
        <v>1</v>
      </c>
      <c r="Z207" t="s">
        <v>69</v>
      </c>
      <c r="AA207">
        <v>1</v>
      </c>
      <c r="AB207" s="3">
        <v>250</v>
      </c>
      <c r="AC207" s="3">
        <v>250</v>
      </c>
      <c r="AD207" s="3">
        <v>100</v>
      </c>
      <c r="AE207" s="3">
        <v>250</v>
      </c>
      <c r="AF207" s="3">
        <v>0</v>
      </c>
      <c r="AG207" s="3">
        <v>0</v>
      </c>
      <c r="AH207" s="3">
        <v>250</v>
      </c>
      <c r="AI207" s="3">
        <v>0</v>
      </c>
      <c r="AJ207" s="3">
        <v>0</v>
      </c>
      <c r="AK207" s="3">
        <v>250</v>
      </c>
      <c r="AL207" s="3">
        <v>0</v>
      </c>
      <c r="AM207" s="3">
        <v>0</v>
      </c>
      <c r="AN207" s="3">
        <v>1000</v>
      </c>
      <c r="AO207" s="3">
        <v>250</v>
      </c>
      <c r="AP207" s="3">
        <v>25</v>
      </c>
      <c r="AQ207" s="4">
        <v>201364000</v>
      </c>
      <c r="AR207" s="4">
        <v>201364000</v>
      </c>
      <c r="AS207" s="3">
        <v>100</v>
      </c>
      <c r="AT207" s="4">
        <v>127355000</v>
      </c>
      <c r="AU207" s="4">
        <v>0</v>
      </c>
      <c r="AV207" s="3">
        <v>0</v>
      </c>
      <c r="AW207" s="4">
        <v>215000000</v>
      </c>
      <c r="AX207" s="4">
        <v>0</v>
      </c>
      <c r="AY207" s="3">
        <v>0</v>
      </c>
      <c r="AZ207" s="4">
        <v>222000000</v>
      </c>
      <c r="BA207" s="4">
        <v>0</v>
      </c>
      <c r="BB207" s="3">
        <v>0</v>
      </c>
      <c r="BC207" s="4">
        <v>765719000</v>
      </c>
      <c r="BD207" s="4">
        <v>201364000</v>
      </c>
      <c r="BE207" s="3">
        <v>26.3</v>
      </c>
      <c r="BG207" s="4">
        <f t="shared" si="26"/>
        <v>201.364</v>
      </c>
      <c r="BH207" s="4">
        <f t="shared" si="27"/>
        <v>201.364</v>
      </c>
      <c r="BI207" s="4">
        <f t="shared" si="28"/>
        <v>127.355</v>
      </c>
      <c r="BJ207" s="4">
        <f t="shared" si="29"/>
        <v>0</v>
      </c>
      <c r="BK207" s="4">
        <f t="shared" si="30"/>
        <v>215</v>
      </c>
      <c r="BL207" s="4">
        <f t="shared" si="31"/>
        <v>0</v>
      </c>
      <c r="BM207" s="4">
        <f t="shared" si="32"/>
        <v>222</v>
      </c>
      <c r="BN207" s="4">
        <f t="shared" si="33"/>
        <v>0</v>
      </c>
    </row>
    <row r="208" spans="1:66" x14ac:dyDescent="0.25">
      <c r="A208">
        <v>16</v>
      </c>
      <c r="B208" t="s">
        <v>520</v>
      </c>
      <c r="C208" t="s">
        <v>521</v>
      </c>
      <c r="D208">
        <v>2022</v>
      </c>
      <c r="E208" t="s">
        <v>59</v>
      </c>
      <c r="F208" t="s">
        <v>60</v>
      </c>
      <c r="G208">
        <v>2</v>
      </c>
      <c r="H208" t="s">
        <v>61</v>
      </c>
      <c r="I208" s="1" t="s">
        <v>2516</v>
      </c>
      <c r="J208" t="s">
        <v>522</v>
      </c>
      <c r="K208" t="s">
        <v>522</v>
      </c>
      <c r="L208" t="s">
        <v>1992</v>
      </c>
      <c r="M208" t="s">
        <v>3148</v>
      </c>
      <c r="N208" s="1" t="s">
        <v>63</v>
      </c>
      <c r="O208" t="s">
        <v>64</v>
      </c>
      <c r="P208" s="1" t="s">
        <v>77</v>
      </c>
      <c r="Q208" t="s">
        <v>78</v>
      </c>
      <c r="R208" t="s">
        <v>2629</v>
      </c>
      <c r="S208" t="s">
        <v>539</v>
      </c>
      <c r="T208">
        <v>13</v>
      </c>
      <c r="U208">
        <v>4</v>
      </c>
      <c r="V208" t="s">
        <v>543</v>
      </c>
      <c r="W208">
        <v>1</v>
      </c>
      <c r="X208" t="s">
        <v>75</v>
      </c>
      <c r="Y208">
        <v>1</v>
      </c>
      <c r="Z208" t="s">
        <v>69</v>
      </c>
      <c r="AA208">
        <v>1</v>
      </c>
      <c r="AB208" s="3">
        <v>275</v>
      </c>
      <c r="AC208" s="3">
        <v>275</v>
      </c>
      <c r="AD208" s="3">
        <v>100</v>
      </c>
      <c r="AE208" s="3">
        <v>275</v>
      </c>
      <c r="AF208" s="3">
        <v>0</v>
      </c>
      <c r="AG208" s="3">
        <v>0</v>
      </c>
      <c r="AH208" s="3">
        <v>275</v>
      </c>
      <c r="AI208" s="3">
        <v>0</v>
      </c>
      <c r="AJ208" s="3">
        <v>0</v>
      </c>
      <c r="AK208" s="3">
        <v>275</v>
      </c>
      <c r="AL208" s="3">
        <v>0</v>
      </c>
      <c r="AM208" s="3">
        <v>0</v>
      </c>
      <c r="AN208" s="3">
        <v>1100</v>
      </c>
      <c r="AO208" s="3">
        <v>275</v>
      </c>
      <c r="AP208" s="3">
        <v>25</v>
      </c>
      <c r="AQ208" s="4">
        <v>294999000</v>
      </c>
      <c r="AR208" s="4">
        <v>218345000</v>
      </c>
      <c r="AS208" s="3">
        <v>74.02</v>
      </c>
      <c r="AT208" s="4">
        <v>327301000</v>
      </c>
      <c r="AU208" s="4">
        <v>0</v>
      </c>
      <c r="AV208" s="3">
        <v>0</v>
      </c>
      <c r="AW208" s="4">
        <v>293000000</v>
      </c>
      <c r="AX208" s="4">
        <v>0</v>
      </c>
      <c r="AY208" s="3">
        <v>0</v>
      </c>
      <c r="AZ208" s="4">
        <v>294000000</v>
      </c>
      <c r="BA208" s="4">
        <v>0</v>
      </c>
      <c r="BB208" s="3">
        <v>0</v>
      </c>
      <c r="BC208" s="4">
        <v>1209300000</v>
      </c>
      <c r="BD208" s="4">
        <v>218345000</v>
      </c>
      <c r="BE208" s="3">
        <v>18.059999999999999</v>
      </c>
      <c r="BG208" s="4">
        <f t="shared" si="26"/>
        <v>294.99900000000002</v>
      </c>
      <c r="BH208" s="4">
        <f t="shared" si="27"/>
        <v>218.345</v>
      </c>
      <c r="BI208" s="4">
        <f t="shared" si="28"/>
        <v>327.30099999999999</v>
      </c>
      <c r="BJ208" s="4">
        <f t="shared" si="29"/>
        <v>0</v>
      </c>
      <c r="BK208" s="4">
        <f t="shared" si="30"/>
        <v>293</v>
      </c>
      <c r="BL208" s="4">
        <f t="shared" si="31"/>
        <v>0</v>
      </c>
      <c r="BM208" s="4">
        <f t="shared" si="32"/>
        <v>294</v>
      </c>
      <c r="BN208" s="4">
        <f t="shared" si="33"/>
        <v>0</v>
      </c>
    </row>
    <row r="209" spans="1:66" x14ac:dyDescent="0.25">
      <c r="A209">
        <v>16</v>
      </c>
      <c r="B209" t="s">
        <v>520</v>
      </c>
      <c r="C209" t="s">
        <v>521</v>
      </c>
      <c r="D209">
        <v>2022</v>
      </c>
      <c r="E209" t="s">
        <v>59</v>
      </c>
      <c r="F209" t="s">
        <v>60</v>
      </c>
      <c r="G209">
        <v>2</v>
      </c>
      <c r="H209" t="s">
        <v>61</v>
      </c>
      <c r="I209" s="1" t="s">
        <v>2516</v>
      </c>
      <c r="J209" t="s">
        <v>522</v>
      </c>
      <c r="K209" t="s">
        <v>522</v>
      </c>
      <c r="L209" t="s">
        <v>1992</v>
      </c>
      <c r="M209" t="s">
        <v>3148</v>
      </c>
      <c r="N209" s="1" t="s">
        <v>63</v>
      </c>
      <c r="O209" t="s">
        <v>64</v>
      </c>
      <c r="P209" s="1" t="s">
        <v>77</v>
      </c>
      <c r="Q209" t="s">
        <v>78</v>
      </c>
      <c r="R209" t="s">
        <v>2629</v>
      </c>
      <c r="S209" t="s">
        <v>539</v>
      </c>
      <c r="T209">
        <v>13</v>
      </c>
      <c r="U209">
        <v>5</v>
      </c>
      <c r="V209" t="s">
        <v>544</v>
      </c>
      <c r="W209">
        <v>1</v>
      </c>
      <c r="X209" t="s">
        <v>75</v>
      </c>
      <c r="Y209">
        <v>1</v>
      </c>
      <c r="Z209" t="s">
        <v>69</v>
      </c>
      <c r="AA209">
        <v>1</v>
      </c>
      <c r="AB209" s="3">
        <v>600</v>
      </c>
      <c r="AC209" s="3">
        <v>600</v>
      </c>
      <c r="AD209" s="3">
        <v>100</v>
      </c>
      <c r="AE209" s="3">
        <v>600</v>
      </c>
      <c r="AF209" s="3">
        <v>0</v>
      </c>
      <c r="AG209" s="3">
        <v>0</v>
      </c>
      <c r="AH209" s="3">
        <v>600</v>
      </c>
      <c r="AI209" s="3">
        <v>0</v>
      </c>
      <c r="AJ209" s="3">
        <v>0</v>
      </c>
      <c r="AK209" s="3">
        <v>600</v>
      </c>
      <c r="AL209" s="3">
        <v>0</v>
      </c>
      <c r="AM209" s="3">
        <v>0</v>
      </c>
      <c r="AN209" s="3">
        <v>2400</v>
      </c>
      <c r="AO209" s="3">
        <v>600</v>
      </c>
      <c r="AP209" s="3">
        <v>25</v>
      </c>
      <c r="AQ209" s="4">
        <v>660475000</v>
      </c>
      <c r="AR209" s="4">
        <v>630102499</v>
      </c>
      <c r="AS209" s="3">
        <v>95.4</v>
      </c>
      <c r="AT209" s="4">
        <v>861664000</v>
      </c>
      <c r="AU209" s="4">
        <v>210256000</v>
      </c>
      <c r="AV209" s="3">
        <v>24.4</v>
      </c>
      <c r="AW209" s="4">
        <v>692000000</v>
      </c>
      <c r="AX209" s="4">
        <v>0</v>
      </c>
      <c r="AY209" s="3">
        <v>0</v>
      </c>
      <c r="AZ209" s="4">
        <v>710000000</v>
      </c>
      <c r="BA209" s="4">
        <v>0</v>
      </c>
      <c r="BB209" s="3">
        <v>0</v>
      </c>
      <c r="BC209" s="4">
        <v>2924139000</v>
      </c>
      <c r="BD209" s="4">
        <v>840358499</v>
      </c>
      <c r="BE209" s="3">
        <v>28.74</v>
      </c>
      <c r="BF209" t="s">
        <v>545</v>
      </c>
      <c r="BG209" s="4">
        <f t="shared" si="26"/>
        <v>660.47500000000002</v>
      </c>
      <c r="BH209" s="4">
        <f t="shared" si="27"/>
        <v>630.10249899999997</v>
      </c>
      <c r="BI209" s="4">
        <f t="shared" si="28"/>
        <v>861.66399999999999</v>
      </c>
      <c r="BJ209" s="4">
        <f t="shared" si="29"/>
        <v>210.256</v>
      </c>
      <c r="BK209" s="4">
        <f t="shared" si="30"/>
        <v>692</v>
      </c>
      <c r="BL209" s="4">
        <f t="shared" si="31"/>
        <v>0</v>
      </c>
      <c r="BM209" s="4">
        <f t="shared" si="32"/>
        <v>710</v>
      </c>
      <c r="BN209" s="4">
        <f t="shared" si="33"/>
        <v>0</v>
      </c>
    </row>
    <row r="210" spans="1:66" x14ac:dyDescent="0.25">
      <c r="A210">
        <v>16</v>
      </c>
      <c r="B210" t="s">
        <v>520</v>
      </c>
      <c r="C210" t="s">
        <v>521</v>
      </c>
      <c r="D210">
        <v>2022</v>
      </c>
      <c r="E210" t="s">
        <v>59</v>
      </c>
      <c r="F210" t="s">
        <v>60</v>
      </c>
      <c r="G210">
        <v>2</v>
      </c>
      <c r="H210" t="s">
        <v>61</v>
      </c>
      <c r="I210" s="1" t="s">
        <v>2516</v>
      </c>
      <c r="J210" t="s">
        <v>522</v>
      </c>
      <c r="K210" t="s">
        <v>522</v>
      </c>
      <c r="L210" t="s">
        <v>1992</v>
      </c>
      <c r="M210" t="s">
        <v>3148</v>
      </c>
      <c r="N210" s="1" t="s">
        <v>63</v>
      </c>
      <c r="O210" t="s">
        <v>64</v>
      </c>
      <c r="P210" s="1" t="s">
        <v>77</v>
      </c>
      <c r="Q210" t="s">
        <v>78</v>
      </c>
      <c r="R210" t="s">
        <v>2630</v>
      </c>
      <c r="S210" t="s">
        <v>546</v>
      </c>
      <c r="T210">
        <v>10</v>
      </c>
      <c r="U210">
        <v>1</v>
      </c>
      <c r="V210" t="s">
        <v>547</v>
      </c>
      <c r="W210">
        <v>1</v>
      </c>
      <c r="X210" t="s">
        <v>75</v>
      </c>
      <c r="Y210">
        <v>1</v>
      </c>
      <c r="Z210" t="s">
        <v>69</v>
      </c>
      <c r="AA210">
        <v>1</v>
      </c>
      <c r="AB210" s="3">
        <v>150</v>
      </c>
      <c r="AC210" s="3">
        <v>150</v>
      </c>
      <c r="AD210" s="3">
        <v>100</v>
      </c>
      <c r="AE210" s="3">
        <v>150</v>
      </c>
      <c r="AF210" s="3">
        <v>0</v>
      </c>
      <c r="AG210" s="3">
        <v>0</v>
      </c>
      <c r="AH210" s="3">
        <v>150</v>
      </c>
      <c r="AI210" s="3">
        <v>0</v>
      </c>
      <c r="AJ210" s="3">
        <v>0</v>
      </c>
      <c r="AK210" s="3">
        <v>150</v>
      </c>
      <c r="AL210" s="3">
        <v>0</v>
      </c>
      <c r="AM210" s="3">
        <v>0</v>
      </c>
      <c r="AN210" s="3">
        <v>600</v>
      </c>
      <c r="AO210" s="3">
        <v>150</v>
      </c>
      <c r="AP210" s="3">
        <v>25</v>
      </c>
      <c r="AQ210" s="4">
        <v>1360523000</v>
      </c>
      <c r="AR210" s="4">
        <v>1360523000</v>
      </c>
      <c r="AS210" s="3">
        <v>100</v>
      </c>
      <c r="AT210" s="4">
        <v>1615161000</v>
      </c>
      <c r="AU210" s="4">
        <v>0</v>
      </c>
      <c r="AV210" s="3">
        <v>0</v>
      </c>
      <c r="AW210" s="4">
        <v>1537000000</v>
      </c>
      <c r="AX210" s="4">
        <v>0</v>
      </c>
      <c r="AY210" s="3">
        <v>0</v>
      </c>
      <c r="AZ210" s="4">
        <v>1537000000</v>
      </c>
      <c r="BA210" s="4">
        <v>0</v>
      </c>
      <c r="BB210" s="3">
        <v>0</v>
      </c>
      <c r="BC210" s="4">
        <v>6049684000</v>
      </c>
      <c r="BD210" s="4">
        <v>1360523000</v>
      </c>
      <c r="BE210" s="3">
        <v>22.49</v>
      </c>
      <c r="BG210" s="4">
        <f t="shared" si="26"/>
        <v>1360.5229999999999</v>
      </c>
      <c r="BH210" s="4">
        <f t="shared" si="27"/>
        <v>1360.5229999999999</v>
      </c>
      <c r="BI210" s="4">
        <f t="shared" si="28"/>
        <v>1615.1610000000001</v>
      </c>
      <c r="BJ210" s="4">
        <f t="shared" si="29"/>
        <v>0</v>
      </c>
      <c r="BK210" s="4">
        <f t="shared" si="30"/>
        <v>1537</v>
      </c>
      <c r="BL210" s="4">
        <f t="shared" si="31"/>
        <v>0</v>
      </c>
      <c r="BM210" s="4">
        <f t="shared" si="32"/>
        <v>1537</v>
      </c>
      <c r="BN210" s="4">
        <f t="shared" si="33"/>
        <v>0</v>
      </c>
    </row>
    <row r="211" spans="1:66" x14ac:dyDescent="0.25">
      <c r="A211">
        <v>16</v>
      </c>
      <c r="B211" t="s">
        <v>520</v>
      </c>
      <c r="C211" t="s">
        <v>521</v>
      </c>
      <c r="D211">
        <v>2022</v>
      </c>
      <c r="E211" t="s">
        <v>59</v>
      </c>
      <c r="F211" t="s">
        <v>60</v>
      </c>
      <c r="G211">
        <v>2</v>
      </c>
      <c r="H211" t="s">
        <v>61</v>
      </c>
      <c r="I211" s="1" t="s">
        <v>2516</v>
      </c>
      <c r="J211" t="s">
        <v>522</v>
      </c>
      <c r="K211" t="s">
        <v>522</v>
      </c>
      <c r="L211" t="s">
        <v>1992</v>
      </c>
      <c r="M211" t="s">
        <v>3148</v>
      </c>
      <c r="N211" s="1" t="s">
        <v>63</v>
      </c>
      <c r="O211" t="s">
        <v>64</v>
      </c>
      <c r="P211" s="1" t="s">
        <v>77</v>
      </c>
      <c r="Q211" t="s">
        <v>78</v>
      </c>
      <c r="R211" t="s">
        <v>2630</v>
      </c>
      <c r="S211" t="s">
        <v>546</v>
      </c>
      <c r="T211">
        <v>10</v>
      </c>
      <c r="U211">
        <v>2</v>
      </c>
      <c r="V211" t="s">
        <v>548</v>
      </c>
      <c r="W211">
        <v>1</v>
      </c>
      <c r="X211" t="s">
        <v>75</v>
      </c>
      <c r="Y211">
        <v>1</v>
      </c>
      <c r="Z211" t="s">
        <v>69</v>
      </c>
      <c r="AA211">
        <v>1</v>
      </c>
      <c r="AB211" s="3">
        <v>100</v>
      </c>
      <c r="AC211" s="3">
        <v>100</v>
      </c>
      <c r="AD211" s="3">
        <v>100</v>
      </c>
      <c r="AE211" s="3">
        <v>100</v>
      </c>
      <c r="AF211" s="3">
        <v>100</v>
      </c>
      <c r="AG211" s="3">
        <v>100</v>
      </c>
      <c r="AH211" s="3">
        <v>100</v>
      </c>
      <c r="AI211" s="3">
        <v>0</v>
      </c>
      <c r="AJ211" s="3">
        <v>0</v>
      </c>
      <c r="AK211" s="3">
        <v>100</v>
      </c>
      <c r="AL211" s="3">
        <v>0</v>
      </c>
      <c r="AM211" s="3">
        <v>0</v>
      </c>
      <c r="AN211" s="3">
        <v>400</v>
      </c>
      <c r="AO211" s="3">
        <v>200</v>
      </c>
      <c r="AP211" s="3">
        <v>50</v>
      </c>
      <c r="AQ211" s="4">
        <v>703116500</v>
      </c>
      <c r="AR211" s="4">
        <v>703116500</v>
      </c>
      <c r="AS211" s="3">
        <v>100</v>
      </c>
      <c r="AT211" s="4">
        <v>783353496</v>
      </c>
      <c r="AU211" s="4">
        <v>354095100</v>
      </c>
      <c r="AV211" s="3">
        <v>45.2</v>
      </c>
      <c r="AW211" s="4">
        <v>791000000</v>
      </c>
      <c r="AX211" s="4">
        <v>0</v>
      </c>
      <c r="AY211" s="3">
        <v>0</v>
      </c>
      <c r="AZ211" s="4">
        <v>788000000</v>
      </c>
      <c r="BA211" s="4">
        <v>0</v>
      </c>
      <c r="BB211" s="3">
        <v>0</v>
      </c>
      <c r="BC211" s="4">
        <v>3065469996</v>
      </c>
      <c r="BD211" s="4">
        <v>1057211600</v>
      </c>
      <c r="BE211" s="3">
        <v>34.49</v>
      </c>
      <c r="BF211" t="s">
        <v>549</v>
      </c>
      <c r="BG211" s="4">
        <f t="shared" si="26"/>
        <v>703.11649999999997</v>
      </c>
      <c r="BH211" s="4">
        <f t="shared" si="27"/>
        <v>703.11649999999997</v>
      </c>
      <c r="BI211" s="4">
        <f t="shared" si="28"/>
        <v>783.35349599999995</v>
      </c>
      <c r="BJ211" s="4">
        <f t="shared" si="29"/>
        <v>354.0951</v>
      </c>
      <c r="BK211" s="4">
        <f t="shared" si="30"/>
        <v>791</v>
      </c>
      <c r="BL211" s="4">
        <f t="shared" si="31"/>
        <v>0</v>
      </c>
      <c r="BM211" s="4">
        <f t="shared" si="32"/>
        <v>788</v>
      </c>
      <c r="BN211" s="4">
        <f t="shared" si="33"/>
        <v>0</v>
      </c>
    </row>
    <row r="212" spans="1:66" x14ac:dyDescent="0.25">
      <c r="A212">
        <v>16</v>
      </c>
      <c r="B212" t="s">
        <v>520</v>
      </c>
      <c r="C212" t="s">
        <v>521</v>
      </c>
      <c r="D212">
        <v>2022</v>
      </c>
      <c r="E212" t="s">
        <v>59</v>
      </c>
      <c r="F212" t="s">
        <v>60</v>
      </c>
      <c r="G212">
        <v>2</v>
      </c>
      <c r="H212" t="s">
        <v>61</v>
      </c>
      <c r="I212" s="1" t="s">
        <v>2516</v>
      </c>
      <c r="J212" t="s">
        <v>522</v>
      </c>
      <c r="K212" t="s">
        <v>522</v>
      </c>
      <c r="L212" t="s">
        <v>1992</v>
      </c>
      <c r="M212" t="s">
        <v>3148</v>
      </c>
      <c r="N212" s="1" t="s">
        <v>63</v>
      </c>
      <c r="O212" t="s">
        <v>64</v>
      </c>
      <c r="P212" s="1" t="s">
        <v>77</v>
      </c>
      <c r="Q212" t="s">
        <v>78</v>
      </c>
      <c r="R212" t="s">
        <v>2630</v>
      </c>
      <c r="S212" t="s">
        <v>546</v>
      </c>
      <c r="T212">
        <v>10</v>
      </c>
      <c r="U212">
        <v>3</v>
      </c>
      <c r="V212" t="s">
        <v>550</v>
      </c>
      <c r="W212">
        <v>1</v>
      </c>
      <c r="X212" t="s">
        <v>75</v>
      </c>
      <c r="Y212">
        <v>1</v>
      </c>
      <c r="Z212" t="s">
        <v>69</v>
      </c>
      <c r="AA212">
        <v>1</v>
      </c>
      <c r="AB212" s="3">
        <v>200</v>
      </c>
      <c r="AC212" s="3">
        <v>200</v>
      </c>
      <c r="AD212" s="3">
        <v>100</v>
      </c>
      <c r="AE212" s="3">
        <v>200</v>
      </c>
      <c r="AF212" s="3">
        <v>200</v>
      </c>
      <c r="AG212" s="3">
        <v>100</v>
      </c>
      <c r="AH212" s="3">
        <v>200</v>
      </c>
      <c r="AI212" s="3">
        <v>0</v>
      </c>
      <c r="AJ212" s="3">
        <v>0</v>
      </c>
      <c r="AK212" s="3">
        <v>200</v>
      </c>
      <c r="AL212" s="3">
        <v>0</v>
      </c>
      <c r="AM212" s="3">
        <v>0</v>
      </c>
      <c r="AN212" s="3">
        <v>800</v>
      </c>
      <c r="AO212" s="3">
        <v>400</v>
      </c>
      <c r="AP212" s="3">
        <v>50</v>
      </c>
      <c r="AQ212" s="4">
        <v>1500163000</v>
      </c>
      <c r="AR212" s="4">
        <v>1473202830</v>
      </c>
      <c r="AS212" s="3">
        <v>98.2</v>
      </c>
      <c r="AT212" s="4">
        <v>1058073200</v>
      </c>
      <c r="AU212" s="4">
        <v>1036073200</v>
      </c>
      <c r="AV212" s="3">
        <v>97.92</v>
      </c>
      <c r="AW212" s="4">
        <v>1490000000</v>
      </c>
      <c r="AX212" s="4">
        <v>0</v>
      </c>
      <c r="AY212" s="3">
        <v>0</v>
      </c>
      <c r="AZ212" s="4">
        <v>1491000000</v>
      </c>
      <c r="BA212" s="4">
        <v>0</v>
      </c>
      <c r="BB212" s="3">
        <v>0</v>
      </c>
      <c r="BC212" s="4">
        <v>5539236200</v>
      </c>
      <c r="BD212" s="4">
        <v>2509276030</v>
      </c>
      <c r="BE212" s="3">
        <v>45.3</v>
      </c>
      <c r="BF212" t="s">
        <v>551</v>
      </c>
      <c r="BG212" s="4">
        <f t="shared" si="26"/>
        <v>1500.163</v>
      </c>
      <c r="BH212" s="4">
        <f t="shared" si="27"/>
        <v>1473.2028299999999</v>
      </c>
      <c r="BI212" s="4">
        <f t="shared" si="28"/>
        <v>1058.0732</v>
      </c>
      <c r="BJ212" s="4">
        <f t="shared" si="29"/>
        <v>1036.0732</v>
      </c>
      <c r="BK212" s="4">
        <f t="shared" si="30"/>
        <v>1490</v>
      </c>
      <c r="BL212" s="4">
        <f t="shared" si="31"/>
        <v>0</v>
      </c>
      <c r="BM212" s="4">
        <f t="shared" si="32"/>
        <v>1491</v>
      </c>
      <c r="BN212" s="4">
        <f t="shared" si="33"/>
        <v>0</v>
      </c>
    </row>
    <row r="213" spans="1:66" x14ac:dyDescent="0.25">
      <c r="A213">
        <v>16</v>
      </c>
      <c r="B213" t="s">
        <v>520</v>
      </c>
      <c r="C213" t="s">
        <v>521</v>
      </c>
      <c r="D213">
        <v>2022</v>
      </c>
      <c r="E213" t="s">
        <v>59</v>
      </c>
      <c r="F213" t="s">
        <v>60</v>
      </c>
      <c r="G213">
        <v>2</v>
      </c>
      <c r="H213" t="s">
        <v>61</v>
      </c>
      <c r="I213" s="1" t="s">
        <v>2516</v>
      </c>
      <c r="J213" t="s">
        <v>522</v>
      </c>
      <c r="K213" t="s">
        <v>522</v>
      </c>
      <c r="L213" t="s">
        <v>1992</v>
      </c>
      <c r="M213" t="s">
        <v>3148</v>
      </c>
      <c r="N213" s="1" t="s">
        <v>63</v>
      </c>
      <c r="O213" t="s">
        <v>64</v>
      </c>
      <c r="P213" s="1" t="s">
        <v>77</v>
      </c>
      <c r="Q213" t="s">
        <v>78</v>
      </c>
      <c r="R213" t="s">
        <v>2630</v>
      </c>
      <c r="S213" t="s">
        <v>546</v>
      </c>
      <c r="T213">
        <v>10</v>
      </c>
      <c r="U213">
        <v>4</v>
      </c>
      <c r="V213" t="s">
        <v>552</v>
      </c>
      <c r="W213">
        <v>1</v>
      </c>
      <c r="X213" t="s">
        <v>75</v>
      </c>
      <c r="Y213">
        <v>1</v>
      </c>
      <c r="Z213" t="s">
        <v>69</v>
      </c>
      <c r="AA213">
        <v>1</v>
      </c>
      <c r="AB213" s="3">
        <v>125</v>
      </c>
      <c r="AC213" s="3">
        <v>125</v>
      </c>
      <c r="AD213" s="3">
        <v>100</v>
      </c>
      <c r="AE213" s="3">
        <v>125</v>
      </c>
      <c r="AF213" s="3">
        <v>132</v>
      </c>
      <c r="AG213" s="3">
        <v>105.6</v>
      </c>
      <c r="AH213" s="3">
        <v>125</v>
      </c>
      <c r="AI213" s="3">
        <v>0</v>
      </c>
      <c r="AJ213" s="3">
        <v>0</v>
      </c>
      <c r="AK213" s="3">
        <v>125</v>
      </c>
      <c r="AL213" s="3">
        <v>0</v>
      </c>
      <c r="AM213" s="3">
        <v>0</v>
      </c>
      <c r="AN213" s="3">
        <v>500</v>
      </c>
      <c r="AO213" s="3">
        <v>257</v>
      </c>
      <c r="AP213" s="3">
        <v>51.4</v>
      </c>
      <c r="AQ213" s="4">
        <v>988237667</v>
      </c>
      <c r="AR213" s="4">
        <v>987921000</v>
      </c>
      <c r="AS213" s="3">
        <v>99.97</v>
      </c>
      <c r="AT213" s="4">
        <v>1609467304</v>
      </c>
      <c r="AU213" s="4">
        <v>1609467304</v>
      </c>
      <c r="AV213" s="3">
        <v>100</v>
      </c>
      <c r="AW213" s="4">
        <v>998000000</v>
      </c>
      <c r="AX213" s="4">
        <v>0</v>
      </c>
      <c r="AY213" s="3">
        <v>0</v>
      </c>
      <c r="AZ213" s="4">
        <v>997000000</v>
      </c>
      <c r="BA213" s="4">
        <v>0</v>
      </c>
      <c r="BB213" s="3">
        <v>0</v>
      </c>
      <c r="BC213" s="4">
        <v>4592704971</v>
      </c>
      <c r="BD213" s="4">
        <v>2597388304</v>
      </c>
      <c r="BE213" s="3">
        <v>56.55</v>
      </c>
      <c r="BF213" t="s">
        <v>551</v>
      </c>
      <c r="BG213" s="4">
        <f t="shared" si="26"/>
        <v>988.23766699999999</v>
      </c>
      <c r="BH213" s="4">
        <f t="shared" si="27"/>
        <v>987.92100000000005</v>
      </c>
      <c r="BI213" s="4">
        <f t="shared" si="28"/>
        <v>1609.467304</v>
      </c>
      <c r="BJ213" s="4">
        <f t="shared" si="29"/>
        <v>1609.467304</v>
      </c>
      <c r="BK213" s="4">
        <f t="shared" si="30"/>
        <v>998</v>
      </c>
      <c r="BL213" s="4">
        <f t="shared" si="31"/>
        <v>0</v>
      </c>
      <c r="BM213" s="4">
        <f t="shared" si="32"/>
        <v>997</v>
      </c>
      <c r="BN213" s="4">
        <f t="shared" si="33"/>
        <v>0</v>
      </c>
    </row>
    <row r="214" spans="1:66" x14ac:dyDescent="0.25">
      <c r="A214">
        <v>16</v>
      </c>
      <c r="B214" t="s">
        <v>520</v>
      </c>
      <c r="C214" t="s">
        <v>521</v>
      </c>
      <c r="D214">
        <v>2022</v>
      </c>
      <c r="E214" t="s">
        <v>59</v>
      </c>
      <c r="F214" t="s">
        <v>60</v>
      </c>
      <c r="G214">
        <v>2</v>
      </c>
      <c r="H214" t="s">
        <v>61</v>
      </c>
      <c r="I214" s="1" t="s">
        <v>2516</v>
      </c>
      <c r="J214" t="s">
        <v>522</v>
      </c>
      <c r="K214" t="s">
        <v>522</v>
      </c>
      <c r="L214" t="s">
        <v>1992</v>
      </c>
      <c r="M214" t="s">
        <v>3148</v>
      </c>
      <c r="N214" s="1" t="s">
        <v>63</v>
      </c>
      <c r="O214" t="s">
        <v>64</v>
      </c>
      <c r="P214" s="1" t="s">
        <v>294</v>
      </c>
      <c r="Q214" t="s">
        <v>295</v>
      </c>
      <c r="R214" t="s">
        <v>2631</v>
      </c>
      <c r="S214" t="s">
        <v>553</v>
      </c>
      <c r="T214">
        <v>8</v>
      </c>
      <c r="U214">
        <v>1</v>
      </c>
      <c r="V214" t="s">
        <v>554</v>
      </c>
      <c r="W214">
        <v>1</v>
      </c>
      <c r="X214" t="s">
        <v>75</v>
      </c>
      <c r="Y214">
        <v>1</v>
      </c>
      <c r="Z214" t="s">
        <v>69</v>
      </c>
      <c r="AA214">
        <v>1</v>
      </c>
      <c r="AB214" s="3">
        <v>400</v>
      </c>
      <c r="AC214" s="3">
        <v>400</v>
      </c>
      <c r="AD214" s="3">
        <v>100</v>
      </c>
      <c r="AE214" s="3">
        <v>400</v>
      </c>
      <c r="AF214" s="3">
        <v>0</v>
      </c>
      <c r="AG214" s="3">
        <v>0</v>
      </c>
      <c r="AH214" s="3">
        <v>400</v>
      </c>
      <c r="AI214" s="3">
        <v>0</v>
      </c>
      <c r="AJ214" s="3">
        <v>0</v>
      </c>
      <c r="AK214" s="3">
        <v>400</v>
      </c>
      <c r="AL214" s="3">
        <v>0</v>
      </c>
      <c r="AM214" s="3">
        <v>0</v>
      </c>
      <c r="AN214" s="3">
        <v>1600</v>
      </c>
      <c r="AO214" s="3">
        <v>400</v>
      </c>
      <c r="AP214" s="3">
        <v>25</v>
      </c>
      <c r="AQ214" s="4">
        <v>402728000</v>
      </c>
      <c r="AR214" s="4">
        <v>402728000</v>
      </c>
      <c r="AS214" s="3">
        <v>100</v>
      </c>
      <c r="AT214" s="4">
        <v>462491000</v>
      </c>
      <c r="AU214" s="4">
        <v>0</v>
      </c>
      <c r="AV214" s="3">
        <v>0</v>
      </c>
      <c r="AW214" s="4">
        <v>424000000</v>
      </c>
      <c r="AX214" s="4">
        <v>0</v>
      </c>
      <c r="AY214" s="3">
        <v>0</v>
      </c>
      <c r="AZ214" s="4">
        <v>438000000</v>
      </c>
      <c r="BA214" s="4">
        <v>0</v>
      </c>
      <c r="BB214" s="3">
        <v>0</v>
      </c>
      <c r="BC214" s="4">
        <v>1727219000</v>
      </c>
      <c r="BD214" s="4">
        <v>402728000</v>
      </c>
      <c r="BE214" s="3">
        <v>23.32</v>
      </c>
      <c r="BG214" s="4">
        <f t="shared" si="26"/>
        <v>402.72800000000001</v>
      </c>
      <c r="BH214" s="4">
        <f t="shared" si="27"/>
        <v>402.72800000000001</v>
      </c>
      <c r="BI214" s="4">
        <f t="shared" si="28"/>
        <v>462.49099999999999</v>
      </c>
      <c r="BJ214" s="4">
        <f t="shared" si="29"/>
        <v>0</v>
      </c>
      <c r="BK214" s="4">
        <f t="shared" si="30"/>
        <v>424</v>
      </c>
      <c r="BL214" s="4">
        <f t="shared" si="31"/>
        <v>0</v>
      </c>
      <c r="BM214" s="4">
        <f t="shared" si="32"/>
        <v>438</v>
      </c>
      <c r="BN214" s="4">
        <f t="shared" si="33"/>
        <v>0</v>
      </c>
    </row>
    <row r="215" spans="1:66" x14ac:dyDescent="0.25">
      <c r="A215">
        <v>16</v>
      </c>
      <c r="B215" t="s">
        <v>520</v>
      </c>
      <c r="C215" t="s">
        <v>521</v>
      </c>
      <c r="D215">
        <v>2022</v>
      </c>
      <c r="E215" t="s">
        <v>59</v>
      </c>
      <c r="F215" t="s">
        <v>60</v>
      </c>
      <c r="G215">
        <v>2</v>
      </c>
      <c r="H215" t="s">
        <v>61</v>
      </c>
      <c r="I215" s="1" t="s">
        <v>2516</v>
      </c>
      <c r="J215" t="s">
        <v>522</v>
      </c>
      <c r="K215" t="s">
        <v>522</v>
      </c>
      <c r="L215" t="s">
        <v>1992</v>
      </c>
      <c r="M215" t="s">
        <v>3148</v>
      </c>
      <c r="N215" s="1" t="s">
        <v>63</v>
      </c>
      <c r="O215" t="s">
        <v>64</v>
      </c>
      <c r="P215" s="1" t="s">
        <v>103</v>
      </c>
      <c r="Q215" t="s">
        <v>104</v>
      </c>
      <c r="R215" t="s">
        <v>2632</v>
      </c>
      <c r="S215" t="s">
        <v>555</v>
      </c>
      <c r="T215">
        <v>7</v>
      </c>
      <c r="U215">
        <v>1</v>
      </c>
      <c r="V215" t="s">
        <v>556</v>
      </c>
      <c r="W215">
        <v>1</v>
      </c>
      <c r="X215" t="s">
        <v>75</v>
      </c>
      <c r="Y215">
        <v>1</v>
      </c>
      <c r="Z215" t="s">
        <v>69</v>
      </c>
      <c r="AA215">
        <v>1</v>
      </c>
      <c r="AB215" s="3">
        <v>9</v>
      </c>
      <c r="AC215" s="3">
        <v>0</v>
      </c>
      <c r="AD215" s="3">
        <v>0</v>
      </c>
      <c r="AE215" s="3">
        <v>13</v>
      </c>
      <c r="AF215" s="3">
        <v>13</v>
      </c>
      <c r="AG215" s="3">
        <v>100</v>
      </c>
      <c r="AH215" s="3">
        <v>13</v>
      </c>
      <c r="AI215" s="3">
        <v>0</v>
      </c>
      <c r="AJ215" s="3">
        <v>0</v>
      </c>
      <c r="AK215" s="3">
        <v>8</v>
      </c>
      <c r="AL215" s="3">
        <v>0</v>
      </c>
      <c r="AM215" s="3">
        <v>0</v>
      </c>
      <c r="AN215" s="3">
        <v>34</v>
      </c>
      <c r="AO215" s="3">
        <v>13</v>
      </c>
      <c r="AP215" s="3">
        <v>38.24</v>
      </c>
      <c r="AQ215" s="4">
        <v>1510232000</v>
      </c>
      <c r="AR215" s="4">
        <v>0</v>
      </c>
      <c r="AS215" s="3">
        <v>0</v>
      </c>
      <c r="AT215" s="4">
        <v>1650737000</v>
      </c>
      <c r="AU215" s="4">
        <v>1510216764</v>
      </c>
      <c r="AV215" s="3">
        <v>91.49</v>
      </c>
      <c r="AW215" s="4">
        <v>1500000000</v>
      </c>
      <c r="AX215" s="4">
        <v>0</v>
      </c>
      <c r="AY215" s="3">
        <v>0</v>
      </c>
      <c r="AZ215" s="4">
        <v>1500000000</v>
      </c>
      <c r="BA215" s="4">
        <v>0</v>
      </c>
      <c r="BB215" s="3">
        <v>0</v>
      </c>
      <c r="BC215" s="4">
        <v>6160969000</v>
      </c>
      <c r="BD215" s="4">
        <v>1510216764</v>
      </c>
      <c r="BE215" s="3">
        <v>24.51</v>
      </c>
      <c r="BF215" t="s">
        <v>557</v>
      </c>
      <c r="BG215" s="4">
        <f t="shared" si="26"/>
        <v>1510.232</v>
      </c>
      <c r="BH215" s="4">
        <f t="shared" si="27"/>
        <v>0</v>
      </c>
      <c r="BI215" s="4">
        <f t="shared" si="28"/>
        <v>1650.7370000000001</v>
      </c>
      <c r="BJ215" s="4">
        <f t="shared" si="29"/>
        <v>1510.216764</v>
      </c>
      <c r="BK215" s="4">
        <f t="shared" si="30"/>
        <v>1500</v>
      </c>
      <c r="BL215" s="4">
        <f t="shared" si="31"/>
        <v>0</v>
      </c>
      <c r="BM215" s="4">
        <f t="shared" si="32"/>
        <v>1500</v>
      </c>
      <c r="BN215" s="4">
        <f t="shared" si="33"/>
        <v>0</v>
      </c>
    </row>
    <row r="216" spans="1:66" x14ac:dyDescent="0.25">
      <c r="A216">
        <v>16</v>
      </c>
      <c r="B216" t="s">
        <v>520</v>
      </c>
      <c r="C216" t="s">
        <v>521</v>
      </c>
      <c r="D216">
        <v>2022</v>
      </c>
      <c r="E216" t="s">
        <v>59</v>
      </c>
      <c r="F216" t="s">
        <v>60</v>
      </c>
      <c r="G216">
        <v>2</v>
      </c>
      <c r="H216" t="s">
        <v>61</v>
      </c>
      <c r="I216" s="1" t="s">
        <v>2516</v>
      </c>
      <c r="J216" t="s">
        <v>522</v>
      </c>
      <c r="K216" t="s">
        <v>522</v>
      </c>
      <c r="L216" t="s">
        <v>1992</v>
      </c>
      <c r="M216" t="s">
        <v>3148</v>
      </c>
      <c r="N216" s="1" t="s">
        <v>63</v>
      </c>
      <c r="O216" t="s">
        <v>64</v>
      </c>
      <c r="P216" s="1" t="s">
        <v>108</v>
      </c>
      <c r="Q216" t="s">
        <v>109</v>
      </c>
      <c r="R216" t="s">
        <v>2633</v>
      </c>
      <c r="S216" t="s">
        <v>558</v>
      </c>
      <c r="T216">
        <v>7</v>
      </c>
      <c r="U216">
        <v>1</v>
      </c>
      <c r="V216" t="s">
        <v>559</v>
      </c>
      <c r="W216">
        <v>1</v>
      </c>
      <c r="X216" t="s">
        <v>75</v>
      </c>
      <c r="Y216">
        <v>1</v>
      </c>
      <c r="Z216" t="s">
        <v>69</v>
      </c>
      <c r="AA216">
        <v>1</v>
      </c>
      <c r="AB216" s="3">
        <v>10</v>
      </c>
      <c r="AC216" s="3">
        <v>0</v>
      </c>
      <c r="AD216" s="3">
        <v>0</v>
      </c>
      <c r="AE216" s="3">
        <v>12</v>
      </c>
      <c r="AF216" s="3">
        <v>10</v>
      </c>
      <c r="AG216" s="3">
        <v>83.33</v>
      </c>
      <c r="AH216" s="3">
        <v>11</v>
      </c>
      <c r="AI216" s="3">
        <v>0</v>
      </c>
      <c r="AJ216" s="3">
        <v>0</v>
      </c>
      <c r="AK216" s="3">
        <v>12</v>
      </c>
      <c r="AL216" s="3">
        <v>0</v>
      </c>
      <c r="AM216" s="3">
        <v>0</v>
      </c>
      <c r="AN216" s="3">
        <v>35</v>
      </c>
      <c r="AO216" s="3">
        <v>10</v>
      </c>
      <c r="AP216" s="3">
        <v>28.57</v>
      </c>
      <c r="AQ216" s="4">
        <v>1005814000</v>
      </c>
      <c r="AR216" s="4">
        <v>0</v>
      </c>
      <c r="AS216" s="3">
        <v>0</v>
      </c>
      <c r="AT216" s="4">
        <v>1168892096</v>
      </c>
      <c r="AU216" s="4">
        <v>804023000</v>
      </c>
      <c r="AV216" s="3">
        <v>68.78</v>
      </c>
      <c r="AW216" s="4">
        <v>645000000</v>
      </c>
      <c r="AX216" s="4">
        <v>0</v>
      </c>
      <c r="AY216" s="3">
        <v>0</v>
      </c>
      <c r="AZ216" s="4">
        <v>1120000000</v>
      </c>
      <c r="BA216" s="4">
        <v>0</v>
      </c>
      <c r="BB216" s="3">
        <v>0</v>
      </c>
      <c r="BC216" s="4">
        <v>3939706096</v>
      </c>
      <c r="BD216" s="4">
        <v>804023000</v>
      </c>
      <c r="BE216" s="3">
        <v>20.41</v>
      </c>
      <c r="BF216" t="s">
        <v>560</v>
      </c>
      <c r="BG216" s="4">
        <f t="shared" si="26"/>
        <v>1005.814</v>
      </c>
      <c r="BH216" s="4">
        <f t="shared" si="27"/>
        <v>0</v>
      </c>
      <c r="BI216" s="4">
        <f t="shared" si="28"/>
        <v>1168.892096</v>
      </c>
      <c r="BJ216" s="4">
        <f t="shared" si="29"/>
        <v>804.02300000000002</v>
      </c>
      <c r="BK216" s="4">
        <f t="shared" si="30"/>
        <v>645</v>
      </c>
      <c r="BL216" s="4">
        <f t="shared" si="31"/>
        <v>0</v>
      </c>
      <c r="BM216" s="4">
        <f t="shared" si="32"/>
        <v>1120</v>
      </c>
      <c r="BN216" s="4">
        <f t="shared" si="33"/>
        <v>0</v>
      </c>
    </row>
    <row r="217" spans="1:66" x14ac:dyDescent="0.25">
      <c r="A217">
        <v>16</v>
      </c>
      <c r="B217" t="s">
        <v>520</v>
      </c>
      <c r="C217" t="s">
        <v>521</v>
      </c>
      <c r="D217">
        <v>2022</v>
      </c>
      <c r="E217" t="s">
        <v>59</v>
      </c>
      <c r="F217" t="s">
        <v>60</v>
      </c>
      <c r="G217">
        <v>2</v>
      </c>
      <c r="H217" t="s">
        <v>61</v>
      </c>
      <c r="I217" s="1" t="s">
        <v>2516</v>
      </c>
      <c r="J217" t="s">
        <v>522</v>
      </c>
      <c r="K217" t="s">
        <v>522</v>
      </c>
      <c r="L217" t="s">
        <v>1992</v>
      </c>
      <c r="M217" t="s">
        <v>3148</v>
      </c>
      <c r="N217" s="1" t="s">
        <v>63</v>
      </c>
      <c r="O217" t="s">
        <v>64</v>
      </c>
      <c r="P217" s="1" t="s">
        <v>113</v>
      </c>
      <c r="Q217" t="s">
        <v>114</v>
      </c>
      <c r="R217" t="s">
        <v>2634</v>
      </c>
      <c r="S217" t="s">
        <v>561</v>
      </c>
      <c r="T217">
        <v>11</v>
      </c>
      <c r="U217">
        <v>1</v>
      </c>
      <c r="V217" t="s">
        <v>562</v>
      </c>
      <c r="W217">
        <v>1</v>
      </c>
      <c r="X217" t="s">
        <v>75</v>
      </c>
      <c r="Y217">
        <v>1</v>
      </c>
      <c r="Z217" t="s">
        <v>69</v>
      </c>
      <c r="AA217">
        <v>1</v>
      </c>
      <c r="AB217" s="3">
        <v>93</v>
      </c>
      <c r="AC217" s="3">
        <v>133</v>
      </c>
      <c r="AD217" s="3">
        <v>143.01</v>
      </c>
      <c r="AE217" s="3">
        <v>146</v>
      </c>
      <c r="AF217" s="3">
        <v>133</v>
      </c>
      <c r="AG217" s="3">
        <v>91.1</v>
      </c>
      <c r="AH217" s="3">
        <v>145</v>
      </c>
      <c r="AI217" s="3">
        <v>0</v>
      </c>
      <c r="AJ217" s="3">
        <v>0</v>
      </c>
      <c r="AK217" s="3">
        <v>146</v>
      </c>
      <c r="AL217" s="3">
        <v>0</v>
      </c>
      <c r="AM217" s="3">
        <v>0</v>
      </c>
      <c r="AN217" s="3">
        <v>530</v>
      </c>
      <c r="AO217" s="3">
        <v>266</v>
      </c>
      <c r="AP217" s="3">
        <v>50.19</v>
      </c>
      <c r="AQ217" s="4">
        <v>3649727000</v>
      </c>
      <c r="AR217" s="4">
        <v>3633009832</v>
      </c>
      <c r="AS217" s="3">
        <v>99.54</v>
      </c>
      <c r="AT217" s="4">
        <v>4062805000</v>
      </c>
      <c r="AU217" s="4">
        <v>4053305000</v>
      </c>
      <c r="AV217" s="3">
        <v>99.77</v>
      </c>
      <c r="AW217" s="4">
        <v>3625000000</v>
      </c>
      <c r="AX217" s="4">
        <v>0</v>
      </c>
      <c r="AY217" s="3">
        <v>0</v>
      </c>
      <c r="AZ217" s="4">
        <v>3625000000</v>
      </c>
      <c r="BA217" s="4">
        <v>0</v>
      </c>
      <c r="BB217" s="3">
        <v>0</v>
      </c>
      <c r="BC217" s="4">
        <v>14962532000</v>
      </c>
      <c r="BD217" s="4">
        <v>7686314832</v>
      </c>
      <c r="BE217" s="3">
        <v>51.37</v>
      </c>
      <c r="BF217" t="s">
        <v>563</v>
      </c>
      <c r="BG217" s="4">
        <f t="shared" si="26"/>
        <v>3649.7269999999999</v>
      </c>
      <c r="BH217" s="4">
        <f t="shared" si="27"/>
        <v>3633.0098320000002</v>
      </c>
      <c r="BI217" s="4">
        <f t="shared" si="28"/>
        <v>4062.8049999999998</v>
      </c>
      <c r="BJ217" s="4">
        <f t="shared" si="29"/>
        <v>4053.3049999999998</v>
      </c>
      <c r="BK217" s="4">
        <f t="shared" si="30"/>
        <v>3625</v>
      </c>
      <c r="BL217" s="4">
        <f t="shared" si="31"/>
        <v>0</v>
      </c>
      <c r="BM217" s="4">
        <f t="shared" si="32"/>
        <v>3625</v>
      </c>
      <c r="BN217" s="4">
        <f t="shared" si="33"/>
        <v>0</v>
      </c>
    </row>
    <row r="218" spans="1:66" x14ac:dyDescent="0.25">
      <c r="A218">
        <v>16</v>
      </c>
      <c r="B218" t="s">
        <v>520</v>
      </c>
      <c r="C218" t="s">
        <v>521</v>
      </c>
      <c r="D218">
        <v>2022</v>
      </c>
      <c r="E218" t="s">
        <v>59</v>
      </c>
      <c r="F218" t="s">
        <v>60</v>
      </c>
      <c r="G218">
        <v>2</v>
      </c>
      <c r="H218" t="s">
        <v>61</v>
      </c>
      <c r="I218" s="1" t="s">
        <v>2516</v>
      </c>
      <c r="J218" t="s">
        <v>522</v>
      </c>
      <c r="K218" t="s">
        <v>522</v>
      </c>
      <c r="L218" t="s">
        <v>1992</v>
      </c>
      <c r="M218" t="s">
        <v>3148</v>
      </c>
      <c r="N218" s="1" t="s">
        <v>63</v>
      </c>
      <c r="O218" t="s">
        <v>64</v>
      </c>
      <c r="P218" s="1" t="s">
        <v>113</v>
      </c>
      <c r="Q218" t="s">
        <v>114</v>
      </c>
      <c r="R218" t="s">
        <v>2634</v>
      </c>
      <c r="S218" t="s">
        <v>561</v>
      </c>
      <c r="T218">
        <v>11</v>
      </c>
      <c r="U218">
        <v>2</v>
      </c>
      <c r="V218" t="s">
        <v>564</v>
      </c>
      <c r="W218">
        <v>1</v>
      </c>
      <c r="X218" t="s">
        <v>75</v>
      </c>
      <c r="Y218">
        <v>1</v>
      </c>
      <c r="Z218" t="s">
        <v>69</v>
      </c>
      <c r="AA218">
        <v>1</v>
      </c>
      <c r="AB218" s="3">
        <v>126</v>
      </c>
      <c r="AC218" s="3">
        <v>183</v>
      </c>
      <c r="AD218" s="3">
        <v>145.24</v>
      </c>
      <c r="AE218" s="3">
        <v>201</v>
      </c>
      <c r="AF218" s="3">
        <v>183</v>
      </c>
      <c r="AG218" s="3">
        <v>91.04</v>
      </c>
      <c r="AH218" s="3">
        <v>201</v>
      </c>
      <c r="AI218" s="3">
        <v>0</v>
      </c>
      <c r="AJ218" s="3">
        <v>0</v>
      </c>
      <c r="AK218" s="3">
        <v>202</v>
      </c>
      <c r="AL218" s="3">
        <v>0</v>
      </c>
      <c r="AM218" s="3">
        <v>0</v>
      </c>
      <c r="AN218" s="3">
        <v>730</v>
      </c>
      <c r="AO218" s="3">
        <v>366</v>
      </c>
      <c r="AP218" s="3">
        <v>50.14</v>
      </c>
      <c r="AQ218" s="4">
        <v>1318936000</v>
      </c>
      <c r="AR218" s="4">
        <v>1318936000</v>
      </c>
      <c r="AS218" s="3">
        <v>100</v>
      </c>
      <c r="AT218" s="4">
        <v>1472856000</v>
      </c>
      <c r="AU218" s="4">
        <v>1472856000</v>
      </c>
      <c r="AV218" s="3">
        <v>100</v>
      </c>
      <c r="AW218" s="4">
        <v>1311000000</v>
      </c>
      <c r="AX218" s="4">
        <v>0</v>
      </c>
      <c r="AY218" s="3">
        <v>0</v>
      </c>
      <c r="AZ218" s="4">
        <v>1311000000</v>
      </c>
      <c r="BA218" s="4">
        <v>0</v>
      </c>
      <c r="BB218" s="3">
        <v>0</v>
      </c>
      <c r="BC218" s="4">
        <v>5413792000</v>
      </c>
      <c r="BD218" s="4">
        <v>2791792000</v>
      </c>
      <c r="BE218" s="3">
        <v>51.57</v>
      </c>
      <c r="BF218" t="s">
        <v>565</v>
      </c>
      <c r="BG218" s="4">
        <f t="shared" si="26"/>
        <v>1318.9359999999999</v>
      </c>
      <c r="BH218" s="4">
        <f t="shared" si="27"/>
        <v>1318.9359999999999</v>
      </c>
      <c r="BI218" s="4">
        <f t="shared" si="28"/>
        <v>1472.856</v>
      </c>
      <c r="BJ218" s="4">
        <f t="shared" si="29"/>
        <v>1472.856</v>
      </c>
      <c r="BK218" s="4">
        <f t="shared" si="30"/>
        <v>1311</v>
      </c>
      <c r="BL218" s="4">
        <f t="shared" si="31"/>
        <v>0</v>
      </c>
      <c r="BM218" s="4">
        <f t="shared" si="32"/>
        <v>1311</v>
      </c>
      <c r="BN218" s="4">
        <f t="shared" si="33"/>
        <v>0</v>
      </c>
    </row>
    <row r="219" spans="1:66" x14ac:dyDescent="0.25">
      <c r="A219">
        <v>16</v>
      </c>
      <c r="B219" t="s">
        <v>520</v>
      </c>
      <c r="C219" t="s">
        <v>521</v>
      </c>
      <c r="D219">
        <v>2022</v>
      </c>
      <c r="E219" t="s">
        <v>59</v>
      </c>
      <c r="F219" t="s">
        <v>60</v>
      </c>
      <c r="G219">
        <v>2</v>
      </c>
      <c r="H219" t="s">
        <v>61</v>
      </c>
      <c r="I219" s="1" t="s">
        <v>2516</v>
      </c>
      <c r="J219" t="s">
        <v>522</v>
      </c>
      <c r="K219" t="s">
        <v>522</v>
      </c>
      <c r="L219" t="s">
        <v>1992</v>
      </c>
      <c r="M219" t="s">
        <v>3148</v>
      </c>
      <c r="N219" s="1" t="s">
        <v>63</v>
      </c>
      <c r="O219" t="s">
        <v>64</v>
      </c>
      <c r="P219" s="1" t="s">
        <v>113</v>
      </c>
      <c r="Q219" t="s">
        <v>114</v>
      </c>
      <c r="R219" t="s">
        <v>2634</v>
      </c>
      <c r="S219" t="s">
        <v>561</v>
      </c>
      <c r="T219">
        <v>11</v>
      </c>
      <c r="U219">
        <v>3</v>
      </c>
      <c r="V219" t="s">
        <v>303</v>
      </c>
      <c r="W219">
        <v>1</v>
      </c>
      <c r="X219" t="s">
        <v>75</v>
      </c>
      <c r="Y219">
        <v>1</v>
      </c>
      <c r="Z219" t="s">
        <v>69</v>
      </c>
      <c r="AA219">
        <v>1</v>
      </c>
      <c r="AB219" s="3">
        <v>0</v>
      </c>
      <c r="AC219" s="3">
        <v>0</v>
      </c>
      <c r="AD219" s="3">
        <v>0</v>
      </c>
      <c r="AE219" s="3">
        <v>1</v>
      </c>
      <c r="AF219" s="3">
        <v>0</v>
      </c>
      <c r="AG219" s="3">
        <v>0</v>
      </c>
      <c r="AH219" s="3">
        <v>0</v>
      </c>
      <c r="AI219" s="3">
        <v>0</v>
      </c>
      <c r="AJ219" s="3">
        <v>0</v>
      </c>
      <c r="AK219" s="3">
        <v>0</v>
      </c>
      <c r="AL219" s="3">
        <v>0</v>
      </c>
      <c r="AM219" s="3">
        <v>0</v>
      </c>
      <c r="AN219" s="3">
        <v>1</v>
      </c>
      <c r="AO219" s="3">
        <v>0</v>
      </c>
      <c r="AP219" s="3">
        <v>0</v>
      </c>
      <c r="AQ219" s="4">
        <v>0</v>
      </c>
      <c r="AR219" s="4">
        <v>0</v>
      </c>
      <c r="AS219" s="3">
        <v>0</v>
      </c>
      <c r="AT219" s="4">
        <v>547874000</v>
      </c>
      <c r="AU219" s="4">
        <v>0</v>
      </c>
      <c r="AV219" s="3">
        <v>0</v>
      </c>
      <c r="AW219" s="4">
        <v>0</v>
      </c>
      <c r="AX219" s="4">
        <v>0</v>
      </c>
      <c r="AY219" s="3">
        <v>0</v>
      </c>
      <c r="AZ219" s="4">
        <v>0</v>
      </c>
      <c r="BA219" s="4">
        <v>0</v>
      </c>
      <c r="BB219" s="3">
        <v>0</v>
      </c>
      <c r="BC219" s="4">
        <v>547874000</v>
      </c>
      <c r="BD219" s="4">
        <v>0</v>
      </c>
      <c r="BE219" s="3">
        <v>0</v>
      </c>
      <c r="BG219" s="4">
        <f t="shared" si="26"/>
        <v>0</v>
      </c>
      <c r="BH219" s="4">
        <f t="shared" si="27"/>
        <v>0</v>
      </c>
      <c r="BI219" s="4">
        <f t="shared" si="28"/>
        <v>547.87400000000002</v>
      </c>
      <c r="BJ219" s="4">
        <f t="shared" si="29"/>
        <v>0</v>
      </c>
      <c r="BK219" s="4">
        <f t="shared" si="30"/>
        <v>0</v>
      </c>
      <c r="BL219" s="4">
        <f t="shared" si="31"/>
        <v>0</v>
      </c>
      <c r="BM219" s="4">
        <f t="shared" si="32"/>
        <v>0</v>
      </c>
      <c r="BN219" s="4">
        <f t="shared" si="33"/>
        <v>0</v>
      </c>
    </row>
    <row r="220" spans="1:66" x14ac:dyDescent="0.25">
      <c r="A220">
        <v>16</v>
      </c>
      <c r="B220" t="s">
        <v>520</v>
      </c>
      <c r="C220" t="s">
        <v>521</v>
      </c>
      <c r="D220">
        <v>2022</v>
      </c>
      <c r="E220" t="s">
        <v>59</v>
      </c>
      <c r="F220" t="s">
        <v>60</v>
      </c>
      <c r="G220">
        <v>2</v>
      </c>
      <c r="H220" t="s">
        <v>61</v>
      </c>
      <c r="I220" s="1" t="s">
        <v>2516</v>
      </c>
      <c r="J220" t="s">
        <v>522</v>
      </c>
      <c r="K220" t="s">
        <v>522</v>
      </c>
      <c r="L220" t="s">
        <v>1992</v>
      </c>
      <c r="M220" t="s">
        <v>3148</v>
      </c>
      <c r="N220" s="1" t="s">
        <v>63</v>
      </c>
      <c r="O220" t="s">
        <v>64</v>
      </c>
      <c r="P220" s="1" t="s">
        <v>120</v>
      </c>
      <c r="Q220" t="s">
        <v>121</v>
      </c>
      <c r="R220" t="s">
        <v>2635</v>
      </c>
      <c r="S220" t="s">
        <v>566</v>
      </c>
      <c r="T220">
        <v>6</v>
      </c>
      <c r="U220">
        <v>1</v>
      </c>
      <c r="V220" t="s">
        <v>567</v>
      </c>
      <c r="W220">
        <v>1</v>
      </c>
      <c r="X220" t="s">
        <v>75</v>
      </c>
      <c r="Y220">
        <v>1</v>
      </c>
      <c r="Z220" t="s">
        <v>69</v>
      </c>
      <c r="AA220">
        <v>1</v>
      </c>
      <c r="AB220" s="3">
        <v>2000</v>
      </c>
      <c r="AC220" s="3">
        <v>2000</v>
      </c>
      <c r="AD220" s="3">
        <v>100</v>
      </c>
      <c r="AE220" s="3">
        <v>2000</v>
      </c>
      <c r="AF220" s="3">
        <v>970</v>
      </c>
      <c r="AG220" s="3">
        <v>48.5</v>
      </c>
      <c r="AH220" s="3">
        <v>2000</v>
      </c>
      <c r="AI220" s="3">
        <v>0</v>
      </c>
      <c r="AJ220" s="3">
        <v>0</v>
      </c>
      <c r="AK220" s="3">
        <v>2000</v>
      </c>
      <c r="AL220" s="3">
        <v>0</v>
      </c>
      <c r="AM220" s="3">
        <v>0</v>
      </c>
      <c r="AN220" s="3">
        <v>8000</v>
      </c>
      <c r="AO220" s="3">
        <v>2970</v>
      </c>
      <c r="AP220" s="3">
        <v>37.130000000000003</v>
      </c>
      <c r="AQ220" s="4">
        <v>840696000</v>
      </c>
      <c r="AR220" s="4">
        <v>770467779</v>
      </c>
      <c r="AS220" s="3">
        <v>91.65</v>
      </c>
      <c r="AT220" s="4">
        <v>1011710795</v>
      </c>
      <c r="AU220" s="4">
        <v>343731551</v>
      </c>
      <c r="AV220" s="3">
        <v>33.979999999999997</v>
      </c>
      <c r="AW220" s="4">
        <v>836000000</v>
      </c>
      <c r="AX220" s="4">
        <v>0</v>
      </c>
      <c r="AY220" s="3">
        <v>0</v>
      </c>
      <c r="AZ220" s="4">
        <v>835000000</v>
      </c>
      <c r="BA220" s="4">
        <v>0</v>
      </c>
      <c r="BB220" s="3">
        <v>0</v>
      </c>
      <c r="BC220" s="4">
        <v>3523406795</v>
      </c>
      <c r="BD220" s="4">
        <v>1114199330</v>
      </c>
      <c r="BE220" s="3">
        <v>31.62</v>
      </c>
      <c r="BF220" t="s">
        <v>568</v>
      </c>
      <c r="BG220" s="4">
        <f t="shared" si="26"/>
        <v>840.69600000000003</v>
      </c>
      <c r="BH220" s="4">
        <f t="shared" si="27"/>
        <v>770.46777899999995</v>
      </c>
      <c r="BI220" s="4">
        <f t="shared" si="28"/>
        <v>1011.710795</v>
      </c>
      <c r="BJ220" s="4">
        <f t="shared" si="29"/>
        <v>343.73155100000002</v>
      </c>
      <c r="BK220" s="4">
        <f t="shared" si="30"/>
        <v>836</v>
      </c>
      <c r="BL220" s="4">
        <f t="shared" si="31"/>
        <v>0</v>
      </c>
      <c r="BM220" s="4">
        <f t="shared" si="32"/>
        <v>835</v>
      </c>
      <c r="BN220" s="4">
        <f t="shared" si="33"/>
        <v>0</v>
      </c>
    </row>
    <row r="221" spans="1:66" x14ac:dyDescent="0.25">
      <c r="A221">
        <v>16</v>
      </c>
      <c r="B221" t="s">
        <v>520</v>
      </c>
      <c r="C221" t="s">
        <v>521</v>
      </c>
      <c r="D221">
        <v>2022</v>
      </c>
      <c r="E221" t="s">
        <v>59</v>
      </c>
      <c r="F221" t="s">
        <v>60</v>
      </c>
      <c r="G221">
        <v>2</v>
      </c>
      <c r="H221" t="s">
        <v>61</v>
      </c>
      <c r="I221" s="1" t="s">
        <v>2516</v>
      </c>
      <c r="J221" t="s">
        <v>522</v>
      </c>
      <c r="K221" t="s">
        <v>522</v>
      </c>
      <c r="L221" t="s">
        <v>1992</v>
      </c>
      <c r="M221" t="s">
        <v>3148</v>
      </c>
      <c r="N221" s="1" t="s">
        <v>63</v>
      </c>
      <c r="O221" t="s">
        <v>64</v>
      </c>
      <c r="P221" s="1" t="s">
        <v>120</v>
      </c>
      <c r="Q221" t="s">
        <v>121</v>
      </c>
      <c r="R221" t="s">
        <v>2635</v>
      </c>
      <c r="S221" t="s">
        <v>566</v>
      </c>
      <c r="T221">
        <v>6</v>
      </c>
      <c r="U221">
        <v>2</v>
      </c>
      <c r="V221" t="s">
        <v>569</v>
      </c>
      <c r="W221">
        <v>1</v>
      </c>
      <c r="X221" t="s">
        <v>75</v>
      </c>
      <c r="Y221">
        <v>1</v>
      </c>
      <c r="Z221" t="s">
        <v>69</v>
      </c>
      <c r="AA221">
        <v>1</v>
      </c>
      <c r="AB221" s="3">
        <v>800</v>
      </c>
      <c r="AC221" s="3">
        <v>800</v>
      </c>
      <c r="AD221" s="3">
        <v>100</v>
      </c>
      <c r="AE221" s="3">
        <v>800</v>
      </c>
      <c r="AF221" s="3">
        <v>0</v>
      </c>
      <c r="AG221" s="3">
        <v>0</v>
      </c>
      <c r="AH221" s="3">
        <v>800</v>
      </c>
      <c r="AI221" s="3">
        <v>0</v>
      </c>
      <c r="AJ221" s="3">
        <v>0</v>
      </c>
      <c r="AK221" s="3">
        <v>800</v>
      </c>
      <c r="AL221" s="3">
        <v>0</v>
      </c>
      <c r="AM221" s="3">
        <v>0</v>
      </c>
      <c r="AN221" s="3">
        <v>3200</v>
      </c>
      <c r="AO221" s="3">
        <v>800</v>
      </c>
      <c r="AP221" s="3">
        <v>25</v>
      </c>
      <c r="AQ221" s="4">
        <v>550731000</v>
      </c>
      <c r="AR221" s="4">
        <v>404776012</v>
      </c>
      <c r="AS221" s="3">
        <v>73.5</v>
      </c>
      <c r="AT221" s="4">
        <v>715439000</v>
      </c>
      <c r="AU221" s="4">
        <v>0</v>
      </c>
      <c r="AV221" s="3">
        <v>0</v>
      </c>
      <c r="AW221" s="4">
        <v>573000000</v>
      </c>
      <c r="AX221" s="4">
        <v>0</v>
      </c>
      <c r="AY221" s="3">
        <v>0</v>
      </c>
      <c r="AZ221" s="4">
        <v>496000000</v>
      </c>
      <c r="BA221" s="4">
        <v>0</v>
      </c>
      <c r="BB221" s="3">
        <v>0</v>
      </c>
      <c r="BC221" s="4">
        <v>2335170000</v>
      </c>
      <c r="BD221" s="4">
        <v>404776012</v>
      </c>
      <c r="BE221" s="3">
        <v>17.329999999999998</v>
      </c>
      <c r="BG221" s="4">
        <f t="shared" si="26"/>
        <v>550.73099999999999</v>
      </c>
      <c r="BH221" s="4">
        <f t="shared" si="27"/>
        <v>404.77601199999998</v>
      </c>
      <c r="BI221" s="4">
        <f t="shared" si="28"/>
        <v>715.43899999999996</v>
      </c>
      <c r="BJ221" s="4">
        <f t="shared" si="29"/>
        <v>0</v>
      </c>
      <c r="BK221" s="4">
        <f t="shared" si="30"/>
        <v>573</v>
      </c>
      <c r="BL221" s="4">
        <f t="shared" si="31"/>
        <v>0</v>
      </c>
      <c r="BM221" s="4">
        <f t="shared" si="32"/>
        <v>496</v>
      </c>
      <c r="BN221" s="4">
        <f t="shared" si="33"/>
        <v>0</v>
      </c>
    </row>
    <row r="222" spans="1:66" x14ac:dyDescent="0.25">
      <c r="A222">
        <v>16</v>
      </c>
      <c r="B222" t="s">
        <v>520</v>
      </c>
      <c r="C222" t="s">
        <v>521</v>
      </c>
      <c r="D222">
        <v>2022</v>
      </c>
      <c r="E222" t="s">
        <v>59</v>
      </c>
      <c r="F222" t="s">
        <v>60</v>
      </c>
      <c r="G222">
        <v>2</v>
      </c>
      <c r="H222" t="s">
        <v>61</v>
      </c>
      <c r="I222" s="1" t="s">
        <v>2516</v>
      </c>
      <c r="J222" t="s">
        <v>522</v>
      </c>
      <c r="K222" t="s">
        <v>522</v>
      </c>
      <c r="L222" t="s">
        <v>1992</v>
      </c>
      <c r="M222" t="s">
        <v>3148</v>
      </c>
      <c r="N222" s="1" t="s">
        <v>63</v>
      </c>
      <c r="O222" t="s">
        <v>64</v>
      </c>
      <c r="P222" s="1" t="s">
        <v>120</v>
      </c>
      <c r="Q222" t="s">
        <v>121</v>
      </c>
      <c r="R222" t="s">
        <v>2635</v>
      </c>
      <c r="S222" t="s">
        <v>566</v>
      </c>
      <c r="T222">
        <v>6</v>
      </c>
      <c r="U222">
        <v>3</v>
      </c>
      <c r="V222" t="s">
        <v>570</v>
      </c>
      <c r="W222">
        <v>1</v>
      </c>
      <c r="X222" t="s">
        <v>75</v>
      </c>
      <c r="Y222">
        <v>1</v>
      </c>
      <c r="Z222" t="s">
        <v>69</v>
      </c>
      <c r="AA222">
        <v>1</v>
      </c>
      <c r="AB222" s="3">
        <v>800</v>
      </c>
      <c r="AC222" s="3">
        <v>0</v>
      </c>
      <c r="AD222" s="3">
        <v>0</v>
      </c>
      <c r="AE222" s="3">
        <v>1600</v>
      </c>
      <c r="AF222" s="3">
        <v>0</v>
      </c>
      <c r="AG222" s="3">
        <v>0</v>
      </c>
      <c r="AH222" s="3">
        <v>800</v>
      </c>
      <c r="AI222" s="3">
        <v>0</v>
      </c>
      <c r="AJ222" s="3">
        <v>0</v>
      </c>
      <c r="AK222" s="3">
        <v>800</v>
      </c>
      <c r="AL222" s="3">
        <v>0</v>
      </c>
      <c r="AM222" s="3">
        <v>0</v>
      </c>
      <c r="AN222" s="3">
        <v>3200</v>
      </c>
      <c r="AO222" s="3">
        <v>0</v>
      </c>
      <c r="AP222" s="3">
        <v>0</v>
      </c>
      <c r="AQ222" s="4">
        <v>241637000</v>
      </c>
      <c r="AR222" s="4">
        <v>0</v>
      </c>
      <c r="AS222" s="3">
        <v>0</v>
      </c>
      <c r="AT222" s="4">
        <v>611278205</v>
      </c>
      <c r="AU222" s="4">
        <v>0</v>
      </c>
      <c r="AV222" s="3">
        <v>0</v>
      </c>
      <c r="AW222" s="4">
        <v>240000000</v>
      </c>
      <c r="AX222" s="4">
        <v>0</v>
      </c>
      <c r="AY222" s="3">
        <v>0</v>
      </c>
      <c r="AZ222" s="4">
        <v>240000000</v>
      </c>
      <c r="BA222" s="4">
        <v>0</v>
      </c>
      <c r="BB222" s="3">
        <v>0</v>
      </c>
      <c r="BC222" s="4">
        <v>1332915205</v>
      </c>
      <c r="BD222" s="4">
        <v>0</v>
      </c>
      <c r="BE222" s="3">
        <v>0</v>
      </c>
      <c r="BG222" s="4">
        <f t="shared" si="26"/>
        <v>241.637</v>
      </c>
      <c r="BH222" s="4">
        <f t="shared" si="27"/>
        <v>0</v>
      </c>
      <c r="BI222" s="4">
        <f t="shared" si="28"/>
        <v>611.27820499999996</v>
      </c>
      <c r="BJ222" s="4">
        <f t="shared" si="29"/>
        <v>0</v>
      </c>
      <c r="BK222" s="4">
        <f t="shared" si="30"/>
        <v>240</v>
      </c>
      <c r="BL222" s="4">
        <f t="shared" si="31"/>
        <v>0</v>
      </c>
      <c r="BM222" s="4">
        <f t="shared" si="32"/>
        <v>240</v>
      </c>
      <c r="BN222" s="4">
        <f t="shared" si="33"/>
        <v>0</v>
      </c>
    </row>
    <row r="223" spans="1:66" x14ac:dyDescent="0.25">
      <c r="A223">
        <v>16</v>
      </c>
      <c r="B223" t="s">
        <v>520</v>
      </c>
      <c r="C223" t="s">
        <v>521</v>
      </c>
      <c r="D223">
        <v>2022</v>
      </c>
      <c r="E223" t="s">
        <v>59</v>
      </c>
      <c r="F223" t="s">
        <v>60</v>
      </c>
      <c r="G223">
        <v>2</v>
      </c>
      <c r="H223" t="s">
        <v>61</v>
      </c>
      <c r="I223" s="1" t="s">
        <v>2516</v>
      </c>
      <c r="J223" t="s">
        <v>522</v>
      </c>
      <c r="K223" t="s">
        <v>522</v>
      </c>
      <c r="L223" t="s">
        <v>1992</v>
      </c>
      <c r="M223" t="s">
        <v>3148</v>
      </c>
      <c r="N223" s="1" t="s">
        <v>63</v>
      </c>
      <c r="O223" t="s">
        <v>64</v>
      </c>
      <c r="P223" s="1" t="s">
        <v>129</v>
      </c>
      <c r="Q223" t="s">
        <v>130</v>
      </c>
      <c r="R223" t="s">
        <v>2636</v>
      </c>
      <c r="S223" t="s">
        <v>571</v>
      </c>
      <c r="T223">
        <v>8</v>
      </c>
      <c r="U223">
        <v>1</v>
      </c>
      <c r="V223" t="s">
        <v>572</v>
      </c>
      <c r="W223">
        <v>1</v>
      </c>
      <c r="X223" t="s">
        <v>75</v>
      </c>
      <c r="Y223">
        <v>1</v>
      </c>
      <c r="Z223" t="s">
        <v>69</v>
      </c>
      <c r="AA223">
        <v>1</v>
      </c>
      <c r="AB223" s="3">
        <v>12</v>
      </c>
      <c r="AC223" s="3">
        <v>12</v>
      </c>
      <c r="AD223" s="3">
        <v>100</v>
      </c>
      <c r="AE223" s="3">
        <v>12</v>
      </c>
      <c r="AF223" s="3">
        <v>12</v>
      </c>
      <c r="AG223" s="3">
        <v>100</v>
      </c>
      <c r="AH223" s="3">
        <v>12</v>
      </c>
      <c r="AI223" s="3">
        <v>0</v>
      </c>
      <c r="AJ223" s="3">
        <v>0</v>
      </c>
      <c r="AK223" s="3">
        <v>12</v>
      </c>
      <c r="AL223" s="3">
        <v>0</v>
      </c>
      <c r="AM223" s="3">
        <v>0</v>
      </c>
      <c r="AN223" s="3">
        <v>48</v>
      </c>
      <c r="AO223" s="3">
        <v>24</v>
      </c>
      <c r="AP223" s="3">
        <v>50</v>
      </c>
      <c r="AQ223" s="4">
        <v>977918400</v>
      </c>
      <c r="AR223" s="4">
        <v>974167166</v>
      </c>
      <c r="AS223" s="3">
        <v>99.62</v>
      </c>
      <c r="AT223" s="4">
        <v>1496480000</v>
      </c>
      <c r="AU223" s="4">
        <v>920240496</v>
      </c>
      <c r="AV223" s="3">
        <v>61.49</v>
      </c>
      <c r="AW223" s="4">
        <v>624000000</v>
      </c>
      <c r="AX223" s="4">
        <v>0</v>
      </c>
      <c r="AY223" s="3">
        <v>0</v>
      </c>
      <c r="AZ223" s="4">
        <v>623000000</v>
      </c>
      <c r="BA223" s="4">
        <v>0</v>
      </c>
      <c r="BB223" s="3">
        <v>0</v>
      </c>
      <c r="BC223" s="4">
        <v>3721398400</v>
      </c>
      <c r="BD223" s="4">
        <v>1894407662</v>
      </c>
      <c r="BE223" s="3">
        <v>50.91</v>
      </c>
      <c r="BF223" t="s">
        <v>573</v>
      </c>
      <c r="BG223" s="4">
        <f t="shared" si="26"/>
        <v>977.91840000000002</v>
      </c>
      <c r="BH223" s="4">
        <f t="shared" si="27"/>
        <v>974.16716599999995</v>
      </c>
      <c r="BI223" s="4">
        <f t="shared" si="28"/>
        <v>1496.48</v>
      </c>
      <c r="BJ223" s="4">
        <f t="shared" si="29"/>
        <v>920.24049600000001</v>
      </c>
      <c r="BK223" s="4">
        <f t="shared" si="30"/>
        <v>624</v>
      </c>
      <c r="BL223" s="4">
        <f t="shared" si="31"/>
        <v>0</v>
      </c>
      <c r="BM223" s="4">
        <f t="shared" si="32"/>
        <v>623</v>
      </c>
      <c r="BN223" s="4">
        <f t="shared" si="33"/>
        <v>0</v>
      </c>
    </row>
    <row r="224" spans="1:66" x14ac:dyDescent="0.25">
      <c r="A224">
        <v>16</v>
      </c>
      <c r="B224" t="s">
        <v>520</v>
      </c>
      <c r="C224" t="s">
        <v>521</v>
      </c>
      <c r="D224">
        <v>2022</v>
      </c>
      <c r="E224" t="s">
        <v>59</v>
      </c>
      <c r="F224" t="s">
        <v>60</v>
      </c>
      <c r="G224">
        <v>2</v>
      </c>
      <c r="H224" t="s">
        <v>61</v>
      </c>
      <c r="I224" s="1" t="s">
        <v>2516</v>
      </c>
      <c r="J224" t="s">
        <v>522</v>
      </c>
      <c r="K224" t="s">
        <v>522</v>
      </c>
      <c r="L224" t="s">
        <v>1992</v>
      </c>
      <c r="M224" t="s">
        <v>3148</v>
      </c>
      <c r="N224" s="1" t="s">
        <v>63</v>
      </c>
      <c r="O224" t="s">
        <v>64</v>
      </c>
      <c r="P224" s="1" t="s">
        <v>129</v>
      </c>
      <c r="Q224" t="s">
        <v>130</v>
      </c>
      <c r="R224" t="s">
        <v>2636</v>
      </c>
      <c r="S224" t="s">
        <v>571</v>
      </c>
      <c r="T224">
        <v>8</v>
      </c>
      <c r="U224">
        <v>2</v>
      </c>
      <c r="V224" t="s">
        <v>574</v>
      </c>
      <c r="W224">
        <v>1</v>
      </c>
      <c r="X224" t="s">
        <v>75</v>
      </c>
      <c r="Y224">
        <v>1</v>
      </c>
      <c r="Z224" t="s">
        <v>69</v>
      </c>
      <c r="AA224">
        <v>1</v>
      </c>
      <c r="AB224" s="3">
        <v>20</v>
      </c>
      <c r="AC224" s="3">
        <v>20</v>
      </c>
      <c r="AD224" s="3">
        <v>100</v>
      </c>
      <c r="AE224" s="3">
        <v>20</v>
      </c>
      <c r="AF224" s="3">
        <v>0</v>
      </c>
      <c r="AG224" s="3">
        <v>0</v>
      </c>
      <c r="AH224" s="3">
        <v>20</v>
      </c>
      <c r="AI224" s="3">
        <v>0</v>
      </c>
      <c r="AJ224" s="3">
        <v>0</v>
      </c>
      <c r="AK224" s="3">
        <v>20</v>
      </c>
      <c r="AL224" s="3">
        <v>0</v>
      </c>
      <c r="AM224" s="3">
        <v>0</v>
      </c>
      <c r="AN224" s="3">
        <v>80</v>
      </c>
      <c r="AO224" s="3">
        <v>20</v>
      </c>
      <c r="AP224" s="3">
        <v>25</v>
      </c>
      <c r="AQ224" s="4">
        <v>874928000</v>
      </c>
      <c r="AR224" s="4">
        <v>874928000</v>
      </c>
      <c r="AS224" s="3">
        <v>100</v>
      </c>
      <c r="AT224" s="4">
        <v>689000000</v>
      </c>
      <c r="AU224" s="4">
        <v>32500000</v>
      </c>
      <c r="AV224" s="3">
        <v>4.72</v>
      </c>
      <c r="AW224" s="4">
        <v>870000000</v>
      </c>
      <c r="AX224" s="4">
        <v>0</v>
      </c>
      <c r="AY224" s="3">
        <v>0</v>
      </c>
      <c r="AZ224" s="4">
        <v>870000000</v>
      </c>
      <c r="BA224" s="4">
        <v>0</v>
      </c>
      <c r="BB224" s="3">
        <v>0</v>
      </c>
      <c r="BC224" s="4">
        <v>3303928000</v>
      </c>
      <c r="BD224" s="4">
        <v>907428000</v>
      </c>
      <c r="BE224" s="3">
        <v>27.47</v>
      </c>
      <c r="BF224" t="s">
        <v>575</v>
      </c>
      <c r="BG224" s="4">
        <f t="shared" si="26"/>
        <v>874.928</v>
      </c>
      <c r="BH224" s="4">
        <f t="shared" si="27"/>
        <v>874.928</v>
      </c>
      <c r="BI224" s="4">
        <f t="shared" si="28"/>
        <v>689</v>
      </c>
      <c r="BJ224" s="4">
        <f t="shared" si="29"/>
        <v>32.5</v>
      </c>
      <c r="BK224" s="4">
        <f t="shared" si="30"/>
        <v>870</v>
      </c>
      <c r="BL224" s="4">
        <f t="shared" si="31"/>
        <v>0</v>
      </c>
      <c r="BM224" s="4">
        <f t="shared" si="32"/>
        <v>870</v>
      </c>
      <c r="BN224" s="4">
        <f t="shared" si="33"/>
        <v>0</v>
      </c>
    </row>
    <row r="225" spans="1:66" x14ac:dyDescent="0.25">
      <c r="A225">
        <v>16</v>
      </c>
      <c r="B225" t="s">
        <v>520</v>
      </c>
      <c r="C225" t="s">
        <v>521</v>
      </c>
      <c r="D225">
        <v>2022</v>
      </c>
      <c r="E225" t="s">
        <v>59</v>
      </c>
      <c r="F225" t="s">
        <v>60</v>
      </c>
      <c r="G225">
        <v>2</v>
      </c>
      <c r="H225" t="s">
        <v>61</v>
      </c>
      <c r="I225" s="1" t="s">
        <v>2516</v>
      </c>
      <c r="J225" t="s">
        <v>522</v>
      </c>
      <c r="K225" t="s">
        <v>522</v>
      </c>
      <c r="L225" t="s">
        <v>1992</v>
      </c>
      <c r="M225" t="s">
        <v>3148</v>
      </c>
      <c r="N225" s="1" t="s">
        <v>63</v>
      </c>
      <c r="O225" t="s">
        <v>64</v>
      </c>
      <c r="P225" s="1" t="s">
        <v>129</v>
      </c>
      <c r="Q225" t="s">
        <v>130</v>
      </c>
      <c r="R225" t="s">
        <v>2636</v>
      </c>
      <c r="S225" t="s">
        <v>571</v>
      </c>
      <c r="T225">
        <v>8</v>
      </c>
      <c r="U225">
        <v>3</v>
      </c>
      <c r="V225" t="s">
        <v>576</v>
      </c>
      <c r="W225">
        <v>1</v>
      </c>
      <c r="X225" t="s">
        <v>75</v>
      </c>
      <c r="Y225">
        <v>1</v>
      </c>
      <c r="Z225" t="s">
        <v>69</v>
      </c>
      <c r="AA225">
        <v>1</v>
      </c>
      <c r="AB225" s="3">
        <v>300</v>
      </c>
      <c r="AC225" s="3">
        <v>300</v>
      </c>
      <c r="AD225" s="3">
        <v>100</v>
      </c>
      <c r="AE225" s="3">
        <v>300</v>
      </c>
      <c r="AF225" s="3">
        <v>300</v>
      </c>
      <c r="AG225" s="3">
        <v>100</v>
      </c>
      <c r="AH225" s="3">
        <v>300</v>
      </c>
      <c r="AI225" s="3">
        <v>0</v>
      </c>
      <c r="AJ225" s="3">
        <v>0</v>
      </c>
      <c r="AK225" s="3">
        <v>300</v>
      </c>
      <c r="AL225" s="3">
        <v>0</v>
      </c>
      <c r="AM225" s="3">
        <v>0</v>
      </c>
      <c r="AN225" s="3">
        <v>1200</v>
      </c>
      <c r="AO225" s="3">
        <v>600</v>
      </c>
      <c r="AP225" s="3">
        <v>50</v>
      </c>
      <c r="AQ225" s="4">
        <v>453069000</v>
      </c>
      <c r="AR225" s="4">
        <v>453069000</v>
      </c>
      <c r="AS225" s="3">
        <v>100</v>
      </c>
      <c r="AT225" s="4">
        <v>743900000</v>
      </c>
      <c r="AU225" s="4">
        <v>378698000</v>
      </c>
      <c r="AV225" s="3">
        <v>50.91</v>
      </c>
      <c r="AW225" s="4">
        <v>495000000</v>
      </c>
      <c r="AX225" s="4">
        <v>0</v>
      </c>
      <c r="AY225" s="3">
        <v>0</v>
      </c>
      <c r="AZ225" s="4">
        <v>519000000</v>
      </c>
      <c r="BA225" s="4">
        <v>0</v>
      </c>
      <c r="BB225" s="3">
        <v>0</v>
      </c>
      <c r="BC225" s="4">
        <v>2210969000</v>
      </c>
      <c r="BD225" s="4">
        <v>831767000</v>
      </c>
      <c r="BE225" s="3">
        <v>37.619999999999997</v>
      </c>
      <c r="BF225" t="s">
        <v>577</v>
      </c>
      <c r="BG225" s="4">
        <f t="shared" si="26"/>
        <v>453.06900000000002</v>
      </c>
      <c r="BH225" s="4">
        <f t="shared" si="27"/>
        <v>453.06900000000002</v>
      </c>
      <c r="BI225" s="4">
        <f t="shared" si="28"/>
        <v>743.9</v>
      </c>
      <c r="BJ225" s="4">
        <f t="shared" si="29"/>
        <v>378.69799999999998</v>
      </c>
      <c r="BK225" s="4">
        <f t="shared" si="30"/>
        <v>495</v>
      </c>
      <c r="BL225" s="4">
        <f t="shared" si="31"/>
        <v>0</v>
      </c>
      <c r="BM225" s="4">
        <f t="shared" si="32"/>
        <v>519</v>
      </c>
      <c r="BN225" s="4">
        <f t="shared" si="33"/>
        <v>0</v>
      </c>
    </row>
    <row r="226" spans="1:66" x14ac:dyDescent="0.25">
      <c r="A226">
        <v>16</v>
      </c>
      <c r="B226" t="s">
        <v>520</v>
      </c>
      <c r="C226" t="s">
        <v>521</v>
      </c>
      <c r="D226">
        <v>2022</v>
      </c>
      <c r="E226" t="s">
        <v>59</v>
      </c>
      <c r="F226" t="s">
        <v>60</v>
      </c>
      <c r="G226">
        <v>2</v>
      </c>
      <c r="H226" t="s">
        <v>61</v>
      </c>
      <c r="I226" s="1" t="s">
        <v>2516</v>
      </c>
      <c r="J226" t="s">
        <v>522</v>
      </c>
      <c r="K226" t="s">
        <v>522</v>
      </c>
      <c r="L226" t="s">
        <v>1992</v>
      </c>
      <c r="M226" t="s">
        <v>3148</v>
      </c>
      <c r="N226" s="1" t="s">
        <v>63</v>
      </c>
      <c r="O226" t="s">
        <v>64</v>
      </c>
      <c r="P226" s="1" t="s">
        <v>129</v>
      </c>
      <c r="Q226" t="s">
        <v>130</v>
      </c>
      <c r="R226" t="s">
        <v>2636</v>
      </c>
      <c r="S226" t="s">
        <v>571</v>
      </c>
      <c r="T226">
        <v>8</v>
      </c>
      <c r="U226">
        <v>4</v>
      </c>
      <c r="V226" t="s">
        <v>578</v>
      </c>
      <c r="W226">
        <v>1</v>
      </c>
      <c r="X226" t="s">
        <v>75</v>
      </c>
      <c r="Y226">
        <v>1</v>
      </c>
      <c r="Z226" t="s">
        <v>69</v>
      </c>
      <c r="AA226">
        <v>1</v>
      </c>
      <c r="AB226" s="3">
        <v>0</v>
      </c>
      <c r="AC226" s="3">
        <v>0</v>
      </c>
      <c r="AD226" s="3">
        <v>0</v>
      </c>
      <c r="AE226" s="3">
        <v>2</v>
      </c>
      <c r="AF226" s="3">
        <v>0</v>
      </c>
      <c r="AG226" s="3">
        <v>0</v>
      </c>
      <c r="AH226" s="3">
        <v>1</v>
      </c>
      <c r="AI226" s="3">
        <v>0</v>
      </c>
      <c r="AJ226" s="3">
        <v>0</v>
      </c>
      <c r="AK226" s="3">
        <v>0</v>
      </c>
      <c r="AL226" s="3">
        <v>0</v>
      </c>
      <c r="AM226" s="3">
        <v>0</v>
      </c>
      <c r="AN226" s="3">
        <v>3</v>
      </c>
      <c r="AO226" s="3">
        <v>0</v>
      </c>
      <c r="AP226" s="3">
        <v>0</v>
      </c>
      <c r="AQ226" s="4">
        <v>0</v>
      </c>
      <c r="AR226" s="4">
        <v>0</v>
      </c>
      <c r="AS226" s="3">
        <v>0</v>
      </c>
      <c r="AT226" s="4">
        <v>675948000</v>
      </c>
      <c r="AU226" s="4">
        <v>0</v>
      </c>
      <c r="AV226" s="3">
        <v>0</v>
      </c>
      <c r="AW226" s="4">
        <v>600000000</v>
      </c>
      <c r="AX226" s="4">
        <v>0</v>
      </c>
      <c r="AY226" s="3">
        <v>0</v>
      </c>
      <c r="AZ226" s="4">
        <v>0</v>
      </c>
      <c r="BA226" s="4">
        <v>0</v>
      </c>
      <c r="BB226" s="3">
        <v>0</v>
      </c>
      <c r="BC226" s="4">
        <v>1275948000</v>
      </c>
      <c r="BD226" s="4">
        <v>0</v>
      </c>
      <c r="BE226" s="3">
        <v>0</v>
      </c>
      <c r="BG226" s="4">
        <f t="shared" si="26"/>
        <v>0</v>
      </c>
      <c r="BH226" s="4">
        <f t="shared" si="27"/>
        <v>0</v>
      </c>
      <c r="BI226" s="4">
        <f t="shared" si="28"/>
        <v>675.94799999999998</v>
      </c>
      <c r="BJ226" s="4">
        <f t="shared" si="29"/>
        <v>0</v>
      </c>
      <c r="BK226" s="4">
        <f t="shared" si="30"/>
        <v>600</v>
      </c>
      <c r="BL226" s="4">
        <f t="shared" si="31"/>
        <v>0</v>
      </c>
      <c r="BM226" s="4">
        <f t="shared" si="32"/>
        <v>0</v>
      </c>
      <c r="BN226" s="4">
        <f t="shared" si="33"/>
        <v>0</v>
      </c>
    </row>
    <row r="227" spans="1:66" x14ac:dyDescent="0.25">
      <c r="A227">
        <v>16</v>
      </c>
      <c r="B227" t="s">
        <v>520</v>
      </c>
      <c r="C227" t="s">
        <v>521</v>
      </c>
      <c r="D227">
        <v>2022</v>
      </c>
      <c r="E227" t="s">
        <v>59</v>
      </c>
      <c r="F227" t="s">
        <v>60</v>
      </c>
      <c r="G227">
        <v>2</v>
      </c>
      <c r="H227" t="s">
        <v>61</v>
      </c>
      <c r="I227" s="1" t="s">
        <v>2516</v>
      </c>
      <c r="J227" t="s">
        <v>522</v>
      </c>
      <c r="K227" t="s">
        <v>522</v>
      </c>
      <c r="L227" t="s">
        <v>1992</v>
      </c>
      <c r="M227" t="s">
        <v>3148</v>
      </c>
      <c r="N227" s="1" t="s">
        <v>63</v>
      </c>
      <c r="O227" t="s">
        <v>64</v>
      </c>
      <c r="P227" s="1" t="s">
        <v>140</v>
      </c>
      <c r="Q227" t="s">
        <v>141</v>
      </c>
      <c r="R227" t="s">
        <v>2637</v>
      </c>
      <c r="S227" t="s">
        <v>579</v>
      </c>
      <c r="T227">
        <v>6</v>
      </c>
      <c r="U227">
        <v>1</v>
      </c>
      <c r="V227" t="s">
        <v>580</v>
      </c>
      <c r="W227">
        <v>1</v>
      </c>
      <c r="X227" t="s">
        <v>75</v>
      </c>
      <c r="Y227">
        <v>1</v>
      </c>
      <c r="Z227" t="s">
        <v>69</v>
      </c>
      <c r="AA227">
        <v>1</v>
      </c>
      <c r="AB227" s="3">
        <v>5</v>
      </c>
      <c r="AC227" s="3">
        <v>5</v>
      </c>
      <c r="AD227" s="3">
        <v>100</v>
      </c>
      <c r="AE227" s="3">
        <v>5</v>
      </c>
      <c r="AF227" s="3">
        <v>0</v>
      </c>
      <c r="AG227" s="3">
        <v>0</v>
      </c>
      <c r="AH227" s="3">
        <v>5</v>
      </c>
      <c r="AI227" s="3">
        <v>0</v>
      </c>
      <c r="AJ227" s="3">
        <v>0</v>
      </c>
      <c r="AK227" s="3">
        <v>5</v>
      </c>
      <c r="AL227" s="3">
        <v>0</v>
      </c>
      <c r="AM227" s="3">
        <v>0</v>
      </c>
      <c r="AN227" s="3">
        <v>20</v>
      </c>
      <c r="AO227" s="3">
        <v>5</v>
      </c>
      <c r="AP227" s="3">
        <v>25</v>
      </c>
      <c r="AQ227" s="4">
        <v>309385500</v>
      </c>
      <c r="AR227" s="4">
        <v>303216644</v>
      </c>
      <c r="AS227" s="3">
        <v>98.01</v>
      </c>
      <c r="AT227" s="4">
        <v>455000000</v>
      </c>
      <c r="AU227" s="4">
        <v>111925000</v>
      </c>
      <c r="AV227" s="3">
        <v>24.6</v>
      </c>
      <c r="AW227" s="4">
        <v>779000000</v>
      </c>
      <c r="AX227" s="4">
        <v>0</v>
      </c>
      <c r="AY227" s="3">
        <v>0</v>
      </c>
      <c r="AZ227" s="4">
        <v>780000000</v>
      </c>
      <c r="BA227" s="4">
        <v>0</v>
      </c>
      <c r="BB227" s="3">
        <v>0</v>
      </c>
      <c r="BC227" s="4">
        <v>2323385500</v>
      </c>
      <c r="BD227" s="4">
        <v>415141644</v>
      </c>
      <c r="BE227" s="3">
        <v>17.87</v>
      </c>
      <c r="BF227" t="s">
        <v>581</v>
      </c>
      <c r="BG227" s="4">
        <f t="shared" si="26"/>
        <v>309.38549999999998</v>
      </c>
      <c r="BH227" s="4">
        <f t="shared" si="27"/>
        <v>303.21664399999997</v>
      </c>
      <c r="BI227" s="4">
        <f t="shared" si="28"/>
        <v>455</v>
      </c>
      <c r="BJ227" s="4">
        <f t="shared" si="29"/>
        <v>111.925</v>
      </c>
      <c r="BK227" s="4">
        <f t="shared" si="30"/>
        <v>779</v>
      </c>
      <c r="BL227" s="4">
        <f t="shared" si="31"/>
        <v>0</v>
      </c>
      <c r="BM227" s="4">
        <f t="shared" si="32"/>
        <v>780</v>
      </c>
      <c r="BN227" s="4">
        <f t="shared" si="33"/>
        <v>0</v>
      </c>
    </row>
    <row r="228" spans="1:66" x14ac:dyDescent="0.25">
      <c r="A228">
        <v>16</v>
      </c>
      <c r="B228" t="s">
        <v>520</v>
      </c>
      <c r="C228" t="s">
        <v>521</v>
      </c>
      <c r="D228">
        <v>2022</v>
      </c>
      <c r="E228" t="s">
        <v>59</v>
      </c>
      <c r="F228" t="s">
        <v>60</v>
      </c>
      <c r="G228">
        <v>2</v>
      </c>
      <c r="H228" t="s">
        <v>61</v>
      </c>
      <c r="I228" s="1" t="s">
        <v>2516</v>
      </c>
      <c r="J228" t="s">
        <v>522</v>
      </c>
      <c r="K228" t="s">
        <v>522</v>
      </c>
      <c r="L228" t="s">
        <v>1992</v>
      </c>
      <c r="M228" t="s">
        <v>3148</v>
      </c>
      <c r="N228" s="1" t="s">
        <v>63</v>
      </c>
      <c r="O228" t="s">
        <v>64</v>
      </c>
      <c r="P228" s="1" t="s">
        <v>140</v>
      </c>
      <c r="Q228" t="s">
        <v>141</v>
      </c>
      <c r="R228" t="s">
        <v>2638</v>
      </c>
      <c r="S228" t="s">
        <v>582</v>
      </c>
      <c r="T228">
        <v>6</v>
      </c>
      <c r="U228">
        <v>1</v>
      </c>
      <c r="V228" t="s">
        <v>583</v>
      </c>
      <c r="W228">
        <v>1</v>
      </c>
      <c r="X228" t="s">
        <v>75</v>
      </c>
      <c r="Y228">
        <v>1</v>
      </c>
      <c r="Z228" t="s">
        <v>69</v>
      </c>
      <c r="AA228">
        <v>1</v>
      </c>
      <c r="AB228" s="3">
        <v>25</v>
      </c>
      <c r="AC228" s="3">
        <v>25</v>
      </c>
      <c r="AD228" s="3">
        <v>100</v>
      </c>
      <c r="AE228" s="3">
        <v>25</v>
      </c>
      <c r="AF228" s="3">
        <v>25</v>
      </c>
      <c r="AG228" s="3">
        <v>100</v>
      </c>
      <c r="AH228" s="3">
        <v>25</v>
      </c>
      <c r="AI228" s="3">
        <v>0</v>
      </c>
      <c r="AJ228" s="3">
        <v>0</v>
      </c>
      <c r="AK228" s="3">
        <v>25</v>
      </c>
      <c r="AL228" s="3">
        <v>0</v>
      </c>
      <c r="AM228" s="3">
        <v>0</v>
      </c>
      <c r="AN228" s="3">
        <v>100</v>
      </c>
      <c r="AO228" s="3">
        <v>50</v>
      </c>
      <c r="AP228" s="3">
        <v>50</v>
      </c>
      <c r="AQ228" s="4">
        <v>831634000</v>
      </c>
      <c r="AR228" s="4">
        <v>831634000</v>
      </c>
      <c r="AS228" s="3">
        <v>100</v>
      </c>
      <c r="AT228" s="4">
        <v>1128123000</v>
      </c>
      <c r="AU228" s="4">
        <v>700000000</v>
      </c>
      <c r="AV228" s="3">
        <v>62.05</v>
      </c>
      <c r="AW228" s="4">
        <v>826000000</v>
      </c>
      <c r="AX228" s="4">
        <v>0</v>
      </c>
      <c r="AY228" s="3">
        <v>0</v>
      </c>
      <c r="AZ228" s="4">
        <v>827000000</v>
      </c>
      <c r="BA228" s="4">
        <v>0</v>
      </c>
      <c r="BB228" s="3">
        <v>0</v>
      </c>
      <c r="BC228" s="4">
        <v>3612757000</v>
      </c>
      <c r="BD228" s="4">
        <v>1531634000</v>
      </c>
      <c r="BE228" s="3">
        <v>42.4</v>
      </c>
      <c r="BF228" t="s">
        <v>584</v>
      </c>
      <c r="BG228" s="4">
        <f t="shared" si="26"/>
        <v>831.63400000000001</v>
      </c>
      <c r="BH228" s="4">
        <f t="shared" si="27"/>
        <v>831.63400000000001</v>
      </c>
      <c r="BI228" s="4">
        <f t="shared" si="28"/>
        <v>1128.123</v>
      </c>
      <c r="BJ228" s="4">
        <f t="shared" si="29"/>
        <v>700</v>
      </c>
      <c r="BK228" s="4">
        <f t="shared" si="30"/>
        <v>826</v>
      </c>
      <c r="BL228" s="4">
        <f t="shared" si="31"/>
        <v>0</v>
      </c>
      <c r="BM228" s="4">
        <f t="shared" si="32"/>
        <v>827</v>
      </c>
      <c r="BN228" s="4">
        <f t="shared" si="33"/>
        <v>0</v>
      </c>
    </row>
    <row r="229" spans="1:66" x14ac:dyDescent="0.25">
      <c r="A229">
        <v>16</v>
      </c>
      <c r="B229" t="s">
        <v>520</v>
      </c>
      <c r="C229" t="s">
        <v>521</v>
      </c>
      <c r="D229">
        <v>2022</v>
      </c>
      <c r="E229" t="s">
        <v>59</v>
      </c>
      <c r="F229" t="s">
        <v>60</v>
      </c>
      <c r="G229">
        <v>2</v>
      </c>
      <c r="H229" t="s">
        <v>61</v>
      </c>
      <c r="I229" s="1" t="s">
        <v>2516</v>
      </c>
      <c r="J229" t="s">
        <v>522</v>
      </c>
      <c r="K229" t="s">
        <v>522</v>
      </c>
      <c r="L229" t="s">
        <v>1992</v>
      </c>
      <c r="M229" t="s">
        <v>3148</v>
      </c>
      <c r="N229" s="1" t="s">
        <v>148</v>
      </c>
      <c r="O229" t="s">
        <v>149</v>
      </c>
      <c r="P229" s="1" t="s">
        <v>150</v>
      </c>
      <c r="Q229" t="s">
        <v>151</v>
      </c>
      <c r="R229" t="s">
        <v>2639</v>
      </c>
      <c r="S229" t="s">
        <v>585</v>
      </c>
      <c r="T229">
        <v>7</v>
      </c>
      <c r="U229">
        <v>1</v>
      </c>
      <c r="V229" t="s">
        <v>586</v>
      </c>
      <c r="W229">
        <v>1</v>
      </c>
      <c r="X229" t="s">
        <v>75</v>
      </c>
      <c r="Y229">
        <v>1</v>
      </c>
      <c r="Z229" t="s">
        <v>69</v>
      </c>
      <c r="AA229">
        <v>1</v>
      </c>
      <c r="AB229" s="3">
        <v>2</v>
      </c>
      <c r="AC229" s="3">
        <v>1</v>
      </c>
      <c r="AD229" s="3">
        <v>50</v>
      </c>
      <c r="AE229" s="3">
        <v>2</v>
      </c>
      <c r="AF229" s="3">
        <v>0</v>
      </c>
      <c r="AG229" s="3">
        <v>0</v>
      </c>
      <c r="AH229" s="3">
        <v>2</v>
      </c>
      <c r="AI229" s="3">
        <v>0</v>
      </c>
      <c r="AJ229" s="3">
        <v>0</v>
      </c>
      <c r="AK229" s="3">
        <v>2</v>
      </c>
      <c r="AL229" s="3">
        <v>0</v>
      </c>
      <c r="AM229" s="3">
        <v>0</v>
      </c>
      <c r="AN229" s="3">
        <v>8</v>
      </c>
      <c r="AO229" s="3">
        <v>1</v>
      </c>
      <c r="AP229" s="3">
        <v>12.5</v>
      </c>
      <c r="AQ229" s="4">
        <v>519191327</v>
      </c>
      <c r="AR229" s="4">
        <v>463999827</v>
      </c>
      <c r="AS229" s="3">
        <v>89.37</v>
      </c>
      <c r="AT229" s="4">
        <v>304381000</v>
      </c>
      <c r="AU229" s="4">
        <v>40000000</v>
      </c>
      <c r="AV229" s="3">
        <v>13.14</v>
      </c>
      <c r="AW229" s="4">
        <v>848000000</v>
      </c>
      <c r="AX229" s="4">
        <v>0</v>
      </c>
      <c r="AY229" s="3">
        <v>0</v>
      </c>
      <c r="AZ229" s="4">
        <v>848000000</v>
      </c>
      <c r="BA229" s="4">
        <v>0</v>
      </c>
      <c r="BB229" s="3">
        <v>0</v>
      </c>
      <c r="BC229" s="4">
        <v>2519572327</v>
      </c>
      <c r="BD229" s="4">
        <v>503999827</v>
      </c>
      <c r="BE229" s="3">
        <v>20</v>
      </c>
      <c r="BF229" t="s">
        <v>587</v>
      </c>
      <c r="BG229" s="4">
        <f t="shared" si="26"/>
        <v>519.191327</v>
      </c>
      <c r="BH229" s="4">
        <f t="shared" si="27"/>
        <v>463.99982699999998</v>
      </c>
      <c r="BI229" s="4">
        <f t="shared" si="28"/>
        <v>304.38099999999997</v>
      </c>
      <c r="BJ229" s="4">
        <f t="shared" si="29"/>
        <v>40</v>
      </c>
      <c r="BK229" s="4">
        <f t="shared" si="30"/>
        <v>848</v>
      </c>
      <c r="BL229" s="4">
        <f t="shared" si="31"/>
        <v>0</v>
      </c>
      <c r="BM229" s="4">
        <f t="shared" si="32"/>
        <v>848</v>
      </c>
      <c r="BN229" s="4">
        <f t="shared" si="33"/>
        <v>0</v>
      </c>
    </row>
    <row r="230" spans="1:66" x14ac:dyDescent="0.25">
      <c r="A230">
        <v>16</v>
      </c>
      <c r="B230" t="s">
        <v>520</v>
      </c>
      <c r="C230" t="s">
        <v>521</v>
      </c>
      <c r="D230">
        <v>2022</v>
      </c>
      <c r="E230" t="s">
        <v>59</v>
      </c>
      <c r="F230" t="s">
        <v>60</v>
      </c>
      <c r="G230">
        <v>2</v>
      </c>
      <c r="H230" t="s">
        <v>61</v>
      </c>
      <c r="I230" s="1" t="s">
        <v>2516</v>
      </c>
      <c r="J230" t="s">
        <v>522</v>
      </c>
      <c r="K230" t="s">
        <v>522</v>
      </c>
      <c r="L230" t="s">
        <v>1992</v>
      </c>
      <c r="M230" t="s">
        <v>3148</v>
      </c>
      <c r="N230" s="1" t="s">
        <v>148</v>
      </c>
      <c r="O230" t="s">
        <v>149</v>
      </c>
      <c r="P230" s="1" t="s">
        <v>150</v>
      </c>
      <c r="Q230" t="s">
        <v>151</v>
      </c>
      <c r="R230" t="s">
        <v>2639</v>
      </c>
      <c r="S230" t="s">
        <v>585</v>
      </c>
      <c r="T230">
        <v>7</v>
      </c>
      <c r="U230">
        <v>2</v>
      </c>
      <c r="V230" t="s">
        <v>588</v>
      </c>
      <c r="W230">
        <v>1</v>
      </c>
      <c r="X230" t="s">
        <v>75</v>
      </c>
      <c r="Y230">
        <v>3</v>
      </c>
      <c r="Z230" t="s">
        <v>304</v>
      </c>
      <c r="AA230">
        <v>1</v>
      </c>
      <c r="AB230" s="3">
        <v>50</v>
      </c>
      <c r="AC230" s="3">
        <v>50</v>
      </c>
      <c r="AD230" s="3">
        <v>100</v>
      </c>
      <c r="AE230" s="3">
        <v>0</v>
      </c>
      <c r="AF230" s="3">
        <v>0</v>
      </c>
      <c r="AG230" s="3">
        <v>0</v>
      </c>
      <c r="AH230" s="3">
        <v>0</v>
      </c>
      <c r="AI230" s="3">
        <v>0</v>
      </c>
      <c r="AJ230" s="3">
        <v>0</v>
      </c>
      <c r="AK230" s="3">
        <v>0</v>
      </c>
      <c r="AL230" s="3">
        <v>0</v>
      </c>
      <c r="AM230" s="3">
        <v>0</v>
      </c>
      <c r="AN230" s="3">
        <v>50</v>
      </c>
      <c r="AO230" s="3">
        <v>50</v>
      </c>
      <c r="AP230" s="3">
        <v>100</v>
      </c>
      <c r="AQ230" s="4">
        <v>44923743</v>
      </c>
      <c r="AR230" s="4">
        <v>44923743</v>
      </c>
      <c r="AS230" s="3">
        <v>100</v>
      </c>
      <c r="AT230" s="4">
        <v>0</v>
      </c>
      <c r="AU230" s="4">
        <v>0</v>
      </c>
      <c r="AV230" s="3">
        <v>0</v>
      </c>
      <c r="AW230" s="4">
        <v>0</v>
      </c>
      <c r="AX230" s="4">
        <v>0</v>
      </c>
      <c r="AY230" s="3">
        <v>0</v>
      </c>
      <c r="AZ230" s="4">
        <v>0</v>
      </c>
      <c r="BA230" s="4">
        <v>0</v>
      </c>
      <c r="BB230" s="3">
        <v>0</v>
      </c>
      <c r="BC230" s="4">
        <v>44923743</v>
      </c>
      <c r="BD230" s="4">
        <v>44923743</v>
      </c>
      <c r="BE230" s="3">
        <v>100</v>
      </c>
      <c r="BG230" s="4">
        <f t="shared" si="26"/>
        <v>44.923743000000002</v>
      </c>
      <c r="BH230" s="4">
        <f t="shared" si="27"/>
        <v>44.923743000000002</v>
      </c>
      <c r="BI230" s="4">
        <f t="shared" si="28"/>
        <v>0</v>
      </c>
      <c r="BJ230" s="4">
        <f t="shared" si="29"/>
        <v>0</v>
      </c>
      <c r="BK230" s="4">
        <f t="shared" si="30"/>
        <v>0</v>
      </c>
      <c r="BL230" s="4">
        <f t="shared" si="31"/>
        <v>0</v>
      </c>
      <c r="BM230" s="4">
        <f t="shared" si="32"/>
        <v>0</v>
      </c>
      <c r="BN230" s="4">
        <f t="shared" si="33"/>
        <v>0</v>
      </c>
    </row>
    <row r="231" spans="1:66" x14ac:dyDescent="0.25">
      <c r="A231">
        <v>16</v>
      </c>
      <c r="B231" t="s">
        <v>520</v>
      </c>
      <c r="C231" t="s">
        <v>521</v>
      </c>
      <c r="D231">
        <v>2022</v>
      </c>
      <c r="E231" t="s">
        <v>59</v>
      </c>
      <c r="F231" t="s">
        <v>60</v>
      </c>
      <c r="G231">
        <v>2</v>
      </c>
      <c r="H231" t="s">
        <v>61</v>
      </c>
      <c r="I231" s="1" t="s">
        <v>2516</v>
      </c>
      <c r="J231" t="s">
        <v>522</v>
      </c>
      <c r="K231" t="s">
        <v>522</v>
      </c>
      <c r="L231" t="s">
        <v>1992</v>
      </c>
      <c r="M231" t="s">
        <v>3148</v>
      </c>
      <c r="N231" s="1" t="s">
        <v>148</v>
      </c>
      <c r="O231" t="s">
        <v>149</v>
      </c>
      <c r="P231" s="1" t="s">
        <v>150</v>
      </c>
      <c r="Q231" t="s">
        <v>151</v>
      </c>
      <c r="R231" t="s">
        <v>2639</v>
      </c>
      <c r="S231" t="s">
        <v>585</v>
      </c>
      <c r="T231">
        <v>7</v>
      </c>
      <c r="U231">
        <v>3</v>
      </c>
      <c r="V231" t="s">
        <v>589</v>
      </c>
      <c r="W231">
        <v>1</v>
      </c>
      <c r="X231" t="s">
        <v>75</v>
      </c>
      <c r="Y231">
        <v>1</v>
      </c>
      <c r="Z231" t="s">
        <v>69</v>
      </c>
      <c r="AA231">
        <v>1</v>
      </c>
      <c r="AB231" s="3">
        <v>1000</v>
      </c>
      <c r="AC231" s="3">
        <v>600</v>
      </c>
      <c r="AD231" s="3">
        <v>60</v>
      </c>
      <c r="AE231" s="3">
        <v>1000</v>
      </c>
      <c r="AF231" s="3">
        <v>0</v>
      </c>
      <c r="AG231" s="3">
        <v>0</v>
      </c>
      <c r="AH231" s="3">
        <v>1000</v>
      </c>
      <c r="AI231" s="3">
        <v>0</v>
      </c>
      <c r="AJ231" s="3">
        <v>0</v>
      </c>
      <c r="AK231" s="3">
        <v>1000</v>
      </c>
      <c r="AL231" s="3">
        <v>0</v>
      </c>
      <c r="AM231" s="3">
        <v>0</v>
      </c>
      <c r="AN231" s="3">
        <v>4000</v>
      </c>
      <c r="AO231" s="3">
        <v>600</v>
      </c>
      <c r="AP231" s="3">
        <v>15</v>
      </c>
      <c r="AQ231" s="4">
        <v>244897104</v>
      </c>
      <c r="AR231" s="4">
        <v>244897104</v>
      </c>
      <c r="AS231" s="3">
        <v>100</v>
      </c>
      <c r="AT231" s="4">
        <v>90593000</v>
      </c>
      <c r="AU231" s="4">
        <v>0</v>
      </c>
      <c r="AV231" s="3">
        <v>0</v>
      </c>
      <c r="AW231" s="4">
        <v>309000000</v>
      </c>
      <c r="AX231" s="4">
        <v>0</v>
      </c>
      <c r="AY231" s="3">
        <v>0</v>
      </c>
      <c r="AZ231" s="4">
        <v>309000000</v>
      </c>
      <c r="BA231" s="4">
        <v>0</v>
      </c>
      <c r="BB231" s="3">
        <v>0</v>
      </c>
      <c r="BC231" s="4">
        <v>953490104</v>
      </c>
      <c r="BD231" s="4">
        <v>244897104</v>
      </c>
      <c r="BE231" s="3">
        <v>25.68</v>
      </c>
      <c r="BG231" s="4">
        <f t="shared" si="26"/>
        <v>244.89710400000001</v>
      </c>
      <c r="BH231" s="4">
        <f t="shared" si="27"/>
        <v>244.89710400000001</v>
      </c>
      <c r="BI231" s="4">
        <f t="shared" si="28"/>
        <v>90.593000000000004</v>
      </c>
      <c r="BJ231" s="4">
        <f t="shared" si="29"/>
        <v>0</v>
      </c>
      <c r="BK231" s="4">
        <f t="shared" si="30"/>
        <v>309</v>
      </c>
      <c r="BL231" s="4">
        <f t="shared" si="31"/>
        <v>0</v>
      </c>
      <c r="BM231" s="4">
        <f t="shared" si="32"/>
        <v>309</v>
      </c>
      <c r="BN231" s="4">
        <f t="shared" si="33"/>
        <v>0</v>
      </c>
    </row>
    <row r="232" spans="1:66" x14ac:dyDescent="0.25">
      <c r="A232">
        <v>16</v>
      </c>
      <c r="B232" t="s">
        <v>520</v>
      </c>
      <c r="C232" t="s">
        <v>521</v>
      </c>
      <c r="D232">
        <v>2022</v>
      </c>
      <c r="E232" t="s">
        <v>59</v>
      </c>
      <c r="F232" t="s">
        <v>60</v>
      </c>
      <c r="G232">
        <v>2</v>
      </c>
      <c r="H232" t="s">
        <v>61</v>
      </c>
      <c r="I232" s="1" t="s">
        <v>2516</v>
      </c>
      <c r="J232" t="s">
        <v>522</v>
      </c>
      <c r="K232" t="s">
        <v>522</v>
      </c>
      <c r="L232" t="s">
        <v>1992</v>
      </c>
      <c r="M232" t="s">
        <v>3148</v>
      </c>
      <c r="N232" s="1" t="s">
        <v>148</v>
      </c>
      <c r="O232" t="s">
        <v>149</v>
      </c>
      <c r="P232" s="1" t="s">
        <v>159</v>
      </c>
      <c r="Q232" t="s">
        <v>160</v>
      </c>
      <c r="R232" t="s">
        <v>2640</v>
      </c>
      <c r="S232" t="s">
        <v>590</v>
      </c>
      <c r="T232">
        <v>7</v>
      </c>
      <c r="U232">
        <v>1</v>
      </c>
      <c r="V232" t="s">
        <v>591</v>
      </c>
      <c r="W232">
        <v>1</v>
      </c>
      <c r="X232" t="s">
        <v>75</v>
      </c>
      <c r="Y232">
        <v>1</v>
      </c>
      <c r="Z232" t="s">
        <v>69</v>
      </c>
      <c r="AA232">
        <v>1</v>
      </c>
      <c r="AB232" s="3">
        <v>7.5</v>
      </c>
      <c r="AC232" s="3">
        <v>7.5</v>
      </c>
      <c r="AD232" s="3">
        <v>100</v>
      </c>
      <c r="AE232" s="3">
        <v>7.5</v>
      </c>
      <c r="AF232" s="3">
        <v>1.3</v>
      </c>
      <c r="AG232" s="3">
        <v>17.329999999999998</v>
      </c>
      <c r="AH232" s="3">
        <v>7.5</v>
      </c>
      <c r="AI232" s="3">
        <v>0</v>
      </c>
      <c r="AJ232" s="3">
        <v>0</v>
      </c>
      <c r="AK232" s="3">
        <v>7.5</v>
      </c>
      <c r="AL232" s="3">
        <v>0</v>
      </c>
      <c r="AM232" s="3">
        <v>0</v>
      </c>
      <c r="AN232" s="3">
        <v>30</v>
      </c>
      <c r="AO232" s="3">
        <v>8.8000000000000007</v>
      </c>
      <c r="AP232" s="3">
        <v>29.33</v>
      </c>
      <c r="AQ232" s="4">
        <v>840696000</v>
      </c>
      <c r="AR232" s="4">
        <v>840403820</v>
      </c>
      <c r="AS232" s="3">
        <v>99.96</v>
      </c>
      <c r="AT232" s="4">
        <v>714935000</v>
      </c>
      <c r="AU232" s="4">
        <v>293994000</v>
      </c>
      <c r="AV232" s="3">
        <v>41.12</v>
      </c>
      <c r="AW232" s="4">
        <v>836000000</v>
      </c>
      <c r="AX232" s="4">
        <v>0</v>
      </c>
      <c r="AY232" s="3">
        <v>0</v>
      </c>
      <c r="AZ232" s="4">
        <v>836000000</v>
      </c>
      <c r="BA232" s="4">
        <v>0</v>
      </c>
      <c r="BB232" s="3">
        <v>0</v>
      </c>
      <c r="BC232" s="4">
        <v>3227631000</v>
      </c>
      <c r="BD232" s="4">
        <v>1134397820</v>
      </c>
      <c r="BE232" s="3">
        <v>35.15</v>
      </c>
      <c r="BF232" t="s">
        <v>592</v>
      </c>
      <c r="BG232" s="4">
        <f t="shared" si="26"/>
        <v>840.69600000000003</v>
      </c>
      <c r="BH232" s="4">
        <f t="shared" si="27"/>
        <v>840.40382</v>
      </c>
      <c r="BI232" s="4">
        <f t="shared" si="28"/>
        <v>714.93499999999995</v>
      </c>
      <c r="BJ232" s="4">
        <f t="shared" si="29"/>
        <v>293.99400000000003</v>
      </c>
      <c r="BK232" s="4">
        <f t="shared" si="30"/>
        <v>836</v>
      </c>
      <c r="BL232" s="4">
        <f t="shared" si="31"/>
        <v>0</v>
      </c>
      <c r="BM232" s="4">
        <f t="shared" si="32"/>
        <v>836</v>
      </c>
      <c r="BN232" s="4">
        <f t="shared" si="33"/>
        <v>0</v>
      </c>
    </row>
    <row r="233" spans="1:66" x14ac:dyDescent="0.25">
      <c r="A233">
        <v>16</v>
      </c>
      <c r="B233" t="s">
        <v>520</v>
      </c>
      <c r="C233" t="s">
        <v>521</v>
      </c>
      <c r="D233">
        <v>2022</v>
      </c>
      <c r="E233" t="s">
        <v>59</v>
      </c>
      <c r="F233" t="s">
        <v>60</v>
      </c>
      <c r="G233">
        <v>2</v>
      </c>
      <c r="H233" t="s">
        <v>61</v>
      </c>
      <c r="I233" s="1" t="s">
        <v>2516</v>
      </c>
      <c r="J233" t="s">
        <v>522</v>
      </c>
      <c r="K233" t="s">
        <v>522</v>
      </c>
      <c r="L233" t="s">
        <v>1992</v>
      </c>
      <c r="M233" t="s">
        <v>3148</v>
      </c>
      <c r="N233" s="1" t="s">
        <v>148</v>
      </c>
      <c r="O233" t="s">
        <v>149</v>
      </c>
      <c r="P233" s="1" t="s">
        <v>164</v>
      </c>
      <c r="Q233" t="s">
        <v>165</v>
      </c>
      <c r="R233" t="s">
        <v>2641</v>
      </c>
      <c r="S233" t="s">
        <v>593</v>
      </c>
      <c r="T233">
        <v>7</v>
      </c>
      <c r="U233">
        <v>1</v>
      </c>
      <c r="V233" t="s">
        <v>594</v>
      </c>
      <c r="W233">
        <v>1</v>
      </c>
      <c r="X233" t="s">
        <v>75</v>
      </c>
      <c r="Y233">
        <v>1</v>
      </c>
      <c r="Z233" t="s">
        <v>69</v>
      </c>
      <c r="AA233">
        <v>1</v>
      </c>
      <c r="AB233" s="3">
        <v>1</v>
      </c>
      <c r="AC233" s="3">
        <v>1</v>
      </c>
      <c r="AD233" s="3">
        <v>100</v>
      </c>
      <c r="AE233" s="3">
        <v>1</v>
      </c>
      <c r="AF233" s="3">
        <v>1</v>
      </c>
      <c r="AG233" s="3">
        <v>100</v>
      </c>
      <c r="AH233" s="3">
        <v>1</v>
      </c>
      <c r="AI233" s="3">
        <v>0</v>
      </c>
      <c r="AJ233" s="3">
        <v>0</v>
      </c>
      <c r="AK233" s="3">
        <v>1</v>
      </c>
      <c r="AL233" s="3">
        <v>0</v>
      </c>
      <c r="AM233" s="3">
        <v>0</v>
      </c>
      <c r="AN233" s="3">
        <v>4</v>
      </c>
      <c r="AO233" s="3">
        <v>2</v>
      </c>
      <c r="AP233" s="3">
        <v>50</v>
      </c>
      <c r="AQ233" s="4">
        <v>66035800</v>
      </c>
      <c r="AR233" s="4">
        <v>55637733</v>
      </c>
      <c r="AS233" s="3">
        <v>84.25</v>
      </c>
      <c r="AT233" s="4">
        <v>716495000</v>
      </c>
      <c r="AU233" s="4">
        <v>357408000</v>
      </c>
      <c r="AV233" s="3">
        <v>49.88</v>
      </c>
      <c r="AW233" s="4">
        <v>450000000</v>
      </c>
      <c r="AX233" s="4">
        <v>0</v>
      </c>
      <c r="AY233" s="3">
        <v>0</v>
      </c>
      <c r="AZ233" s="4">
        <v>451000000</v>
      </c>
      <c r="BA233" s="4">
        <v>0</v>
      </c>
      <c r="BB233" s="3">
        <v>0</v>
      </c>
      <c r="BC233" s="4">
        <v>1683530800</v>
      </c>
      <c r="BD233" s="4">
        <v>413045733</v>
      </c>
      <c r="BE233" s="3">
        <v>24.53</v>
      </c>
      <c r="BF233" t="s">
        <v>595</v>
      </c>
      <c r="BG233" s="4">
        <f t="shared" si="26"/>
        <v>66.035799999999995</v>
      </c>
      <c r="BH233" s="4">
        <f t="shared" si="27"/>
        <v>55.637732999999997</v>
      </c>
      <c r="BI233" s="4">
        <f t="shared" si="28"/>
        <v>716.495</v>
      </c>
      <c r="BJ233" s="4">
        <f t="shared" si="29"/>
        <v>357.40800000000002</v>
      </c>
      <c r="BK233" s="4">
        <f t="shared" si="30"/>
        <v>450</v>
      </c>
      <c r="BL233" s="4">
        <f t="shared" si="31"/>
        <v>0</v>
      </c>
      <c r="BM233" s="4">
        <f t="shared" si="32"/>
        <v>451</v>
      </c>
      <c r="BN233" s="4">
        <f t="shared" si="33"/>
        <v>0</v>
      </c>
    </row>
    <row r="234" spans="1:66" x14ac:dyDescent="0.25">
      <c r="A234">
        <v>16</v>
      </c>
      <c r="B234" t="s">
        <v>520</v>
      </c>
      <c r="C234" t="s">
        <v>521</v>
      </c>
      <c r="D234">
        <v>2022</v>
      </c>
      <c r="E234" t="s">
        <v>59</v>
      </c>
      <c r="F234" t="s">
        <v>60</v>
      </c>
      <c r="G234">
        <v>2</v>
      </c>
      <c r="H234" t="s">
        <v>61</v>
      </c>
      <c r="I234" s="1" t="s">
        <v>2516</v>
      </c>
      <c r="J234" t="s">
        <v>522</v>
      </c>
      <c r="K234" t="s">
        <v>522</v>
      </c>
      <c r="L234" t="s">
        <v>1992</v>
      </c>
      <c r="M234" t="s">
        <v>3148</v>
      </c>
      <c r="N234" s="1" t="s">
        <v>148</v>
      </c>
      <c r="O234" t="s">
        <v>149</v>
      </c>
      <c r="P234" s="1" t="s">
        <v>164</v>
      </c>
      <c r="Q234" t="s">
        <v>165</v>
      </c>
      <c r="R234" t="s">
        <v>2641</v>
      </c>
      <c r="S234" t="s">
        <v>593</v>
      </c>
      <c r="T234">
        <v>7</v>
      </c>
      <c r="U234">
        <v>2</v>
      </c>
      <c r="V234" t="s">
        <v>596</v>
      </c>
      <c r="W234">
        <v>1</v>
      </c>
      <c r="X234" t="s">
        <v>75</v>
      </c>
      <c r="Y234">
        <v>1</v>
      </c>
      <c r="Z234" t="s">
        <v>69</v>
      </c>
      <c r="AA234">
        <v>1</v>
      </c>
      <c r="AB234" s="3">
        <v>1</v>
      </c>
      <c r="AC234" s="3">
        <v>1</v>
      </c>
      <c r="AD234" s="3">
        <v>100</v>
      </c>
      <c r="AE234" s="3">
        <v>1</v>
      </c>
      <c r="AF234" s="3">
        <v>1</v>
      </c>
      <c r="AG234" s="3">
        <v>100</v>
      </c>
      <c r="AH234" s="3">
        <v>1</v>
      </c>
      <c r="AI234" s="3">
        <v>0</v>
      </c>
      <c r="AJ234" s="3">
        <v>0</v>
      </c>
      <c r="AK234" s="3">
        <v>1</v>
      </c>
      <c r="AL234" s="3">
        <v>0</v>
      </c>
      <c r="AM234" s="3">
        <v>0</v>
      </c>
      <c r="AN234" s="3">
        <v>4</v>
      </c>
      <c r="AO234" s="3">
        <v>2</v>
      </c>
      <c r="AP234" s="3">
        <v>50</v>
      </c>
      <c r="AQ234" s="4">
        <v>592660000</v>
      </c>
      <c r="AR234" s="4">
        <v>543040593</v>
      </c>
      <c r="AS234" s="3">
        <v>91.63</v>
      </c>
      <c r="AT234" s="4">
        <v>625672000</v>
      </c>
      <c r="AU234" s="4">
        <v>203345398</v>
      </c>
      <c r="AV234" s="3">
        <v>32.5</v>
      </c>
      <c r="AW234" s="4">
        <v>390000000</v>
      </c>
      <c r="AX234" s="4">
        <v>0</v>
      </c>
      <c r="AY234" s="3">
        <v>0</v>
      </c>
      <c r="AZ234" s="4">
        <v>391000000</v>
      </c>
      <c r="BA234" s="4">
        <v>0</v>
      </c>
      <c r="BB234" s="3">
        <v>0</v>
      </c>
      <c r="BC234" s="4">
        <v>1999332000</v>
      </c>
      <c r="BD234" s="4">
        <v>746385991</v>
      </c>
      <c r="BE234" s="3">
        <v>37.33</v>
      </c>
      <c r="BF234" t="s">
        <v>597</v>
      </c>
      <c r="BG234" s="4">
        <f t="shared" si="26"/>
        <v>592.66</v>
      </c>
      <c r="BH234" s="4">
        <f t="shared" si="27"/>
        <v>543.04059299999994</v>
      </c>
      <c r="BI234" s="4">
        <f t="shared" si="28"/>
        <v>625.67200000000003</v>
      </c>
      <c r="BJ234" s="4">
        <f t="shared" si="29"/>
        <v>203.34539799999999</v>
      </c>
      <c r="BK234" s="4">
        <f t="shared" si="30"/>
        <v>390</v>
      </c>
      <c r="BL234" s="4">
        <f t="shared" si="31"/>
        <v>0</v>
      </c>
      <c r="BM234" s="4">
        <f t="shared" si="32"/>
        <v>391</v>
      </c>
      <c r="BN234" s="4">
        <f t="shared" si="33"/>
        <v>0</v>
      </c>
    </row>
    <row r="235" spans="1:66" x14ac:dyDescent="0.25">
      <c r="A235">
        <v>16</v>
      </c>
      <c r="B235" t="s">
        <v>520</v>
      </c>
      <c r="C235" t="s">
        <v>521</v>
      </c>
      <c r="D235">
        <v>2022</v>
      </c>
      <c r="E235" t="s">
        <v>59</v>
      </c>
      <c r="F235" t="s">
        <v>60</v>
      </c>
      <c r="G235">
        <v>2</v>
      </c>
      <c r="H235" t="s">
        <v>61</v>
      </c>
      <c r="I235" s="1" t="s">
        <v>2516</v>
      </c>
      <c r="J235" t="s">
        <v>522</v>
      </c>
      <c r="K235" t="s">
        <v>522</v>
      </c>
      <c r="L235" t="s">
        <v>1992</v>
      </c>
      <c r="M235" t="s">
        <v>3148</v>
      </c>
      <c r="N235" s="1" t="s">
        <v>148</v>
      </c>
      <c r="O235" t="s">
        <v>149</v>
      </c>
      <c r="P235" s="1" t="s">
        <v>171</v>
      </c>
      <c r="Q235" t="s">
        <v>172</v>
      </c>
      <c r="R235" t="s">
        <v>2642</v>
      </c>
      <c r="S235" t="s">
        <v>598</v>
      </c>
      <c r="T235">
        <v>7</v>
      </c>
      <c r="U235">
        <v>1</v>
      </c>
      <c r="V235" t="s">
        <v>599</v>
      </c>
      <c r="W235">
        <v>1</v>
      </c>
      <c r="X235" t="s">
        <v>75</v>
      </c>
      <c r="Y235">
        <v>1</v>
      </c>
      <c r="Z235" t="s">
        <v>69</v>
      </c>
      <c r="AA235">
        <v>1</v>
      </c>
      <c r="AB235" s="3">
        <v>0</v>
      </c>
      <c r="AC235" s="3">
        <v>0</v>
      </c>
      <c r="AD235" s="3">
        <v>0</v>
      </c>
      <c r="AE235" s="3">
        <v>3000</v>
      </c>
      <c r="AF235" s="3">
        <v>25024</v>
      </c>
      <c r="AG235" s="3">
        <v>834.13</v>
      </c>
      <c r="AH235" s="3">
        <v>1500</v>
      </c>
      <c r="AI235" s="3">
        <v>0</v>
      </c>
      <c r="AJ235" s="3">
        <v>0</v>
      </c>
      <c r="AK235" s="3">
        <v>1500</v>
      </c>
      <c r="AL235" s="3">
        <v>0</v>
      </c>
      <c r="AM235" s="3">
        <v>0</v>
      </c>
      <c r="AN235" s="3">
        <v>6000</v>
      </c>
      <c r="AO235" s="3">
        <v>25024</v>
      </c>
      <c r="AP235" s="3">
        <v>417.07</v>
      </c>
      <c r="AQ235" s="4">
        <v>0</v>
      </c>
      <c r="AR235" s="4">
        <v>0</v>
      </c>
      <c r="AS235" s="3">
        <v>0</v>
      </c>
      <c r="AT235" s="4">
        <v>16465631768</v>
      </c>
      <c r="AU235" s="4">
        <v>16396444676</v>
      </c>
      <c r="AV235" s="3">
        <v>99.58</v>
      </c>
      <c r="AW235" s="4">
        <v>375000000</v>
      </c>
      <c r="AX235" s="4">
        <v>0</v>
      </c>
      <c r="AY235" s="3">
        <v>0</v>
      </c>
      <c r="AZ235" s="4">
        <v>375000000</v>
      </c>
      <c r="BA235" s="4">
        <v>0</v>
      </c>
      <c r="BB235" s="3">
        <v>0</v>
      </c>
      <c r="BC235" s="4">
        <v>17215631768</v>
      </c>
      <c r="BD235" s="4">
        <v>16396444676</v>
      </c>
      <c r="BE235" s="3">
        <v>95.24</v>
      </c>
      <c r="BF235" t="s">
        <v>600</v>
      </c>
      <c r="BG235" s="4">
        <f t="shared" si="26"/>
        <v>0</v>
      </c>
      <c r="BH235" s="4">
        <f t="shared" si="27"/>
        <v>0</v>
      </c>
      <c r="BI235" s="4">
        <f t="shared" si="28"/>
        <v>16465.631767999999</v>
      </c>
      <c r="BJ235" s="4">
        <f t="shared" si="29"/>
        <v>16396.444675999999</v>
      </c>
      <c r="BK235" s="4">
        <f t="shared" si="30"/>
        <v>375</v>
      </c>
      <c r="BL235" s="4">
        <f t="shared" si="31"/>
        <v>0</v>
      </c>
      <c r="BM235" s="4">
        <f t="shared" si="32"/>
        <v>375</v>
      </c>
      <c r="BN235" s="4">
        <f t="shared" si="33"/>
        <v>0</v>
      </c>
    </row>
    <row r="236" spans="1:66" x14ac:dyDescent="0.25">
      <c r="A236">
        <v>16</v>
      </c>
      <c r="B236" t="s">
        <v>520</v>
      </c>
      <c r="C236" t="s">
        <v>521</v>
      </c>
      <c r="D236">
        <v>2022</v>
      </c>
      <c r="E236" t="s">
        <v>59</v>
      </c>
      <c r="F236" t="s">
        <v>60</v>
      </c>
      <c r="G236">
        <v>2</v>
      </c>
      <c r="H236" t="s">
        <v>61</v>
      </c>
      <c r="I236" s="1" t="s">
        <v>2516</v>
      </c>
      <c r="J236" t="s">
        <v>522</v>
      </c>
      <c r="K236" t="s">
        <v>522</v>
      </c>
      <c r="L236" t="s">
        <v>1992</v>
      </c>
      <c r="M236" t="s">
        <v>3148</v>
      </c>
      <c r="N236" s="1" t="s">
        <v>148</v>
      </c>
      <c r="O236" t="s">
        <v>149</v>
      </c>
      <c r="P236" s="1" t="s">
        <v>171</v>
      </c>
      <c r="Q236" t="s">
        <v>172</v>
      </c>
      <c r="R236" t="s">
        <v>2642</v>
      </c>
      <c r="S236" t="s">
        <v>598</v>
      </c>
      <c r="T236">
        <v>7</v>
      </c>
      <c r="U236">
        <v>2</v>
      </c>
      <c r="V236" t="s">
        <v>601</v>
      </c>
      <c r="W236">
        <v>1</v>
      </c>
      <c r="X236" t="s">
        <v>75</v>
      </c>
      <c r="Y236">
        <v>1</v>
      </c>
      <c r="Z236" t="s">
        <v>69</v>
      </c>
      <c r="AA236">
        <v>1</v>
      </c>
      <c r="AB236" s="3">
        <v>5</v>
      </c>
      <c r="AC236" s="3">
        <v>55</v>
      </c>
      <c r="AD236" s="3">
        <v>1100</v>
      </c>
      <c r="AE236" s="3">
        <v>1</v>
      </c>
      <c r="AF236" s="3">
        <v>13</v>
      </c>
      <c r="AG236" s="3">
        <v>1300</v>
      </c>
      <c r="AH236" s="3">
        <v>7</v>
      </c>
      <c r="AI236" s="3">
        <v>0</v>
      </c>
      <c r="AJ236" s="3">
        <v>0</v>
      </c>
      <c r="AK236" s="3">
        <v>7</v>
      </c>
      <c r="AL236" s="3">
        <v>0</v>
      </c>
      <c r="AM236" s="3">
        <v>0</v>
      </c>
      <c r="AN236" s="3">
        <v>20</v>
      </c>
      <c r="AO236" s="3">
        <v>68</v>
      </c>
      <c r="AP236" s="3">
        <v>340</v>
      </c>
      <c r="AQ236" s="4">
        <v>1509225000</v>
      </c>
      <c r="AR236" s="4">
        <v>1509224999</v>
      </c>
      <c r="AS236" s="3">
        <v>100</v>
      </c>
      <c r="AT236" s="4">
        <v>32136000</v>
      </c>
      <c r="AU236" s="4">
        <v>32136000</v>
      </c>
      <c r="AV236" s="3">
        <v>100</v>
      </c>
      <c r="AW236" s="4">
        <v>1124000000</v>
      </c>
      <c r="AX236" s="4">
        <v>0</v>
      </c>
      <c r="AY236" s="3">
        <v>0</v>
      </c>
      <c r="AZ236" s="4">
        <v>1125000000</v>
      </c>
      <c r="BA236" s="4">
        <v>0</v>
      </c>
      <c r="BB236" s="3">
        <v>0</v>
      </c>
      <c r="BC236" s="4">
        <v>3790361000</v>
      </c>
      <c r="BD236" s="4">
        <v>1541360999</v>
      </c>
      <c r="BE236" s="3">
        <v>40.67</v>
      </c>
      <c r="BF236" t="s">
        <v>602</v>
      </c>
      <c r="BG236" s="4">
        <f t="shared" si="26"/>
        <v>1509.2249999999999</v>
      </c>
      <c r="BH236" s="4">
        <f t="shared" si="27"/>
        <v>1509.224999</v>
      </c>
      <c r="BI236" s="4">
        <f t="shared" si="28"/>
        <v>32.136000000000003</v>
      </c>
      <c r="BJ236" s="4">
        <f t="shared" si="29"/>
        <v>32.136000000000003</v>
      </c>
      <c r="BK236" s="4">
        <f t="shared" si="30"/>
        <v>1124</v>
      </c>
      <c r="BL236" s="4">
        <f t="shared" si="31"/>
        <v>0</v>
      </c>
      <c r="BM236" s="4">
        <f t="shared" si="32"/>
        <v>1125</v>
      </c>
      <c r="BN236" s="4">
        <f t="shared" si="33"/>
        <v>0</v>
      </c>
    </row>
    <row r="237" spans="1:66" x14ac:dyDescent="0.25">
      <c r="A237">
        <v>16</v>
      </c>
      <c r="B237" t="s">
        <v>520</v>
      </c>
      <c r="C237" t="s">
        <v>521</v>
      </c>
      <c r="D237">
        <v>2022</v>
      </c>
      <c r="E237" t="s">
        <v>59</v>
      </c>
      <c r="F237" t="s">
        <v>60</v>
      </c>
      <c r="G237">
        <v>2</v>
      </c>
      <c r="H237" t="s">
        <v>61</v>
      </c>
      <c r="I237" s="1" t="s">
        <v>2516</v>
      </c>
      <c r="J237" t="s">
        <v>522</v>
      </c>
      <c r="K237" t="s">
        <v>522</v>
      </c>
      <c r="L237" t="s">
        <v>1992</v>
      </c>
      <c r="M237" t="s">
        <v>3148</v>
      </c>
      <c r="N237" s="1" t="s">
        <v>148</v>
      </c>
      <c r="O237" t="s">
        <v>149</v>
      </c>
      <c r="P237" s="1" t="s">
        <v>171</v>
      </c>
      <c r="Q237" t="s">
        <v>172</v>
      </c>
      <c r="R237" t="s">
        <v>2643</v>
      </c>
      <c r="S237" t="s">
        <v>603</v>
      </c>
      <c r="T237">
        <v>7</v>
      </c>
      <c r="U237">
        <v>1</v>
      </c>
      <c r="V237" t="s">
        <v>604</v>
      </c>
      <c r="W237">
        <v>1</v>
      </c>
      <c r="X237" t="s">
        <v>75</v>
      </c>
      <c r="Y237">
        <v>1</v>
      </c>
      <c r="Z237" t="s">
        <v>69</v>
      </c>
      <c r="AA237">
        <v>1</v>
      </c>
      <c r="AB237" s="3">
        <v>500</v>
      </c>
      <c r="AC237" s="3">
        <v>500</v>
      </c>
      <c r="AD237" s="3">
        <v>100</v>
      </c>
      <c r="AE237" s="3">
        <v>500</v>
      </c>
      <c r="AF237" s="3">
        <v>0</v>
      </c>
      <c r="AG237" s="3">
        <v>0</v>
      </c>
      <c r="AH237" s="3">
        <v>500</v>
      </c>
      <c r="AI237" s="3">
        <v>0</v>
      </c>
      <c r="AJ237" s="3">
        <v>0</v>
      </c>
      <c r="AK237" s="3">
        <v>500</v>
      </c>
      <c r="AL237" s="3">
        <v>0</v>
      </c>
      <c r="AM237" s="3">
        <v>0</v>
      </c>
      <c r="AN237" s="3">
        <v>2000</v>
      </c>
      <c r="AO237" s="3">
        <v>500</v>
      </c>
      <c r="AP237" s="3">
        <v>25</v>
      </c>
      <c r="AQ237" s="4">
        <v>74362200</v>
      </c>
      <c r="AR237" s="4">
        <v>74362200</v>
      </c>
      <c r="AS237" s="3">
        <v>100</v>
      </c>
      <c r="AT237" s="4">
        <v>127635000</v>
      </c>
      <c r="AU237" s="4">
        <v>0</v>
      </c>
      <c r="AV237" s="3">
        <v>0</v>
      </c>
      <c r="AW237" s="4">
        <v>349000000</v>
      </c>
      <c r="AX237" s="4">
        <v>0</v>
      </c>
      <c r="AY237" s="3">
        <v>0</v>
      </c>
      <c r="AZ237" s="4">
        <v>350000000</v>
      </c>
      <c r="BA237" s="4">
        <v>0</v>
      </c>
      <c r="BB237" s="3">
        <v>0</v>
      </c>
      <c r="BC237" s="4">
        <v>900997200</v>
      </c>
      <c r="BD237" s="4">
        <v>74362200</v>
      </c>
      <c r="BE237" s="3">
        <v>8.25</v>
      </c>
      <c r="BG237" s="4">
        <f t="shared" si="26"/>
        <v>74.362200000000001</v>
      </c>
      <c r="BH237" s="4">
        <f t="shared" si="27"/>
        <v>74.362200000000001</v>
      </c>
      <c r="BI237" s="4">
        <f t="shared" si="28"/>
        <v>127.63500000000001</v>
      </c>
      <c r="BJ237" s="4">
        <f t="shared" si="29"/>
        <v>0</v>
      </c>
      <c r="BK237" s="4">
        <f t="shared" si="30"/>
        <v>349</v>
      </c>
      <c r="BL237" s="4">
        <f t="shared" si="31"/>
        <v>0</v>
      </c>
      <c r="BM237" s="4">
        <f t="shared" si="32"/>
        <v>350</v>
      </c>
      <c r="BN237" s="4">
        <f t="shared" si="33"/>
        <v>0</v>
      </c>
    </row>
    <row r="238" spans="1:66" x14ac:dyDescent="0.25">
      <c r="A238">
        <v>16</v>
      </c>
      <c r="B238" t="s">
        <v>520</v>
      </c>
      <c r="C238" t="s">
        <v>521</v>
      </c>
      <c r="D238">
        <v>2022</v>
      </c>
      <c r="E238" t="s">
        <v>59</v>
      </c>
      <c r="F238" t="s">
        <v>60</v>
      </c>
      <c r="G238">
        <v>2</v>
      </c>
      <c r="H238" t="s">
        <v>61</v>
      </c>
      <c r="I238" s="1" t="s">
        <v>2516</v>
      </c>
      <c r="J238" t="s">
        <v>522</v>
      </c>
      <c r="K238" t="s">
        <v>522</v>
      </c>
      <c r="L238" t="s">
        <v>1992</v>
      </c>
      <c r="M238" t="s">
        <v>3148</v>
      </c>
      <c r="N238" s="1" t="s">
        <v>148</v>
      </c>
      <c r="O238" t="s">
        <v>149</v>
      </c>
      <c r="P238" s="1" t="s">
        <v>171</v>
      </c>
      <c r="Q238" t="s">
        <v>172</v>
      </c>
      <c r="R238" t="s">
        <v>2643</v>
      </c>
      <c r="S238" t="s">
        <v>603</v>
      </c>
      <c r="T238">
        <v>7</v>
      </c>
      <c r="U238">
        <v>2</v>
      </c>
      <c r="V238" t="s">
        <v>605</v>
      </c>
      <c r="W238">
        <v>1</v>
      </c>
      <c r="X238" t="s">
        <v>75</v>
      </c>
      <c r="Y238">
        <v>1</v>
      </c>
      <c r="Z238" t="s">
        <v>69</v>
      </c>
      <c r="AA238">
        <v>1</v>
      </c>
      <c r="AB238" s="3">
        <v>500</v>
      </c>
      <c r="AC238" s="3">
        <v>500</v>
      </c>
      <c r="AD238" s="3">
        <v>100</v>
      </c>
      <c r="AE238" s="3">
        <v>500</v>
      </c>
      <c r="AF238" s="3">
        <v>84</v>
      </c>
      <c r="AG238" s="3">
        <v>16.8</v>
      </c>
      <c r="AH238" s="3">
        <v>500</v>
      </c>
      <c r="AI238" s="3">
        <v>0</v>
      </c>
      <c r="AJ238" s="3">
        <v>0</v>
      </c>
      <c r="AK238" s="3">
        <v>500</v>
      </c>
      <c r="AL238" s="3">
        <v>0</v>
      </c>
      <c r="AM238" s="3">
        <v>0</v>
      </c>
      <c r="AN238" s="3">
        <v>2000</v>
      </c>
      <c r="AO238" s="3">
        <v>584</v>
      </c>
      <c r="AP238" s="3">
        <v>29.2</v>
      </c>
      <c r="AQ238" s="4">
        <v>232888600</v>
      </c>
      <c r="AR238" s="4">
        <v>210721933</v>
      </c>
      <c r="AS238" s="3">
        <v>90.48</v>
      </c>
      <c r="AT238" s="4">
        <v>297815000</v>
      </c>
      <c r="AU238" s="4">
        <v>78000000</v>
      </c>
      <c r="AV238" s="3">
        <v>26.19</v>
      </c>
      <c r="AW238" s="4">
        <v>349000000</v>
      </c>
      <c r="AX238" s="4">
        <v>0</v>
      </c>
      <c r="AY238" s="3">
        <v>0</v>
      </c>
      <c r="AZ238" s="4">
        <v>349000000</v>
      </c>
      <c r="BA238" s="4">
        <v>0</v>
      </c>
      <c r="BB238" s="3">
        <v>0</v>
      </c>
      <c r="BC238" s="4">
        <v>1228703600</v>
      </c>
      <c r="BD238" s="4">
        <v>288721933</v>
      </c>
      <c r="BE238" s="3">
        <v>23.5</v>
      </c>
      <c r="BF238" t="s">
        <v>606</v>
      </c>
      <c r="BG238" s="4">
        <f t="shared" si="26"/>
        <v>232.8886</v>
      </c>
      <c r="BH238" s="4">
        <f t="shared" si="27"/>
        <v>210.72193300000001</v>
      </c>
      <c r="BI238" s="4">
        <f t="shared" si="28"/>
        <v>297.815</v>
      </c>
      <c r="BJ238" s="4">
        <f t="shared" si="29"/>
        <v>78</v>
      </c>
      <c r="BK238" s="4">
        <f t="shared" si="30"/>
        <v>349</v>
      </c>
      <c r="BL238" s="4">
        <f t="shared" si="31"/>
        <v>0</v>
      </c>
      <c r="BM238" s="4">
        <f t="shared" si="32"/>
        <v>349</v>
      </c>
      <c r="BN238" s="4">
        <f t="shared" si="33"/>
        <v>0</v>
      </c>
    </row>
    <row r="239" spans="1:66" x14ac:dyDescent="0.25">
      <c r="A239">
        <v>16</v>
      </c>
      <c r="B239" t="s">
        <v>520</v>
      </c>
      <c r="C239" t="s">
        <v>521</v>
      </c>
      <c r="D239">
        <v>2022</v>
      </c>
      <c r="E239" t="s">
        <v>59</v>
      </c>
      <c r="F239" t="s">
        <v>60</v>
      </c>
      <c r="G239">
        <v>2</v>
      </c>
      <c r="H239" t="s">
        <v>61</v>
      </c>
      <c r="I239" s="1" t="s">
        <v>2516</v>
      </c>
      <c r="J239" t="s">
        <v>522</v>
      </c>
      <c r="K239" t="s">
        <v>522</v>
      </c>
      <c r="L239" t="s">
        <v>1992</v>
      </c>
      <c r="M239" t="s">
        <v>3148</v>
      </c>
      <c r="N239" s="1" t="s">
        <v>148</v>
      </c>
      <c r="O239" t="s">
        <v>149</v>
      </c>
      <c r="P239" s="1" t="s">
        <v>181</v>
      </c>
      <c r="Q239" t="s">
        <v>182</v>
      </c>
      <c r="R239" t="s">
        <v>2644</v>
      </c>
      <c r="S239" t="s">
        <v>607</v>
      </c>
      <c r="T239">
        <v>8</v>
      </c>
      <c r="U239">
        <v>1</v>
      </c>
      <c r="V239" t="s">
        <v>608</v>
      </c>
      <c r="W239">
        <v>1</v>
      </c>
      <c r="X239" t="s">
        <v>75</v>
      </c>
      <c r="Y239">
        <v>1</v>
      </c>
      <c r="Z239" t="s">
        <v>69</v>
      </c>
      <c r="AA239">
        <v>1</v>
      </c>
      <c r="AB239" s="3">
        <v>3000</v>
      </c>
      <c r="AC239" s="3">
        <v>3000</v>
      </c>
      <c r="AD239" s="3">
        <v>100</v>
      </c>
      <c r="AE239" s="3">
        <v>3000</v>
      </c>
      <c r="AF239" s="3">
        <v>2134</v>
      </c>
      <c r="AG239" s="3">
        <v>71.13</v>
      </c>
      <c r="AH239" s="3">
        <v>3000</v>
      </c>
      <c r="AI239" s="3">
        <v>0</v>
      </c>
      <c r="AJ239" s="3">
        <v>0</v>
      </c>
      <c r="AK239" s="3">
        <v>3000</v>
      </c>
      <c r="AL239" s="3">
        <v>0</v>
      </c>
      <c r="AM239" s="3">
        <v>0</v>
      </c>
      <c r="AN239" s="3">
        <v>12000</v>
      </c>
      <c r="AO239" s="3">
        <v>5134</v>
      </c>
      <c r="AP239" s="3">
        <v>42.78</v>
      </c>
      <c r="AQ239" s="4">
        <v>986426386</v>
      </c>
      <c r="AR239" s="4">
        <v>942739023</v>
      </c>
      <c r="AS239" s="3">
        <v>95.57</v>
      </c>
      <c r="AT239" s="4">
        <v>587000000</v>
      </c>
      <c r="AU239" s="4">
        <v>232180000</v>
      </c>
      <c r="AV239" s="3">
        <v>39.549999999999997</v>
      </c>
      <c r="AW239" s="4">
        <v>1026000000</v>
      </c>
      <c r="AX239" s="4">
        <v>0</v>
      </c>
      <c r="AY239" s="3">
        <v>0</v>
      </c>
      <c r="AZ239" s="4">
        <v>1026000000</v>
      </c>
      <c r="BA239" s="4">
        <v>0</v>
      </c>
      <c r="BB239" s="3">
        <v>0</v>
      </c>
      <c r="BC239" s="4">
        <v>3625426386</v>
      </c>
      <c r="BD239" s="4">
        <v>1174919023</v>
      </c>
      <c r="BE239" s="3">
        <v>32.409999999999997</v>
      </c>
      <c r="BF239" t="s">
        <v>609</v>
      </c>
      <c r="BG239" s="4">
        <f t="shared" si="26"/>
        <v>986.42638599999998</v>
      </c>
      <c r="BH239" s="4">
        <f t="shared" si="27"/>
        <v>942.73902299999997</v>
      </c>
      <c r="BI239" s="4">
        <f t="shared" si="28"/>
        <v>587</v>
      </c>
      <c r="BJ239" s="4">
        <f t="shared" si="29"/>
        <v>232.18</v>
      </c>
      <c r="BK239" s="4">
        <f t="shared" si="30"/>
        <v>1026</v>
      </c>
      <c r="BL239" s="4">
        <f t="shared" si="31"/>
        <v>0</v>
      </c>
      <c r="BM239" s="4">
        <f t="shared" si="32"/>
        <v>1026</v>
      </c>
      <c r="BN239" s="4">
        <f t="shared" si="33"/>
        <v>0</v>
      </c>
    </row>
    <row r="240" spans="1:66" x14ac:dyDescent="0.25">
      <c r="A240">
        <v>16</v>
      </c>
      <c r="B240" t="s">
        <v>520</v>
      </c>
      <c r="C240" t="s">
        <v>521</v>
      </c>
      <c r="D240">
        <v>2022</v>
      </c>
      <c r="E240" t="s">
        <v>59</v>
      </c>
      <c r="F240" t="s">
        <v>60</v>
      </c>
      <c r="G240">
        <v>2</v>
      </c>
      <c r="H240" t="s">
        <v>61</v>
      </c>
      <c r="I240" s="1" t="s">
        <v>2516</v>
      </c>
      <c r="J240" t="s">
        <v>522</v>
      </c>
      <c r="K240" t="s">
        <v>522</v>
      </c>
      <c r="L240" t="s">
        <v>1992</v>
      </c>
      <c r="M240" t="s">
        <v>3148</v>
      </c>
      <c r="N240" s="1" t="s">
        <v>148</v>
      </c>
      <c r="O240" t="s">
        <v>149</v>
      </c>
      <c r="P240" s="1" t="s">
        <v>186</v>
      </c>
      <c r="Q240" t="s">
        <v>187</v>
      </c>
      <c r="R240" t="s">
        <v>2645</v>
      </c>
      <c r="S240" t="s">
        <v>610</v>
      </c>
      <c r="T240">
        <v>7</v>
      </c>
      <c r="U240">
        <v>1</v>
      </c>
      <c r="V240" t="s">
        <v>611</v>
      </c>
      <c r="W240">
        <v>1</v>
      </c>
      <c r="X240" t="s">
        <v>75</v>
      </c>
      <c r="Y240">
        <v>1</v>
      </c>
      <c r="Z240" t="s">
        <v>69</v>
      </c>
      <c r="AA240">
        <v>1</v>
      </c>
      <c r="AB240" s="3">
        <v>1125</v>
      </c>
      <c r="AC240" s="3">
        <v>1125</v>
      </c>
      <c r="AD240" s="3">
        <v>100</v>
      </c>
      <c r="AE240" s="3">
        <v>1125</v>
      </c>
      <c r="AF240" s="3">
        <v>1125</v>
      </c>
      <c r="AG240" s="3">
        <v>100</v>
      </c>
      <c r="AH240" s="3">
        <v>1125</v>
      </c>
      <c r="AI240" s="3">
        <v>0</v>
      </c>
      <c r="AJ240" s="3">
        <v>0</v>
      </c>
      <c r="AK240" s="3">
        <v>1125</v>
      </c>
      <c r="AL240" s="3">
        <v>0</v>
      </c>
      <c r="AM240" s="3">
        <v>0</v>
      </c>
      <c r="AN240" s="3">
        <v>4500</v>
      </c>
      <c r="AO240" s="3">
        <v>2250</v>
      </c>
      <c r="AP240" s="3">
        <v>50</v>
      </c>
      <c r="AQ240" s="4">
        <v>776741730</v>
      </c>
      <c r="AR240" s="4">
        <v>622570700</v>
      </c>
      <c r="AS240" s="3">
        <v>80.150000000000006</v>
      </c>
      <c r="AT240" s="4">
        <v>620000000</v>
      </c>
      <c r="AU240" s="4">
        <v>389833771</v>
      </c>
      <c r="AV240" s="3">
        <v>62.88</v>
      </c>
      <c r="AW240" s="4">
        <v>1051000000</v>
      </c>
      <c r="AX240" s="4">
        <v>0</v>
      </c>
      <c r="AY240" s="3">
        <v>0</v>
      </c>
      <c r="AZ240" s="4">
        <v>1051000000</v>
      </c>
      <c r="BA240" s="4">
        <v>0</v>
      </c>
      <c r="BB240" s="3">
        <v>0</v>
      </c>
      <c r="BC240" s="4">
        <v>3498741730</v>
      </c>
      <c r="BD240" s="4">
        <v>1012404471</v>
      </c>
      <c r="BE240" s="3">
        <v>28.94</v>
      </c>
      <c r="BF240" t="s">
        <v>612</v>
      </c>
      <c r="BG240" s="4">
        <f t="shared" si="26"/>
        <v>776.74172999999996</v>
      </c>
      <c r="BH240" s="4">
        <f t="shared" si="27"/>
        <v>622.57069999999999</v>
      </c>
      <c r="BI240" s="4">
        <f t="shared" si="28"/>
        <v>620</v>
      </c>
      <c r="BJ240" s="4">
        <f t="shared" si="29"/>
        <v>389.83377100000001</v>
      </c>
      <c r="BK240" s="4">
        <f t="shared" si="30"/>
        <v>1051</v>
      </c>
      <c r="BL240" s="4">
        <f t="shared" si="31"/>
        <v>0</v>
      </c>
      <c r="BM240" s="4">
        <f t="shared" si="32"/>
        <v>1051</v>
      </c>
      <c r="BN240" s="4">
        <f t="shared" si="33"/>
        <v>0</v>
      </c>
    </row>
    <row r="241" spans="1:66" x14ac:dyDescent="0.25">
      <c r="A241">
        <v>16</v>
      </c>
      <c r="B241" t="s">
        <v>520</v>
      </c>
      <c r="C241" t="s">
        <v>521</v>
      </c>
      <c r="D241">
        <v>2022</v>
      </c>
      <c r="E241" t="s">
        <v>59</v>
      </c>
      <c r="F241" t="s">
        <v>60</v>
      </c>
      <c r="G241">
        <v>2</v>
      </c>
      <c r="H241" t="s">
        <v>61</v>
      </c>
      <c r="I241" s="1" t="s">
        <v>2516</v>
      </c>
      <c r="J241" t="s">
        <v>522</v>
      </c>
      <c r="K241" t="s">
        <v>522</v>
      </c>
      <c r="L241" t="s">
        <v>1992</v>
      </c>
      <c r="M241" t="s">
        <v>3148</v>
      </c>
      <c r="N241" s="1" t="s">
        <v>191</v>
      </c>
      <c r="O241" t="s">
        <v>192</v>
      </c>
      <c r="P241" s="1" t="s">
        <v>193</v>
      </c>
      <c r="Q241" t="s">
        <v>194</v>
      </c>
      <c r="R241" t="s">
        <v>2646</v>
      </c>
      <c r="S241" t="s">
        <v>613</v>
      </c>
      <c r="T241">
        <v>6</v>
      </c>
      <c r="U241">
        <v>1</v>
      </c>
      <c r="V241" t="s">
        <v>614</v>
      </c>
      <c r="W241">
        <v>1</v>
      </c>
      <c r="X241" t="s">
        <v>75</v>
      </c>
      <c r="Y241">
        <v>1</v>
      </c>
      <c r="Z241" t="s">
        <v>69</v>
      </c>
      <c r="AA241">
        <v>1</v>
      </c>
      <c r="AB241" s="3">
        <v>500</v>
      </c>
      <c r="AC241" s="3">
        <v>500</v>
      </c>
      <c r="AD241" s="3">
        <v>100</v>
      </c>
      <c r="AE241" s="3">
        <v>500</v>
      </c>
      <c r="AF241" s="3">
        <v>0</v>
      </c>
      <c r="AG241" s="3">
        <v>0</v>
      </c>
      <c r="AH241" s="3">
        <v>500</v>
      </c>
      <c r="AI241" s="3">
        <v>0</v>
      </c>
      <c r="AJ241" s="3">
        <v>0</v>
      </c>
      <c r="AK241" s="3">
        <v>500</v>
      </c>
      <c r="AL241" s="3">
        <v>0</v>
      </c>
      <c r="AM241" s="3">
        <v>0</v>
      </c>
      <c r="AN241" s="3">
        <v>2000</v>
      </c>
      <c r="AO241" s="3">
        <v>500</v>
      </c>
      <c r="AP241" s="3">
        <v>25</v>
      </c>
      <c r="AQ241" s="4">
        <v>313931015</v>
      </c>
      <c r="AR241" s="4">
        <v>295097681</v>
      </c>
      <c r="AS241" s="3">
        <v>94</v>
      </c>
      <c r="AT241" s="4">
        <v>732870000</v>
      </c>
      <c r="AU241" s="4">
        <v>136424000</v>
      </c>
      <c r="AV241" s="3">
        <v>18.61</v>
      </c>
      <c r="AW241" s="4">
        <v>660000000</v>
      </c>
      <c r="AX241" s="4">
        <v>0</v>
      </c>
      <c r="AY241" s="3">
        <v>0</v>
      </c>
      <c r="AZ241" s="4">
        <v>659000000</v>
      </c>
      <c r="BA241" s="4">
        <v>0</v>
      </c>
      <c r="BB241" s="3">
        <v>0</v>
      </c>
      <c r="BC241" s="4">
        <v>2365801015</v>
      </c>
      <c r="BD241" s="4">
        <v>431521681</v>
      </c>
      <c r="BE241" s="3">
        <v>18.239999999999998</v>
      </c>
      <c r="BF241" t="s">
        <v>615</v>
      </c>
      <c r="BG241" s="4">
        <f t="shared" si="26"/>
        <v>313.931015</v>
      </c>
      <c r="BH241" s="4">
        <f t="shared" si="27"/>
        <v>295.09768100000002</v>
      </c>
      <c r="BI241" s="4">
        <f t="shared" si="28"/>
        <v>732.87</v>
      </c>
      <c r="BJ241" s="4">
        <f t="shared" si="29"/>
        <v>136.42400000000001</v>
      </c>
      <c r="BK241" s="4">
        <f t="shared" si="30"/>
        <v>660</v>
      </c>
      <c r="BL241" s="4">
        <f t="shared" si="31"/>
        <v>0</v>
      </c>
      <c r="BM241" s="4">
        <f t="shared" si="32"/>
        <v>659</v>
      </c>
      <c r="BN241" s="4">
        <f t="shared" si="33"/>
        <v>0</v>
      </c>
    </row>
    <row r="242" spans="1:66" x14ac:dyDescent="0.25">
      <c r="A242">
        <v>16</v>
      </c>
      <c r="B242" t="s">
        <v>520</v>
      </c>
      <c r="C242" t="s">
        <v>521</v>
      </c>
      <c r="D242">
        <v>2022</v>
      </c>
      <c r="E242" t="s">
        <v>59</v>
      </c>
      <c r="F242" t="s">
        <v>60</v>
      </c>
      <c r="G242">
        <v>2</v>
      </c>
      <c r="H242" t="s">
        <v>61</v>
      </c>
      <c r="I242" s="1" t="s">
        <v>2516</v>
      </c>
      <c r="J242" t="s">
        <v>522</v>
      </c>
      <c r="K242" t="s">
        <v>522</v>
      </c>
      <c r="L242" t="s">
        <v>1992</v>
      </c>
      <c r="M242" t="s">
        <v>3148</v>
      </c>
      <c r="N242" s="1" t="s">
        <v>191</v>
      </c>
      <c r="O242" t="s">
        <v>192</v>
      </c>
      <c r="P242" s="1" t="s">
        <v>198</v>
      </c>
      <c r="Q242" t="s">
        <v>199</v>
      </c>
      <c r="R242" t="s">
        <v>2647</v>
      </c>
      <c r="S242" t="s">
        <v>616</v>
      </c>
      <c r="T242">
        <v>8</v>
      </c>
      <c r="U242">
        <v>1</v>
      </c>
      <c r="V242" t="s">
        <v>617</v>
      </c>
      <c r="W242">
        <v>1</v>
      </c>
      <c r="X242" t="s">
        <v>75</v>
      </c>
      <c r="Y242">
        <v>1</v>
      </c>
      <c r="Z242" t="s">
        <v>69</v>
      </c>
      <c r="AA242">
        <v>1</v>
      </c>
      <c r="AB242" s="3">
        <v>750</v>
      </c>
      <c r="AC242" s="3">
        <v>750</v>
      </c>
      <c r="AD242" s="3">
        <v>100</v>
      </c>
      <c r="AE242" s="3">
        <v>750</v>
      </c>
      <c r="AF242" s="3">
        <v>300</v>
      </c>
      <c r="AG242" s="3">
        <v>40</v>
      </c>
      <c r="AH242" s="3">
        <v>750</v>
      </c>
      <c r="AI242" s="3">
        <v>0</v>
      </c>
      <c r="AJ242" s="3">
        <v>0</v>
      </c>
      <c r="AK242" s="3">
        <v>750</v>
      </c>
      <c r="AL242" s="3">
        <v>0</v>
      </c>
      <c r="AM242" s="3">
        <v>0</v>
      </c>
      <c r="AN242" s="3">
        <v>3000</v>
      </c>
      <c r="AO242" s="3">
        <v>1050</v>
      </c>
      <c r="AP242" s="3">
        <v>35</v>
      </c>
      <c r="AQ242" s="4">
        <v>398327431</v>
      </c>
      <c r="AR242" s="4">
        <v>398327431</v>
      </c>
      <c r="AS242" s="3">
        <v>100</v>
      </c>
      <c r="AT242" s="4">
        <v>498067000</v>
      </c>
      <c r="AU242" s="4">
        <v>39318099</v>
      </c>
      <c r="AV242" s="3">
        <v>7.89</v>
      </c>
      <c r="AW242" s="4">
        <v>449000000</v>
      </c>
      <c r="AX242" s="4">
        <v>0</v>
      </c>
      <c r="AY242" s="3">
        <v>0</v>
      </c>
      <c r="AZ242" s="4">
        <v>449000000</v>
      </c>
      <c r="BA242" s="4">
        <v>0</v>
      </c>
      <c r="BB242" s="3">
        <v>0</v>
      </c>
      <c r="BC242" s="4">
        <v>1794394431</v>
      </c>
      <c r="BD242" s="4">
        <v>437645530</v>
      </c>
      <c r="BE242" s="3">
        <v>24.39</v>
      </c>
      <c r="BF242" t="s">
        <v>618</v>
      </c>
      <c r="BG242" s="4">
        <f t="shared" si="26"/>
        <v>398.32743099999999</v>
      </c>
      <c r="BH242" s="4">
        <f t="shared" si="27"/>
        <v>398.32743099999999</v>
      </c>
      <c r="BI242" s="4">
        <f t="shared" si="28"/>
        <v>498.06700000000001</v>
      </c>
      <c r="BJ242" s="4">
        <f t="shared" si="29"/>
        <v>39.318098999999997</v>
      </c>
      <c r="BK242" s="4">
        <f t="shared" si="30"/>
        <v>449</v>
      </c>
      <c r="BL242" s="4">
        <f t="shared" si="31"/>
        <v>0</v>
      </c>
      <c r="BM242" s="4">
        <f t="shared" si="32"/>
        <v>449</v>
      </c>
      <c r="BN242" s="4">
        <f t="shared" si="33"/>
        <v>0</v>
      </c>
    </row>
    <row r="243" spans="1:66" x14ac:dyDescent="0.25">
      <c r="A243">
        <v>16</v>
      </c>
      <c r="B243" t="s">
        <v>520</v>
      </c>
      <c r="C243" t="s">
        <v>521</v>
      </c>
      <c r="D243">
        <v>2022</v>
      </c>
      <c r="E243" t="s">
        <v>59</v>
      </c>
      <c r="F243" t="s">
        <v>60</v>
      </c>
      <c r="G243">
        <v>2</v>
      </c>
      <c r="H243" t="s">
        <v>61</v>
      </c>
      <c r="I243" s="1" t="s">
        <v>2516</v>
      </c>
      <c r="J243" t="s">
        <v>522</v>
      </c>
      <c r="K243" t="s">
        <v>522</v>
      </c>
      <c r="L243" t="s">
        <v>1992</v>
      </c>
      <c r="M243" t="s">
        <v>3148</v>
      </c>
      <c r="N243" s="1" t="s">
        <v>191</v>
      </c>
      <c r="O243" t="s">
        <v>192</v>
      </c>
      <c r="P243" s="1" t="s">
        <v>198</v>
      </c>
      <c r="Q243" t="s">
        <v>199</v>
      </c>
      <c r="R243" t="s">
        <v>2647</v>
      </c>
      <c r="S243" t="s">
        <v>616</v>
      </c>
      <c r="T243">
        <v>8</v>
      </c>
      <c r="U243">
        <v>2</v>
      </c>
      <c r="V243" t="s">
        <v>619</v>
      </c>
      <c r="W243">
        <v>1</v>
      </c>
      <c r="X243" t="s">
        <v>75</v>
      </c>
      <c r="Y243">
        <v>1</v>
      </c>
      <c r="Z243" t="s">
        <v>69</v>
      </c>
      <c r="AA243">
        <v>1</v>
      </c>
      <c r="AB243" s="3">
        <v>1075</v>
      </c>
      <c r="AC243" s="3">
        <v>1075</v>
      </c>
      <c r="AD243" s="3">
        <v>100</v>
      </c>
      <c r="AE243" s="3">
        <v>1075</v>
      </c>
      <c r="AF243" s="3">
        <v>0</v>
      </c>
      <c r="AG243" s="3">
        <v>0</v>
      </c>
      <c r="AH243" s="3">
        <v>1075</v>
      </c>
      <c r="AI243" s="3">
        <v>0</v>
      </c>
      <c r="AJ243" s="3">
        <v>0</v>
      </c>
      <c r="AK243" s="3">
        <v>1075</v>
      </c>
      <c r="AL243" s="3">
        <v>0</v>
      </c>
      <c r="AM243" s="3">
        <v>0</v>
      </c>
      <c r="AN243" s="3">
        <v>4300</v>
      </c>
      <c r="AO243" s="3">
        <v>1075</v>
      </c>
      <c r="AP243" s="3">
        <v>25</v>
      </c>
      <c r="AQ243" s="4">
        <v>686446000</v>
      </c>
      <c r="AR243" s="4">
        <v>666313107</v>
      </c>
      <c r="AS243" s="3">
        <v>97.07</v>
      </c>
      <c r="AT243" s="4">
        <v>825368000</v>
      </c>
      <c r="AU243" s="4">
        <v>98400000</v>
      </c>
      <c r="AV243" s="3">
        <v>11.92</v>
      </c>
      <c r="AW243" s="4">
        <v>739000000</v>
      </c>
      <c r="AX243" s="4">
        <v>0</v>
      </c>
      <c r="AY243" s="3">
        <v>0</v>
      </c>
      <c r="AZ243" s="4">
        <v>739000000</v>
      </c>
      <c r="BA243" s="4">
        <v>0</v>
      </c>
      <c r="BB243" s="3">
        <v>0</v>
      </c>
      <c r="BC243" s="4">
        <v>2989814000</v>
      </c>
      <c r="BD243" s="4">
        <v>764713107</v>
      </c>
      <c r="BE243" s="3">
        <v>25.58</v>
      </c>
      <c r="BF243" t="s">
        <v>620</v>
      </c>
      <c r="BG243" s="4">
        <f t="shared" si="26"/>
        <v>686.44600000000003</v>
      </c>
      <c r="BH243" s="4">
        <f t="shared" si="27"/>
        <v>666.31310699999995</v>
      </c>
      <c r="BI243" s="4">
        <f t="shared" si="28"/>
        <v>825.36800000000005</v>
      </c>
      <c r="BJ243" s="4">
        <f t="shared" si="29"/>
        <v>98.4</v>
      </c>
      <c r="BK243" s="4">
        <f t="shared" si="30"/>
        <v>739</v>
      </c>
      <c r="BL243" s="4">
        <f t="shared" si="31"/>
        <v>0</v>
      </c>
      <c r="BM243" s="4">
        <f t="shared" si="32"/>
        <v>739</v>
      </c>
      <c r="BN243" s="4">
        <f t="shared" si="33"/>
        <v>0</v>
      </c>
    </row>
    <row r="244" spans="1:66" x14ac:dyDescent="0.25">
      <c r="A244">
        <v>16</v>
      </c>
      <c r="B244" t="s">
        <v>520</v>
      </c>
      <c r="C244" t="s">
        <v>521</v>
      </c>
      <c r="D244">
        <v>2022</v>
      </c>
      <c r="E244" t="s">
        <v>59</v>
      </c>
      <c r="F244" t="s">
        <v>60</v>
      </c>
      <c r="G244">
        <v>2</v>
      </c>
      <c r="H244" t="s">
        <v>61</v>
      </c>
      <c r="I244" s="1" t="s">
        <v>2516</v>
      </c>
      <c r="J244" t="s">
        <v>522</v>
      </c>
      <c r="K244" t="s">
        <v>522</v>
      </c>
      <c r="L244" t="s">
        <v>1992</v>
      </c>
      <c r="M244" t="s">
        <v>3148</v>
      </c>
      <c r="N244" s="1" t="s">
        <v>191</v>
      </c>
      <c r="O244" t="s">
        <v>192</v>
      </c>
      <c r="P244" s="1" t="s">
        <v>205</v>
      </c>
      <c r="Q244" t="s">
        <v>206</v>
      </c>
      <c r="R244" t="s">
        <v>2648</v>
      </c>
      <c r="S244" t="s">
        <v>621</v>
      </c>
      <c r="T244">
        <v>8</v>
      </c>
      <c r="U244">
        <v>1</v>
      </c>
      <c r="V244" t="s">
        <v>622</v>
      </c>
      <c r="W244">
        <v>1</v>
      </c>
      <c r="X244" t="s">
        <v>75</v>
      </c>
      <c r="Y244">
        <v>1</v>
      </c>
      <c r="Z244" t="s">
        <v>69</v>
      </c>
      <c r="AA244">
        <v>1</v>
      </c>
      <c r="AB244" s="3">
        <v>1</v>
      </c>
      <c r="AC244" s="3">
        <v>1</v>
      </c>
      <c r="AD244" s="3">
        <v>100</v>
      </c>
      <c r="AE244" s="3">
        <v>1</v>
      </c>
      <c r="AF244" s="3">
        <v>1</v>
      </c>
      <c r="AG244" s="3">
        <v>100</v>
      </c>
      <c r="AH244" s="3">
        <v>1</v>
      </c>
      <c r="AI244" s="3">
        <v>0</v>
      </c>
      <c r="AJ244" s="3">
        <v>0</v>
      </c>
      <c r="AK244" s="3">
        <v>1</v>
      </c>
      <c r="AL244" s="3">
        <v>0</v>
      </c>
      <c r="AM244" s="3">
        <v>0</v>
      </c>
      <c r="AN244" s="3">
        <v>4</v>
      </c>
      <c r="AO244" s="3">
        <v>2</v>
      </c>
      <c r="AP244" s="3">
        <v>50</v>
      </c>
      <c r="AQ244" s="4">
        <v>419225000</v>
      </c>
      <c r="AR244" s="4">
        <v>350846331</v>
      </c>
      <c r="AS244" s="3">
        <v>83.69</v>
      </c>
      <c r="AT244" s="4">
        <v>718640000</v>
      </c>
      <c r="AU244" s="4">
        <v>471728000</v>
      </c>
      <c r="AV244" s="3">
        <v>65.64</v>
      </c>
      <c r="AW244" s="4">
        <v>643000000</v>
      </c>
      <c r="AX244" s="4">
        <v>0</v>
      </c>
      <c r="AY244" s="3">
        <v>0</v>
      </c>
      <c r="AZ244" s="4">
        <v>643000000</v>
      </c>
      <c r="BA244" s="4">
        <v>0</v>
      </c>
      <c r="BB244" s="3">
        <v>0</v>
      </c>
      <c r="BC244" s="4">
        <v>2423865000</v>
      </c>
      <c r="BD244" s="4">
        <v>822574331</v>
      </c>
      <c r="BE244" s="3">
        <v>33.94</v>
      </c>
      <c r="BF244" t="s">
        <v>623</v>
      </c>
      <c r="BG244" s="4">
        <f t="shared" si="26"/>
        <v>419.22500000000002</v>
      </c>
      <c r="BH244" s="4">
        <f t="shared" si="27"/>
        <v>350.84633100000002</v>
      </c>
      <c r="BI244" s="4">
        <f t="shared" si="28"/>
        <v>718.64</v>
      </c>
      <c r="BJ244" s="4">
        <f t="shared" si="29"/>
        <v>471.72800000000001</v>
      </c>
      <c r="BK244" s="4">
        <f t="shared" si="30"/>
        <v>643</v>
      </c>
      <c r="BL244" s="4">
        <f t="shared" si="31"/>
        <v>0</v>
      </c>
      <c r="BM244" s="4">
        <f t="shared" si="32"/>
        <v>643</v>
      </c>
      <c r="BN244" s="4">
        <f t="shared" si="33"/>
        <v>0</v>
      </c>
    </row>
    <row r="245" spans="1:66" x14ac:dyDescent="0.25">
      <c r="A245">
        <v>16</v>
      </c>
      <c r="B245" t="s">
        <v>520</v>
      </c>
      <c r="C245" t="s">
        <v>521</v>
      </c>
      <c r="D245">
        <v>2022</v>
      </c>
      <c r="E245" t="s">
        <v>59</v>
      </c>
      <c r="F245" t="s">
        <v>60</v>
      </c>
      <c r="G245">
        <v>2</v>
      </c>
      <c r="H245" t="s">
        <v>61</v>
      </c>
      <c r="I245" s="1" t="s">
        <v>2516</v>
      </c>
      <c r="J245" t="s">
        <v>522</v>
      </c>
      <c r="K245" t="s">
        <v>522</v>
      </c>
      <c r="L245" t="s">
        <v>1992</v>
      </c>
      <c r="M245" t="s">
        <v>3148</v>
      </c>
      <c r="N245" s="1" t="s">
        <v>191</v>
      </c>
      <c r="O245" t="s">
        <v>192</v>
      </c>
      <c r="P245" s="1" t="s">
        <v>205</v>
      </c>
      <c r="Q245" t="s">
        <v>206</v>
      </c>
      <c r="R245" t="s">
        <v>2648</v>
      </c>
      <c r="S245" t="s">
        <v>621</v>
      </c>
      <c r="T245">
        <v>8</v>
      </c>
      <c r="U245">
        <v>2</v>
      </c>
      <c r="V245" t="s">
        <v>624</v>
      </c>
      <c r="W245">
        <v>1</v>
      </c>
      <c r="X245" t="s">
        <v>75</v>
      </c>
      <c r="Y245">
        <v>1</v>
      </c>
      <c r="Z245" t="s">
        <v>69</v>
      </c>
      <c r="AA245">
        <v>1</v>
      </c>
      <c r="AB245" s="3">
        <v>500</v>
      </c>
      <c r="AC245" s="3">
        <v>500</v>
      </c>
      <c r="AD245" s="3">
        <v>100</v>
      </c>
      <c r="AE245" s="3">
        <v>500</v>
      </c>
      <c r="AF245" s="3">
        <v>0</v>
      </c>
      <c r="AG245" s="3">
        <v>0</v>
      </c>
      <c r="AH245" s="3">
        <v>0</v>
      </c>
      <c r="AI245" s="3">
        <v>0</v>
      </c>
      <c r="AJ245" s="3">
        <v>0</v>
      </c>
      <c r="AK245" s="3">
        <v>0</v>
      </c>
      <c r="AL245" s="3">
        <v>0</v>
      </c>
      <c r="AM245" s="3">
        <v>0</v>
      </c>
      <c r="AN245" s="3">
        <v>1000</v>
      </c>
      <c r="AO245" s="3">
        <v>500</v>
      </c>
      <c r="AP245" s="3">
        <v>50</v>
      </c>
      <c r="AQ245" s="4">
        <v>197214580</v>
      </c>
      <c r="AR245" s="4">
        <v>197214580</v>
      </c>
      <c r="AS245" s="3">
        <v>100</v>
      </c>
      <c r="AT245" s="4">
        <v>227688000</v>
      </c>
      <c r="AU245" s="4">
        <v>0</v>
      </c>
      <c r="AV245" s="3">
        <v>0</v>
      </c>
      <c r="AW245" s="4">
        <v>0</v>
      </c>
      <c r="AX245" s="4">
        <v>0</v>
      </c>
      <c r="AY245" s="3">
        <v>0</v>
      </c>
      <c r="AZ245" s="4">
        <v>0</v>
      </c>
      <c r="BA245" s="4">
        <v>0</v>
      </c>
      <c r="BB245" s="3">
        <v>0</v>
      </c>
      <c r="BC245" s="4">
        <v>424902580</v>
      </c>
      <c r="BD245" s="4">
        <v>197214580</v>
      </c>
      <c r="BE245" s="3">
        <v>46.41</v>
      </c>
      <c r="BG245" s="4">
        <f t="shared" si="26"/>
        <v>197.21458000000001</v>
      </c>
      <c r="BH245" s="4">
        <f t="shared" si="27"/>
        <v>197.21458000000001</v>
      </c>
      <c r="BI245" s="4">
        <f t="shared" si="28"/>
        <v>227.68799999999999</v>
      </c>
      <c r="BJ245" s="4">
        <f t="shared" si="29"/>
        <v>0</v>
      </c>
      <c r="BK245" s="4">
        <f t="shared" si="30"/>
        <v>0</v>
      </c>
      <c r="BL245" s="4">
        <f t="shared" si="31"/>
        <v>0</v>
      </c>
      <c r="BM245" s="4">
        <f t="shared" si="32"/>
        <v>0</v>
      </c>
      <c r="BN245" s="4">
        <f t="shared" si="33"/>
        <v>0</v>
      </c>
    </row>
    <row r="246" spans="1:66" x14ac:dyDescent="0.25">
      <c r="A246">
        <v>16</v>
      </c>
      <c r="B246" t="s">
        <v>520</v>
      </c>
      <c r="C246" t="s">
        <v>521</v>
      </c>
      <c r="D246">
        <v>2022</v>
      </c>
      <c r="E246" t="s">
        <v>59</v>
      </c>
      <c r="F246" t="s">
        <v>60</v>
      </c>
      <c r="G246">
        <v>2</v>
      </c>
      <c r="H246" t="s">
        <v>61</v>
      </c>
      <c r="I246" s="1" t="s">
        <v>2516</v>
      </c>
      <c r="J246" t="s">
        <v>522</v>
      </c>
      <c r="K246" t="s">
        <v>522</v>
      </c>
      <c r="L246" t="s">
        <v>1992</v>
      </c>
      <c r="M246" t="s">
        <v>3148</v>
      </c>
      <c r="N246" s="1" t="s">
        <v>191</v>
      </c>
      <c r="O246" t="s">
        <v>192</v>
      </c>
      <c r="P246" s="1" t="s">
        <v>205</v>
      </c>
      <c r="Q246" t="s">
        <v>206</v>
      </c>
      <c r="R246" t="s">
        <v>2648</v>
      </c>
      <c r="S246" t="s">
        <v>621</v>
      </c>
      <c r="T246">
        <v>8</v>
      </c>
      <c r="U246">
        <v>3</v>
      </c>
      <c r="V246" t="s">
        <v>365</v>
      </c>
      <c r="W246">
        <v>1</v>
      </c>
      <c r="X246" t="s">
        <v>75</v>
      </c>
      <c r="Y246">
        <v>1</v>
      </c>
      <c r="Z246" t="s">
        <v>69</v>
      </c>
      <c r="AA246">
        <v>1</v>
      </c>
      <c r="AB246" s="3">
        <v>0</v>
      </c>
      <c r="AC246" s="3">
        <v>0</v>
      </c>
      <c r="AD246" s="3">
        <v>0</v>
      </c>
      <c r="AE246" s="3">
        <v>0</v>
      </c>
      <c r="AF246" s="3">
        <v>0</v>
      </c>
      <c r="AG246" s="3">
        <v>0</v>
      </c>
      <c r="AH246" s="3">
        <v>500</v>
      </c>
      <c r="AI246" s="3">
        <v>0</v>
      </c>
      <c r="AJ246" s="3">
        <v>0</v>
      </c>
      <c r="AK246" s="3">
        <v>500</v>
      </c>
      <c r="AL246" s="3">
        <v>0</v>
      </c>
      <c r="AM246" s="3">
        <v>0</v>
      </c>
      <c r="AN246" s="3">
        <v>1000</v>
      </c>
      <c r="AO246" s="3">
        <v>0</v>
      </c>
      <c r="AP246" s="3">
        <v>0</v>
      </c>
      <c r="AQ246" s="4">
        <v>0</v>
      </c>
      <c r="AR246" s="4">
        <v>0</v>
      </c>
      <c r="AS246" s="3">
        <v>0</v>
      </c>
      <c r="AT246" s="4">
        <v>0</v>
      </c>
      <c r="AU246" s="4">
        <v>0</v>
      </c>
      <c r="AV246" s="3">
        <v>0</v>
      </c>
      <c r="AW246" s="4">
        <v>200000000</v>
      </c>
      <c r="AX246" s="4">
        <v>0</v>
      </c>
      <c r="AY246" s="3">
        <v>0</v>
      </c>
      <c r="AZ246" s="4">
        <v>200000000</v>
      </c>
      <c r="BA246" s="4">
        <v>0</v>
      </c>
      <c r="BB246" s="3">
        <v>0</v>
      </c>
      <c r="BC246" s="4">
        <v>400000000</v>
      </c>
      <c r="BD246" s="4">
        <v>0</v>
      </c>
      <c r="BE246" s="3">
        <v>0</v>
      </c>
      <c r="BG246" s="4">
        <f t="shared" si="26"/>
        <v>0</v>
      </c>
      <c r="BH246" s="4">
        <f t="shared" si="27"/>
        <v>0</v>
      </c>
      <c r="BI246" s="4">
        <f t="shared" si="28"/>
        <v>0</v>
      </c>
      <c r="BJ246" s="4">
        <f t="shared" si="29"/>
        <v>0</v>
      </c>
      <c r="BK246" s="4">
        <f t="shared" si="30"/>
        <v>200</v>
      </c>
      <c r="BL246" s="4">
        <f t="shared" si="31"/>
        <v>0</v>
      </c>
      <c r="BM246" s="4">
        <f t="shared" si="32"/>
        <v>200</v>
      </c>
      <c r="BN246" s="4">
        <f t="shared" si="33"/>
        <v>0</v>
      </c>
    </row>
    <row r="247" spans="1:66" x14ac:dyDescent="0.25">
      <c r="A247">
        <v>16</v>
      </c>
      <c r="B247" t="s">
        <v>520</v>
      </c>
      <c r="C247" t="s">
        <v>521</v>
      </c>
      <c r="D247">
        <v>2022</v>
      </c>
      <c r="E247" t="s">
        <v>59</v>
      </c>
      <c r="F247" t="s">
        <v>60</v>
      </c>
      <c r="G247">
        <v>2</v>
      </c>
      <c r="H247" t="s">
        <v>61</v>
      </c>
      <c r="I247" s="1" t="s">
        <v>2516</v>
      </c>
      <c r="J247" t="s">
        <v>522</v>
      </c>
      <c r="K247" t="s">
        <v>522</v>
      </c>
      <c r="L247" t="s">
        <v>1992</v>
      </c>
      <c r="M247" t="s">
        <v>3148</v>
      </c>
      <c r="N247" s="1" t="s">
        <v>191</v>
      </c>
      <c r="O247" t="s">
        <v>192</v>
      </c>
      <c r="P247" s="1" t="s">
        <v>210</v>
      </c>
      <c r="Q247" t="s">
        <v>211</v>
      </c>
      <c r="R247" t="s">
        <v>2649</v>
      </c>
      <c r="S247" t="s">
        <v>625</v>
      </c>
      <c r="T247">
        <v>6</v>
      </c>
      <c r="U247">
        <v>1</v>
      </c>
      <c r="V247" t="s">
        <v>626</v>
      </c>
      <c r="W247">
        <v>1</v>
      </c>
      <c r="X247" t="s">
        <v>75</v>
      </c>
      <c r="Y247">
        <v>1</v>
      </c>
      <c r="Z247" t="s">
        <v>69</v>
      </c>
      <c r="AA247">
        <v>1</v>
      </c>
      <c r="AB247" s="3">
        <v>2</v>
      </c>
      <c r="AC247" s="3">
        <v>2</v>
      </c>
      <c r="AD247" s="3">
        <v>100</v>
      </c>
      <c r="AE247" s="3">
        <v>2</v>
      </c>
      <c r="AF247" s="3">
        <v>2</v>
      </c>
      <c r="AG247" s="3">
        <v>100</v>
      </c>
      <c r="AH247" s="3">
        <v>2</v>
      </c>
      <c r="AI247" s="3">
        <v>0</v>
      </c>
      <c r="AJ247" s="3">
        <v>0</v>
      </c>
      <c r="AK247" s="3">
        <v>2</v>
      </c>
      <c r="AL247" s="3">
        <v>0</v>
      </c>
      <c r="AM247" s="3">
        <v>0</v>
      </c>
      <c r="AN247" s="3">
        <v>8</v>
      </c>
      <c r="AO247" s="3">
        <v>4</v>
      </c>
      <c r="AP247" s="3">
        <v>50</v>
      </c>
      <c r="AQ247" s="4">
        <v>173990728</v>
      </c>
      <c r="AR247" s="4">
        <v>170011333</v>
      </c>
      <c r="AS247" s="3">
        <v>97.71</v>
      </c>
      <c r="AT247" s="4">
        <v>227688000</v>
      </c>
      <c r="AU247" s="4">
        <v>63000000</v>
      </c>
      <c r="AV247" s="3">
        <v>27.67</v>
      </c>
      <c r="AW247" s="4">
        <v>206000000</v>
      </c>
      <c r="AX247" s="4">
        <v>0</v>
      </c>
      <c r="AY247" s="3">
        <v>0</v>
      </c>
      <c r="AZ247" s="4">
        <v>206000000</v>
      </c>
      <c r="BA247" s="4">
        <v>0</v>
      </c>
      <c r="BB247" s="3">
        <v>0</v>
      </c>
      <c r="BC247" s="4">
        <v>813678728</v>
      </c>
      <c r="BD247" s="4">
        <v>233011333</v>
      </c>
      <c r="BE247" s="3">
        <v>28.64</v>
      </c>
      <c r="BF247" t="s">
        <v>627</v>
      </c>
      <c r="BG247" s="4">
        <f t="shared" si="26"/>
        <v>173.99072799999999</v>
      </c>
      <c r="BH247" s="4">
        <f t="shared" si="27"/>
        <v>170.01133300000001</v>
      </c>
      <c r="BI247" s="4">
        <f t="shared" si="28"/>
        <v>227.68799999999999</v>
      </c>
      <c r="BJ247" s="4">
        <f t="shared" si="29"/>
        <v>63</v>
      </c>
      <c r="BK247" s="4">
        <f t="shared" si="30"/>
        <v>206</v>
      </c>
      <c r="BL247" s="4">
        <f t="shared" si="31"/>
        <v>0</v>
      </c>
      <c r="BM247" s="4">
        <f t="shared" si="32"/>
        <v>206</v>
      </c>
      <c r="BN247" s="4">
        <f t="shared" si="33"/>
        <v>0</v>
      </c>
    </row>
    <row r="248" spans="1:66" x14ac:dyDescent="0.25">
      <c r="A248">
        <v>16</v>
      </c>
      <c r="B248" t="s">
        <v>520</v>
      </c>
      <c r="C248" t="s">
        <v>521</v>
      </c>
      <c r="D248">
        <v>2022</v>
      </c>
      <c r="E248" t="s">
        <v>59</v>
      </c>
      <c r="F248" t="s">
        <v>60</v>
      </c>
      <c r="G248">
        <v>2</v>
      </c>
      <c r="H248" t="s">
        <v>61</v>
      </c>
      <c r="I248" s="1" t="s">
        <v>2516</v>
      </c>
      <c r="J248" t="s">
        <v>522</v>
      </c>
      <c r="K248" t="s">
        <v>522</v>
      </c>
      <c r="L248" t="s">
        <v>1992</v>
      </c>
      <c r="M248" t="s">
        <v>3148</v>
      </c>
      <c r="N248" s="1" t="s">
        <v>191</v>
      </c>
      <c r="O248" t="s">
        <v>192</v>
      </c>
      <c r="P248" s="1" t="s">
        <v>210</v>
      </c>
      <c r="Q248" t="s">
        <v>211</v>
      </c>
      <c r="R248" t="s">
        <v>2649</v>
      </c>
      <c r="S248" t="s">
        <v>625</v>
      </c>
      <c r="T248">
        <v>6</v>
      </c>
      <c r="U248">
        <v>2</v>
      </c>
      <c r="V248" t="s">
        <v>628</v>
      </c>
      <c r="W248">
        <v>1</v>
      </c>
      <c r="X248" t="s">
        <v>75</v>
      </c>
      <c r="Y248">
        <v>1</v>
      </c>
      <c r="Z248" t="s">
        <v>69</v>
      </c>
      <c r="AA248">
        <v>1</v>
      </c>
      <c r="AB248" s="3">
        <v>0</v>
      </c>
      <c r="AC248" s="3">
        <v>0</v>
      </c>
      <c r="AD248" s="3">
        <v>0</v>
      </c>
      <c r="AE248" s="3">
        <v>1</v>
      </c>
      <c r="AF248" s="3">
        <v>1</v>
      </c>
      <c r="AG248" s="3">
        <v>100</v>
      </c>
      <c r="AH248" s="3">
        <v>1</v>
      </c>
      <c r="AI248" s="3">
        <v>0</v>
      </c>
      <c r="AJ248" s="3">
        <v>0</v>
      </c>
      <c r="AK248" s="3">
        <v>1</v>
      </c>
      <c r="AL248" s="3">
        <v>0</v>
      </c>
      <c r="AM248" s="3">
        <v>0</v>
      </c>
      <c r="AN248" s="3">
        <v>3</v>
      </c>
      <c r="AO248" s="3">
        <v>1</v>
      </c>
      <c r="AP248" s="3">
        <v>33.33</v>
      </c>
      <c r="AQ248" s="4">
        <v>0</v>
      </c>
      <c r="AR248" s="4">
        <v>0</v>
      </c>
      <c r="AS248" s="3">
        <v>0</v>
      </c>
      <c r="AT248" s="4">
        <v>270379000</v>
      </c>
      <c r="AU248" s="4">
        <v>52759000</v>
      </c>
      <c r="AV248" s="3">
        <v>19.510000000000002</v>
      </c>
      <c r="AW248" s="4">
        <v>245000000</v>
      </c>
      <c r="AX248" s="4">
        <v>0</v>
      </c>
      <c r="AY248" s="3">
        <v>0</v>
      </c>
      <c r="AZ248" s="4">
        <v>246000000</v>
      </c>
      <c r="BA248" s="4">
        <v>0</v>
      </c>
      <c r="BB248" s="3">
        <v>0</v>
      </c>
      <c r="BC248" s="4">
        <v>761379000</v>
      </c>
      <c r="BD248" s="4">
        <v>52759000</v>
      </c>
      <c r="BE248" s="3">
        <v>6.93</v>
      </c>
      <c r="BF248" t="s">
        <v>629</v>
      </c>
      <c r="BG248" s="4">
        <f t="shared" si="26"/>
        <v>0</v>
      </c>
      <c r="BH248" s="4">
        <f t="shared" si="27"/>
        <v>0</v>
      </c>
      <c r="BI248" s="4">
        <f t="shared" si="28"/>
        <v>270.37900000000002</v>
      </c>
      <c r="BJ248" s="4">
        <f t="shared" si="29"/>
        <v>52.759</v>
      </c>
      <c r="BK248" s="4">
        <f t="shared" si="30"/>
        <v>245</v>
      </c>
      <c r="BL248" s="4">
        <f t="shared" si="31"/>
        <v>0</v>
      </c>
      <c r="BM248" s="4">
        <f t="shared" si="32"/>
        <v>246</v>
      </c>
      <c r="BN248" s="4">
        <f t="shared" si="33"/>
        <v>0</v>
      </c>
    </row>
    <row r="249" spans="1:66" x14ac:dyDescent="0.25">
      <c r="A249">
        <v>16</v>
      </c>
      <c r="B249" t="s">
        <v>520</v>
      </c>
      <c r="C249" t="s">
        <v>521</v>
      </c>
      <c r="D249">
        <v>2022</v>
      </c>
      <c r="E249" t="s">
        <v>59</v>
      </c>
      <c r="F249" t="s">
        <v>60</v>
      </c>
      <c r="G249">
        <v>2</v>
      </c>
      <c r="H249" t="s">
        <v>61</v>
      </c>
      <c r="I249" s="1" t="s">
        <v>2516</v>
      </c>
      <c r="J249" t="s">
        <v>522</v>
      </c>
      <c r="K249" t="s">
        <v>522</v>
      </c>
      <c r="L249" t="s">
        <v>1992</v>
      </c>
      <c r="M249" t="s">
        <v>3148</v>
      </c>
      <c r="N249" s="1" t="s">
        <v>191</v>
      </c>
      <c r="O249" t="s">
        <v>192</v>
      </c>
      <c r="P249" s="1" t="s">
        <v>210</v>
      </c>
      <c r="Q249" t="s">
        <v>211</v>
      </c>
      <c r="R249" t="s">
        <v>2649</v>
      </c>
      <c r="S249" t="s">
        <v>625</v>
      </c>
      <c r="T249">
        <v>6</v>
      </c>
      <c r="U249">
        <v>3</v>
      </c>
      <c r="V249" t="s">
        <v>630</v>
      </c>
      <c r="W249">
        <v>1</v>
      </c>
      <c r="X249" t="s">
        <v>75</v>
      </c>
      <c r="Y249">
        <v>1</v>
      </c>
      <c r="Z249" t="s">
        <v>69</v>
      </c>
      <c r="AA249">
        <v>1</v>
      </c>
      <c r="AB249" s="3">
        <v>2</v>
      </c>
      <c r="AC249" s="3">
        <v>2</v>
      </c>
      <c r="AD249" s="3">
        <v>100</v>
      </c>
      <c r="AE249" s="3">
        <v>2</v>
      </c>
      <c r="AF249" s="3">
        <v>1</v>
      </c>
      <c r="AG249" s="3">
        <v>50</v>
      </c>
      <c r="AH249" s="3">
        <v>2</v>
      </c>
      <c r="AI249" s="3">
        <v>0</v>
      </c>
      <c r="AJ249" s="3">
        <v>0</v>
      </c>
      <c r="AK249" s="3">
        <v>2</v>
      </c>
      <c r="AL249" s="3">
        <v>0</v>
      </c>
      <c r="AM249" s="3">
        <v>0</v>
      </c>
      <c r="AN249" s="3">
        <v>8</v>
      </c>
      <c r="AO249" s="3">
        <v>3</v>
      </c>
      <c r="AP249" s="3">
        <v>37.5</v>
      </c>
      <c r="AQ249" s="4">
        <v>129188000</v>
      </c>
      <c r="AR249" s="4">
        <v>119742000</v>
      </c>
      <c r="AS249" s="3">
        <v>92.69</v>
      </c>
      <c r="AT249" s="4">
        <v>227688000</v>
      </c>
      <c r="AU249" s="4">
        <v>81252000</v>
      </c>
      <c r="AV249" s="3">
        <v>35.68</v>
      </c>
      <c r="AW249" s="4">
        <v>206000000</v>
      </c>
      <c r="AX249" s="4">
        <v>0</v>
      </c>
      <c r="AY249" s="3">
        <v>0</v>
      </c>
      <c r="AZ249" s="4">
        <v>206000000</v>
      </c>
      <c r="BA249" s="4">
        <v>0</v>
      </c>
      <c r="BB249" s="3">
        <v>0</v>
      </c>
      <c r="BC249" s="4">
        <v>768876000</v>
      </c>
      <c r="BD249" s="4">
        <v>200994000</v>
      </c>
      <c r="BE249" s="3">
        <v>26.14</v>
      </c>
      <c r="BF249" t="s">
        <v>631</v>
      </c>
      <c r="BG249" s="4">
        <f t="shared" si="26"/>
        <v>129.18799999999999</v>
      </c>
      <c r="BH249" s="4">
        <f t="shared" si="27"/>
        <v>119.742</v>
      </c>
      <c r="BI249" s="4">
        <f t="shared" si="28"/>
        <v>227.68799999999999</v>
      </c>
      <c r="BJ249" s="4">
        <f t="shared" si="29"/>
        <v>81.251999999999995</v>
      </c>
      <c r="BK249" s="4">
        <f t="shared" si="30"/>
        <v>206</v>
      </c>
      <c r="BL249" s="4">
        <f t="shared" si="31"/>
        <v>0</v>
      </c>
      <c r="BM249" s="4">
        <f t="shared" si="32"/>
        <v>206</v>
      </c>
      <c r="BN249" s="4">
        <f t="shared" si="33"/>
        <v>0</v>
      </c>
    </row>
    <row r="250" spans="1:66" x14ac:dyDescent="0.25">
      <c r="A250">
        <v>16</v>
      </c>
      <c r="B250" t="s">
        <v>520</v>
      </c>
      <c r="C250" t="s">
        <v>521</v>
      </c>
      <c r="D250">
        <v>2022</v>
      </c>
      <c r="E250" t="s">
        <v>59</v>
      </c>
      <c r="F250" t="s">
        <v>60</v>
      </c>
      <c r="G250">
        <v>2</v>
      </c>
      <c r="H250" t="s">
        <v>61</v>
      </c>
      <c r="I250" s="1" t="s">
        <v>2516</v>
      </c>
      <c r="J250" t="s">
        <v>522</v>
      </c>
      <c r="K250" t="s">
        <v>522</v>
      </c>
      <c r="L250" t="s">
        <v>1992</v>
      </c>
      <c r="M250" t="s">
        <v>3148</v>
      </c>
      <c r="N250" s="1" t="s">
        <v>191</v>
      </c>
      <c r="O250" t="s">
        <v>192</v>
      </c>
      <c r="P250" s="1" t="s">
        <v>219</v>
      </c>
      <c r="Q250" t="s">
        <v>220</v>
      </c>
      <c r="R250" t="s">
        <v>2650</v>
      </c>
      <c r="S250" t="s">
        <v>632</v>
      </c>
      <c r="T250">
        <v>10</v>
      </c>
      <c r="U250">
        <v>1</v>
      </c>
      <c r="V250" t="s">
        <v>633</v>
      </c>
      <c r="W250">
        <v>1</v>
      </c>
      <c r="X250" t="s">
        <v>75</v>
      </c>
      <c r="Y250">
        <v>1</v>
      </c>
      <c r="Z250" t="s">
        <v>69</v>
      </c>
      <c r="AA250">
        <v>1</v>
      </c>
      <c r="AB250" s="3">
        <v>375</v>
      </c>
      <c r="AC250" s="3">
        <v>375</v>
      </c>
      <c r="AD250" s="3">
        <v>100</v>
      </c>
      <c r="AE250" s="3">
        <v>375</v>
      </c>
      <c r="AF250" s="3">
        <v>250</v>
      </c>
      <c r="AG250" s="3">
        <v>66.67</v>
      </c>
      <c r="AH250" s="3">
        <v>375</v>
      </c>
      <c r="AI250" s="3">
        <v>0</v>
      </c>
      <c r="AJ250" s="3">
        <v>0</v>
      </c>
      <c r="AK250" s="3">
        <v>375</v>
      </c>
      <c r="AL250" s="3">
        <v>0</v>
      </c>
      <c r="AM250" s="3">
        <v>0</v>
      </c>
      <c r="AN250" s="3">
        <v>1500</v>
      </c>
      <c r="AO250" s="3">
        <v>625</v>
      </c>
      <c r="AP250" s="3">
        <v>41.67</v>
      </c>
      <c r="AQ250" s="4">
        <v>394267285</v>
      </c>
      <c r="AR250" s="4">
        <v>372465000</v>
      </c>
      <c r="AS250" s="3">
        <v>94.47</v>
      </c>
      <c r="AT250" s="4">
        <v>483837000</v>
      </c>
      <c r="AU250" s="4">
        <v>185692500</v>
      </c>
      <c r="AV250" s="3">
        <v>38.380000000000003</v>
      </c>
      <c r="AW250" s="4">
        <v>430000000</v>
      </c>
      <c r="AX250" s="4">
        <v>0</v>
      </c>
      <c r="AY250" s="3">
        <v>0</v>
      </c>
      <c r="AZ250" s="4">
        <v>430000000</v>
      </c>
      <c r="BA250" s="4">
        <v>0</v>
      </c>
      <c r="BB250" s="3">
        <v>0</v>
      </c>
      <c r="BC250" s="4">
        <v>1738104285</v>
      </c>
      <c r="BD250" s="4">
        <v>558157500</v>
      </c>
      <c r="BE250" s="3">
        <v>32.11</v>
      </c>
      <c r="BF250" t="s">
        <v>634</v>
      </c>
      <c r="BG250" s="4">
        <f t="shared" si="26"/>
        <v>394.26728500000002</v>
      </c>
      <c r="BH250" s="4">
        <f t="shared" si="27"/>
        <v>372.46499999999997</v>
      </c>
      <c r="BI250" s="4">
        <f t="shared" si="28"/>
        <v>483.83699999999999</v>
      </c>
      <c r="BJ250" s="4">
        <f t="shared" si="29"/>
        <v>185.6925</v>
      </c>
      <c r="BK250" s="4">
        <f t="shared" si="30"/>
        <v>430</v>
      </c>
      <c r="BL250" s="4">
        <f t="shared" si="31"/>
        <v>0</v>
      </c>
      <c r="BM250" s="4">
        <f t="shared" si="32"/>
        <v>430</v>
      </c>
      <c r="BN250" s="4">
        <f t="shared" si="33"/>
        <v>0</v>
      </c>
    </row>
    <row r="251" spans="1:66" x14ac:dyDescent="0.25">
      <c r="A251">
        <v>16</v>
      </c>
      <c r="B251" t="s">
        <v>520</v>
      </c>
      <c r="C251" t="s">
        <v>521</v>
      </c>
      <c r="D251">
        <v>2022</v>
      </c>
      <c r="E251" t="s">
        <v>59</v>
      </c>
      <c r="F251" t="s">
        <v>60</v>
      </c>
      <c r="G251">
        <v>2</v>
      </c>
      <c r="H251" t="s">
        <v>61</v>
      </c>
      <c r="I251" s="1" t="s">
        <v>2516</v>
      </c>
      <c r="J251" t="s">
        <v>522</v>
      </c>
      <c r="K251" t="s">
        <v>522</v>
      </c>
      <c r="L251" t="s">
        <v>1992</v>
      </c>
      <c r="M251" t="s">
        <v>3148</v>
      </c>
      <c r="N251" s="1" t="s">
        <v>191</v>
      </c>
      <c r="O251" t="s">
        <v>192</v>
      </c>
      <c r="P251" s="1" t="s">
        <v>219</v>
      </c>
      <c r="Q251" t="s">
        <v>220</v>
      </c>
      <c r="R251" t="s">
        <v>2650</v>
      </c>
      <c r="S251" t="s">
        <v>632</v>
      </c>
      <c r="T251">
        <v>10</v>
      </c>
      <c r="U251">
        <v>2</v>
      </c>
      <c r="V251" t="s">
        <v>635</v>
      </c>
      <c r="W251">
        <v>1</v>
      </c>
      <c r="X251" t="s">
        <v>75</v>
      </c>
      <c r="Y251">
        <v>1</v>
      </c>
      <c r="Z251" t="s">
        <v>69</v>
      </c>
      <c r="AA251">
        <v>1</v>
      </c>
      <c r="AB251" s="3">
        <v>9</v>
      </c>
      <c r="AC251" s="3">
        <v>0</v>
      </c>
      <c r="AD251" s="3">
        <v>0</v>
      </c>
      <c r="AE251" s="3">
        <v>14</v>
      </c>
      <c r="AF251" s="3">
        <v>0</v>
      </c>
      <c r="AG251" s="3">
        <v>0</v>
      </c>
      <c r="AH251" s="3">
        <v>13</v>
      </c>
      <c r="AI251" s="3">
        <v>0</v>
      </c>
      <c r="AJ251" s="3">
        <v>0</v>
      </c>
      <c r="AK251" s="3">
        <v>8</v>
      </c>
      <c r="AL251" s="3">
        <v>0</v>
      </c>
      <c r="AM251" s="3">
        <v>0</v>
      </c>
      <c r="AN251" s="3">
        <v>35</v>
      </c>
      <c r="AO251" s="3">
        <v>0</v>
      </c>
      <c r="AP251" s="3">
        <v>0</v>
      </c>
      <c r="AQ251" s="4">
        <v>176194000</v>
      </c>
      <c r="AR251" s="4">
        <v>0</v>
      </c>
      <c r="AS251" s="3">
        <v>0</v>
      </c>
      <c r="AT251" s="4">
        <v>184996000</v>
      </c>
      <c r="AU251" s="4">
        <v>0</v>
      </c>
      <c r="AV251" s="3">
        <v>0</v>
      </c>
      <c r="AW251" s="4">
        <v>175000000</v>
      </c>
      <c r="AX251" s="4">
        <v>0</v>
      </c>
      <c r="AY251" s="3">
        <v>0</v>
      </c>
      <c r="AZ251" s="4">
        <v>175000000</v>
      </c>
      <c r="BA251" s="4">
        <v>0</v>
      </c>
      <c r="BB251" s="3">
        <v>0</v>
      </c>
      <c r="BC251" s="4">
        <v>711190000</v>
      </c>
      <c r="BD251" s="4">
        <v>0</v>
      </c>
      <c r="BE251" s="3">
        <v>0</v>
      </c>
      <c r="BG251" s="4">
        <f t="shared" si="26"/>
        <v>176.19399999999999</v>
      </c>
      <c r="BH251" s="4">
        <f t="shared" si="27"/>
        <v>0</v>
      </c>
      <c r="BI251" s="4">
        <f t="shared" si="28"/>
        <v>184.99600000000001</v>
      </c>
      <c r="BJ251" s="4">
        <f t="shared" si="29"/>
        <v>0</v>
      </c>
      <c r="BK251" s="4">
        <f t="shared" si="30"/>
        <v>175</v>
      </c>
      <c r="BL251" s="4">
        <f t="shared" si="31"/>
        <v>0</v>
      </c>
      <c r="BM251" s="4">
        <f t="shared" si="32"/>
        <v>175</v>
      </c>
      <c r="BN251" s="4">
        <f t="shared" si="33"/>
        <v>0</v>
      </c>
    </row>
    <row r="252" spans="1:66" x14ac:dyDescent="0.25">
      <c r="A252">
        <v>16</v>
      </c>
      <c r="B252" t="s">
        <v>520</v>
      </c>
      <c r="C252" t="s">
        <v>521</v>
      </c>
      <c r="D252">
        <v>2022</v>
      </c>
      <c r="E252" t="s">
        <v>59</v>
      </c>
      <c r="F252" t="s">
        <v>60</v>
      </c>
      <c r="G252">
        <v>2</v>
      </c>
      <c r="H252" t="s">
        <v>61</v>
      </c>
      <c r="I252" s="1" t="s">
        <v>2516</v>
      </c>
      <c r="J252" t="s">
        <v>522</v>
      </c>
      <c r="K252" t="s">
        <v>522</v>
      </c>
      <c r="L252" t="s">
        <v>1992</v>
      </c>
      <c r="M252" t="s">
        <v>3148</v>
      </c>
      <c r="N252" s="1" t="s">
        <v>191</v>
      </c>
      <c r="O252" t="s">
        <v>192</v>
      </c>
      <c r="P252" s="1" t="s">
        <v>219</v>
      </c>
      <c r="Q252" t="s">
        <v>220</v>
      </c>
      <c r="R252" t="s">
        <v>2650</v>
      </c>
      <c r="S252" t="s">
        <v>632</v>
      </c>
      <c r="T252">
        <v>10</v>
      </c>
      <c r="U252">
        <v>3</v>
      </c>
      <c r="V252" t="s">
        <v>636</v>
      </c>
      <c r="W252">
        <v>1</v>
      </c>
      <c r="X252" t="s">
        <v>75</v>
      </c>
      <c r="Y252">
        <v>1</v>
      </c>
      <c r="Z252" t="s">
        <v>69</v>
      </c>
      <c r="AA252">
        <v>1</v>
      </c>
      <c r="AB252" s="3">
        <v>1</v>
      </c>
      <c r="AC252" s="3">
        <v>1</v>
      </c>
      <c r="AD252" s="3">
        <v>100</v>
      </c>
      <c r="AE252" s="3">
        <v>1</v>
      </c>
      <c r="AF252" s="3">
        <v>0</v>
      </c>
      <c r="AG252" s="3">
        <v>0</v>
      </c>
      <c r="AH252" s="3">
        <v>1</v>
      </c>
      <c r="AI252" s="3">
        <v>0</v>
      </c>
      <c r="AJ252" s="3">
        <v>0</v>
      </c>
      <c r="AK252" s="3">
        <v>1</v>
      </c>
      <c r="AL252" s="3">
        <v>0</v>
      </c>
      <c r="AM252" s="3">
        <v>0</v>
      </c>
      <c r="AN252" s="3">
        <v>4</v>
      </c>
      <c r="AO252" s="3">
        <v>1</v>
      </c>
      <c r="AP252" s="3">
        <v>25</v>
      </c>
      <c r="AQ252" s="4">
        <v>125853000</v>
      </c>
      <c r="AR252" s="4">
        <v>122924610</v>
      </c>
      <c r="AS252" s="3">
        <v>97.67</v>
      </c>
      <c r="AT252" s="4">
        <v>135190000</v>
      </c>
      <c r="AU252" s="4">
        <v>0</v>
      </c>
      <c r="AV252" s="3">
        <v>0</v>
      </c>
      <c r="AW252" s="4">
        <v>126000000</v>
      </c>
      <c r="AX252" s="4">
        <v>0</v>
      </c>
      <c r="AY252" s="3">
        <v>0</v>
      </c>
      <c r="AZ252" s="4">
        <v>125000000</v>
      </c>
      <c r="BA252" s="4">
        <v>0</v>
      </c>
      <c r="BB252" s="3">
        <v>0</v>
      </c>
      <c r="BC252" s="4">
        <v>512043000</v>
      </c>
      <c r="BD252" s="4">
        <v>122924610</v>
      </c>
      <c r="BE252" s="3">
        <v>24.01</v>
      </c>
      <c r="BG252" s="4">
        <f t="shared" si="26"/>
        <v>125.85299999999999</v>
      </c>
      <c r="BH252" s="4">
        <f t="shared" si="27"/>
        <v>122.92461</v>
      </c>
      <c r="BI252" s="4">
        <f t="shared" si="28"/>
        <v>135.19</v>
      </c>
      <c r="BJ252" s="4">
        <f t="shared" si="29"/>
        <v>0</v>
      </c>
      <c r="BK252" s="4">
        <f t="shared" si="30"/>
        <v>126</v>
      </c>
      <c r="BL252" s="4">
        <f t="shared" si="31"/>
        <v>0</v>
      </c>
      <c r="BM252" s="4">
        <f t="shared" si="32"/>
        <v>125</v>
      </c>
      <c r="BN252" s="4">
        <f t="shared" si="33"/>
        <v>0</v>
      </c>
    </row>
    <row r="253" spans="1:66" x14ac:dyDescent="0.25">
      <c r="A253">
        <v>16</v>
      </c>
      <c r="B253" t="s">
        <v>520</v>
      </c>
      <c r="C253" t="s">
        <v>521</v>
      </c>
      <c r="D253">
        <v>2022</v>
      </c>
      <c r="E253" t="s">
        <v>59</v>
      </c>
      <c r="F253" t="s">
        <v>60</v>
      </c>
      <c r="G253">
        <v>2</v>
      </c>
      <c r="H253" t="s">
        <v>61</v>
      </c>
      <c r="I253" s="1" t="s">
        <v>2516</v>
      </c>
      <c r="J253" t="s">
        <v>522</v>
      </c>
      <c r="K253" t="s">
        <v>522</v>
      </c>
      <c r="L253" t="s">
        <v>1992</v>
      </c>
      <c r="M253" t="s">
        <v>3148</v>
      </c>
      <c r="N253" s="1" t="s">
        <v>191</v>
      </c>
      <c r="O253" t="s">
        <v>192</v>
      </c>
      <c r="P253" s="1" t="s">
        <v>219</v>
      </c>
      <c r="Q253" t="s">
        <v>220</v>
      </c>
      <c r="R253" t="s">
        <v>2650</v>
      </c>
      <c r="S253" t="s">
        <v>632</v>
      </c>
      <c r="T253">
        <v>10</v>
      </c>
      <c r="U253">
        <v>4</v>
      </c>
      <c r="V253" t="s">
        <v>637</v>
      </c>
      <c r="W253">
        <v>1</v>
      </c>
      <c r="X253" t="s">
        <v>75</v>
      </c>
      <c r="Y253">
        <v>1</v>
      </c>
      <c r="Z253" t="s">
        <v>69</v>
      </c>
      <c r="AA253">
        <v>1</v>
      </c>
      <c r="AB253" s="3">
        <v>45</v>
      </c>
      <c r="AC253" s="3">
        <v>0</v>
      </c>
      <c r="AD253" s="3">
        <v>0</v>
      </c>
      <c r="AE253" s="3">
        <v>25</v>
      </c>
      <c r="AF253" s="3">
        <v>0</v>
      </c>
      <c r="AG253" s="3">
        <v>0</v>
      </c>
      <c r="AH253" s="3">
        <v>20</v>
      </c>
      <c r="AI253" s="3">
        <v>0</v>
      </c>
      <c r="AJ253" s="3">
        <v>0</v>
      </c>
      <c r="AK253" s="3">
        <v>0</v>
      </c>
      <c r="AL253" s="3">
        <v>0</v>
      </c>
      <c r="AM253" s="3">
        <v>0</v>
      </c>
      <c r="AN253" s="3">
        <v>45</v>
      </c>
      <c r="AO253" s="3">
        <v>0</v>
      </c>
      <c r="AP253" s="3">
        <v>0</v>
      </c>
      <c r="AQ253" s="4">
        <v>280000000</v>
      </c>
      <c r="AR253" s="4">
        <v>0</v>
      </c>
      <c r="AS253" s="3">
        <v>0</v>
      </c>
      <c r="AT253" s="4">
        <v>150000000</v>
      </c>
      <c r="AU253" s="4">
        <v>0</v>
      </c>
      <c r="AV253" s="3">
        <v>0</v>
      </c>
      <c r="AW253" s="4">
        <v>150000000</v>
      </c>
      <c r="AX253" s="4">
        <v>0</v>
      </c>
      <c r="AY253" s="3">
        <v>0</v>
      </c>
      <c r="AZ253" s="4">
        <v>0</v>
      </c>
      <c r="BA253" s="4">
        <v>0</v>
      </c>
      <c r="BB253" s="3">
        <v>0</v>
      </c>
      <c r="BC253" s="4">
        <v>580000000</v>
      </c>
      <c r="BD253" s="4">
        <v>0</v>
      </c>
      <c r="BE253" s="3">
        <v>0</v>
      </c>
      <c r="BG253" s="4">
        <f t="shared" si="26"/>
        <v>280</v>
      </c>
      <c r="BH253" s="4">
        <f t="shared" si="27"/>
        <v>0</v>
      </c>
      <c r="BI253" s="4">
        <f t="shared" si="28"/>
        <v>150</v>
      </c>
      <c r="BJ253" s="4">
        <f t="shared" si="29"/>
        <v>0</v>
      </c>
      <c r="BK253" s="4">
        <f t="shared" si="30"/>
        <v>150</v>
      </c>
      <c r="BL253" s="4">
        <f t="shared" si="31"/>
        <v>0</v>
      </c>
      <c r="BM253" s="4">
        <f t="shared" si="32"/>
        <v>0</v>
      </c>
      <c r="BN253" s="4">
        <f t="shared" si="33"/>
        <v>0</v>
      </c>
    </row>
    <row r="254" spans="1:66" x14ac:dyDescent="0.25">
      <c r="A254">
        <v>16</v>
      </c>
      <c r="B254" t="s">
        <v>520</v>
      </c>
      <c r="C254" t="s">
        <v>521</v>
      </c>
      <c r="D254">
        <v>2022</v>
      </c>
      <c r="E254" t="s">
        <v>59</v>
      </c>
      <c r="F254" t="s">
        <v>60</v>
      </c>
      <c r="G254">
        <v>2</v>
      </c>
      <c r="H254" t="s">
        <v>61</v>
      </c>
      <c r="I254" s="1" t="s">
        <v>2516</v>
      </c>
      <c r="J254" t="s">
        <v>522</v>
      </c>
      <c r="K254" t="s">
        <v>522</v>
      </c>
      <c r="L254" t="s">
        <v>1992</v>
      </c>
      <c r="M254" t="s">
        <v>3148</v>
      </c>
      <c r="N254" s="1" t="s">
        <v>191</v>
      </c>
      <c r="O254" t="s">
        <v>192</v>
      </c>
      <c r="P254" s="1" t="s">
        <v>219</v>
      </c>
      <c r="Q254" t="s">
        <v>220</v>
      </c>
      <c r="R254" t="s">
        <v>2650</v>
      </c>
      <c r="S254" t="s">
        <v>632</v>
      </c>
      <c r="T254">
        <v>10</v>
      </c>
      <c r="U254">
        <v>5</v>
      </c>
      <c r="V254" t="s">
        <v>638</v>
      </c>
      <c r="W254">
        <v>1</v>
      </c>
      <c r="X254" t="s">
        <v>75</v>
      </c>
      <c r="Y254">
        <v>1</v>
      </c>
      <c r="Z254" t="s">
        <v>69</v>
      </c>
      <c r="AA254">
        <v>1</v>
      </c>
      <c r="AB254" s="3">
        <v>0</v>
      </c>
      <c r="AC254" s="3">
        <v>0</v>
      </c>
      <c r="AD254" s="3">
        <v>0</v>
      </c>
      <c r="AE254" s="3">
        <v>750</v>
      </c>
      <c r="AF254" s="3">
        <v>0</v>
      </c>
      <c r="AG254" s="3">
        <v>0</v>
      </c>
      <c r="AH254" s="3">
        <v>0</v>
      </c>
      <c r="AI254" s="3">
        <v>0</v>
      </c>
      <c r="AJ254" s="3">
        <v>0</v>
      </c>
      <c r="AK254" s="3">
        <v>0</v>
      </c>
      <c r="AL254" s="3">
        <v>0</v>
      </c>
      <c r="AM254" s="3">
        <v>0</v>
      </c>
      <c r="AN254" s="3">
        <v>750</v>
      </c>
      <c r="AO254" s="3">
        <v>0</v>
      </c>
      <c r="AP254" s="3">
        <v>0</v>
      </c>
      <c r="AQ254" s="4">
        <v>0</v>
      </c>
      <c r="AR254" s="4">
        <v>0</v>
      </c>
      <c r="AS254" s="3">
        <v>0</v>
      </c>
      <c r="AT254" s="4">
        <v>497487000</v>
      </c>
      <c r="AU254" s="4">
        <v>0</v>
      </c>
      <c r="AV254" s="3">
        <v>0</v>
      </c>
      <c r="AW254" s="4">
        <v>0</v>
      </c>
      <c r="AX254" s="4">
        <v>0</v>
      </c>
      <c r="AY254" s="3">
        <v>0</v>
      </c>
      <c r="AZ254" s="4">
        <v>0</v>
      </c>
      <c r="BA254" s="4">
        <v>0</v>
      </c>
      <c r="BB254" s="3">
        <v>0</v>
      </c>
      <c r="BC254" s="4">
        <v>497487000</v>
      </c>
      <c r="BD254" s="4">
        <v>0</v>
      </c>
      <c r="BE254" s="3">
        <v>0</v>
      </c>
      <c r="BG254" s="4">
        <f t="shared" si="26"/>
        <v>0</v>
      </c>
      <c r="BH254" s="4">
        <f t="shared" si="27"/>
        <v>0</v>
      </c>
      <c r="BI254" s="4">
        <f t="shared" si="28"/>
        <v>497.48700000000002</v>
      </c>
      <c r="BJ254" s="4">
        <f t="shared" si="29"/>
        <v>0</v>
      </c>
      <c r="BK254" s="4">
        <f t="shared" si="30"/>
        <v>0</v>
      </c>
      <c r="BL254" s="4">
        <f t="shared" si="31"/>
        <v>0</v>
      </c>
      <c r="BM254" s="4">
        <f t="shared" si="32"/>
        <v>0</v>
      </c>
      <c r="BN254" s="4">
        <f t="shared" si="33"/>
        <v>0</v>
      </c>
    </row>
    <row r="255" spans="1:66" x14ac:dyDescent="0.25">
      <c r="A255">
        <v>16</v>
      </c>
      <c r="B255" t="s">
        <v>520</v>
      </c>
      <c r="C255" t="s">
        <v>521</v>
      </c>
      <c r="D255">
        <v>2022</v>
      </c>
      <c r="E255" t="s">
        <v>59</v>
      </c>
      <c r="F255" t="s">
        <v>60</v>
      </c>
      <c r="G255">
        <v>2</v>
      </c>
      <c r="H255" t="s">
        <v>61</v>
      </c>
      <c r="I255" s="1" t="s">
        <v>2516</v>
      </c>
      <c r="J255" t="s">
        <v>522</v>
      </c>
      <c r="K255" t="s">
        <v>522</v>
      </c>
      <c r="L255" t="s">
        <v>1992</v>
      </c>
      <c r="M255" t="s">
        <v>3148</v>
      </c>
      <c r="N255" s="1" t="s">
        <v>191</v>
      </c>
      <c r="O255" t="s">
        <v>192</v>
      </c>
      <c r="P255" s="1" t="s">
        <v>219</v>
      </c>
      <c r="Q255" t="s">
        <v>220</v>
      </c>
      <c r="R255" t="s">
        <v>2650</v>
      </c>
      <c r="S255" t="s">
        <v>632</v>
      </c>
      <c r="T255">
        <v>10</v>
      </c>
      <c r="U255">
        <v>6</v>
      </c>
      <c r="V255" t="s">
        <v>639</v>
      </c>
      <c r="W255">
        <v>1</v>
      </c>
      <c r="X255" t="s">
        <v>75</v>
      </c>
      <c r="Y255">
        <v>1</v>
      </c>
      <c r="Z255" t="s">
        <v>69</v>
      </c>
      <c r="AA255">
        <v>1</v>
      </c>
      <c r="AB255" s="3">
        <v>0</v>
      </c>
      <c r="AC255" s="3">
        <v>0</v>
      </c>
      <c r="AD255" s="3">
        <v>0</v>
      </c>
      <c r="AE255" s="3">
        <v>0</v>
      </c>
      <c r="AF255" s="3">
        <v>0</v>
      </c>
      <c r="AG255" s="3">
        <v>0</v>
      </c>
      <c r="AH255" s="3">
        <v>360</v>
      </c>
      <c r="AI255" s="3">
        <v>0</v>
      </c>
      <c r="AJ255" s="3">
        <v>0</v>
      </c>
      <c r="AK255" s="3">
        <v>0</v>
      </c>
      <c r="AL255" s="3">
        <v>0</v>
      </c>
      <c r="AM255" s="3">
        <v>0</v>
      </c>
      <c r="AN255" s="3">
        <v>360</v>
      </c>
      <c r="AO255" s="3">
        <v>0</v>
      </c>
      <c r="AP255" s="3">
        <v>0</v>
      </c>
      <c r="AQ255" s="4">
        <v>0</v>
      </c>
      <c r="AR255" s="4">
        <v>0</v>
      </c>
      <c r="AS255" s="3">
        <v>0</v>
      </c>
      <c r="AT255" s="4">
        <v>0</v>
      </c>
      <c r="AU255" s="4">
        <v>0</v>
      </c>
      <c r="AV255" s="3">
        <v>0</v>
      </c>
      <c r="AW255" s="4">
        <v>622000000</v>
      </c>
      <c r="AX255" s="4">
        <v>0</v>
      </c>
      <c r="AY255" s="3">
        <v>0</v>
      </c>
      <c r="AZ255" s="4">
        <v>0</v>
      </c>
      <c r="BA255" s="4">
        <v>0</v>
      </c>
      <c r="BB255" s="3">
        <v>0</v>
      </c>
      <c r="BC255" s="4">
        <v>622000000</v>
      </c>
      <c r="BD255" s="4">
        <v>0</v>
      </c>
      <c r="BE255" s="3">
        <v>0</v>
      </c>
      <c r="BG255" s="4">
        <f t="shared" si="26"/>
        <v>0</v>
      </c>
      <c r="BH255" s="4">
        <f t="shared" si="27"/>
        <v>0</v>
      </c>
      <c r="BI255" s="4">
        <f t="shared" si="28"/>
        <v>0</v>
      </c>
      <c r="BJ255" s="4">
        <f t="shared" si="29"/>
        <v>0</v>
      </c>
      <c r="BK255" s="4">
        <f t="shared" si="30"/>
        <v>622</v>
      </c>
      <c r="BL255" s="4">
        <f t="shared" si="31"/>
        <v>0</v>
      </c>
      <c r="BM255" s="4">
        <f t="shared" si="32"/>
        <v>0</v>
      </c>
      <c r="BN255" s="4">
        <f t="shared" si="33"/>
        <v>0</v>
      </c>
    </row>
    <row r="256" spans="1:66" x14ac:dyDescent="0.25">
      <c r="A256">
        <v>16</v>
      </c>
      <c r="B256" t="s">
        <v>520</v>
      </c>
      <c r="C256" t="s">
        <v>521</v>
      </c>
      <c r="D256">
        <v>2022</v>
      </c>
      <c r="E256" t="s">
        <v>59</v>
      </c>
      <c r="F256" t="s">
        <v>60</v>
      </c>
      <c r="G256">
        <v>2</v>
      </c>
      <c r="H256" t="s">
        <v>61</v>
      </c>
      <c r="I256" s="1" t="s">
        <v>2516</v>
      </c>
      <c r="J256" t="s">
        <v>522</v>
      </c>
      <c r="K256" t="s">
        <v>522</v>
      </c>
      <c r="L256" t="s">
        <v>1992</v>
      </c>
      <c r="M256" t="s">
        <v>3148</v>
      </c>
      <c r="N256" s="1" t="s">
        <v>231</v>
      </c>
      <c r="O256" t="s">
        <v>232</v>
      </c>
      <c r="P256" s="1" t="s">
        <v>233</v>
      </c>
      <c r="Q256" t="s">
        <v>234</v>
      </c>
      <c r="R256" t="s">
        <v>2651</v>
      </c>
      <c r="S256" t="s">
        <v>640</v>
      </c>
      <c r="T256">
        <v>8</v>
      </c>
      <c r="U256">
        <v>1</v>
      </c>
      <c r="V256" t="s">
        <v>641</v>
      </c>
      <c r="W256">
        <v>1</v>
      </c>
      <c r="X256" t="s">
        <v>75</v>
      </c>
      <c r="Y256">
        <v>1</v>
      </c>
      <c r="Z256" t="s">
        <v>69</v>
      </c>
      <c r="AA256">
        <v>1</v>
      </c>
      <c r="AB256" s="3">
        <v>2000</v>
      </c>
      <c r="AC256" s="3">
        <v>13254</v>
      </c>
      <c r="AD256" s="3">
        <v>662.7</v>
      </c>
      <c r="AE256" s="3">
        <v>2000</v>
      </c>
      <c r="AF256" s="3">
        <v>1570</v>
      </c>
      <c r="AG256" s="3">
        <v>78.5</v>
      </c>
      <c r="AH256" s="3">
        <v>2000</v>
      </c>
      <c r="AI256" s="3">
        <v>0</v>
      </c>
      <c r="AJ256" s="3">
        <v>0</v>
      </c>
      <c r="AK256" s="3">
        <v>2000</v>
      </c>
      <c r="AL256" s="3">
        <v>0</v>
      </c>
      <c r="AM256" s="3">
        <v>0</v>
      </c>
      <c r="AN256" s="3">
        <v>8000</v>
      </c>
      <c r="AO256" s="3">
        <v>14824</v>
      </c>
      <c r="AP256" s="3">
        <v>185.3</v>
      </c>
      <c r="AQ256" s="4">
        <v>714843000</v>
      </c>
      <c r="AR256" s="4">
        <v>709642056</v>
      </c>
      <c r="AS256" s="3">
        <v>99.27</v>
      </c>
      <c r="AT256" s="4">
        <v>1371947103</v>
      </c>
      <c r="AU256" s="4">
        <v>1285687103</v>
      </c>
      <c r="AV256" s="3">
        <v>93.71</v>
      </c>
      <c r="AW256" s="4">
        <v>710000000</v>
      </c>
      <c r="AX256" s="4">
        <v>0</v>
      </c>
      <c r="AY256" s="3">
        <v>0</v>
      </c>
      <c r="AZ256" s="4">
        <v>714000000</v>
      </c>
      <c r="BA256" s="4">
        <v>0</v>
      </c>
      <c r="BB256" s="3">
        <v>0</v>
      </c>
      <c r="BC256" s="4">
        <v>3510790103</v>
      </c>
      <c r="BD256" s="4">
        <v>1995329159</v>
      </c>
      <c r="BE256" s="3">
        <v>56.83</v>
      </c>
      <c r="BF256" t="s">
        <v>642</v>
      </c>
      <c r="BG256" s="4">
        <f t="shared" si="26"/>
        <v>714.84299999999996</v>
      </c>
      <c r="BH256" s="4">
        <f t="shared" si="27"/>
        <v>709.64205600000003</v>
      </c>
      <c r="BI256" s="4">
        <f t="shared" si="28"/>
        <v>1371.947103</v>
      </c>
      <c r="BJ256" s="4">
        <f t="shared" si="29"/>
        <v>1285.687103</v>
      </c>
      <c r="BK256" s="4">
        <f t="shared" si="30"/>
        <v>710</v>
      </c>
      <c r="BL256" s="4">
        <f t="shared" si="31"/>
        <v>0</v>
      </c>
      <c r="BM256" s="4">
        <f t="shared" si="32"/>
        <v>714</v>
      </c>
      <c r="BN256" s="4">
        <f t="shared" si="33"/>
        <v>0</v>
      </c>
    </row>
    <row r="257" spans="1:66" x14ac:dyDescent="0.25">
      <c r="A257">
        <v>16</v>
      </c>
      <c r="B257" t="s">
        <v>520</v>
      </c>
      <c r="C257" t="s">
        <v>521</v>
      </c>
      <c r="D257">
        <v>2022</v>
      </c>
      <c r="E257" t="s">
        <v>59</v>
      </c>
      <c r="F257" t="s">
        <v>60</v>
      </c>
      <c r="G257">
        <v>2</v>
      </c>
      <c r="H257" t="s">
        <v>61</v>
      </c>
      <c r="I257" s="1" t="s">
        <v>2516</v>
      </c>
      <c r="J257" t="s">
        <v>522</v>
      </c>
      <c r="K257" t="s">
        <v>522</v>
      </c>
      <c r="L257" t="s">
        <v>1992</v>
      </c>
      <c r="M257" t="s">
        <v>3148</v>
      </c>
      <c r="N257" s="1" t="s">
        <v>231</v>
      </c>
      <c r="O257" t="s">
        <v>232</v>
      </c>
      <c r="P257" s="1" t="s">
        <v>233</v>
      </c>
      <c r="Q257" t="s">
        <v>234</v>
      </c>
      <c r="R257" t="s">
        <v>2651</v>
      </c>
      <c r="S257" t="s">
        <v>640</v>
      </c>
      <c r="T257">
        <v>8</v>
      </c>
      <c r="U257">
        <v>2</v>
      </c>
      <c r="V257" t="s">
        <v>643</v>
      </c>
      <c r="W257">
        <v>1</v>
      </c>
      <c r="X257" t="s">
        <v>75</v>
      </c>
      <c r="Y257">
        <v>1</v>
      </c>
      <c r="Z257" t="s">
        <v>69</v>
      </c>
      <c r="AA257">
        <v>1</v>
      </c>
      <c r="AB257" s="3">
        <v>0</v>
      </c>
      <c r="AC257" s="3">
        <v>0</v>
      </c>
      <c r="AD257" s="3">
        <v>0</v>
      </c>
      <c r="AE257" s="3">
        <v>300</v>
      </c>
      <c r="AF257" s="3">
        <v>1108</v>
      </c>
      <c r="AG257" s="3">
        <v>369.33</v>
      </c>
      <c r="AH257" s="3">
        <v>300</v>
      </c>
      <c r="AI257" s="3">
        <v>0</v>
      </c>
      <c r="AJ257" s="3">
        <v>0</v>
      </c>
      <c r="AK257" s="3">
        <v>200</v>
      </c>
      <c r="AL257" s="3">
        <v>0</v>
      </c>
      <c r="AM257" s="3">
        <v>0</v>
      </c>
      <c r="AN257" s="3">
        <v>800</v>
      </c>
      <c r="AO257" s="3">
        <v>1108</v>
      </c>
      <c r="AP257" s="3">
        <v>138.5</v>
      </c>
      <c r="AQ257" s="4">
        <v>0</v>
      </c>
      <c r="AR257" s="4">
        <v>0</v>
      </c>
      <c r="AS257" s="3">
        <v>0</v>
      </c>
      <c r="AT257" s="4">
        <v>903636000</v>
      </c>
      <c r="AU257" s="4">
        <v>903635994</v>
      </c>
      <c r="AV257" s="3">
        <v>100</v>
      </c>
      <c r="AW257" s="4">
        <v>418000000</v>
      </c>
      <c r="AX257" s="4">
        <v>0</v>
      </c>
      <c r="AY257" s="3">
        <v>0</v>
      </c>
      <c r="AZ257" s="4">
        <v>418000000</v>
      </c>
      <c r="BA257" s="4">
        <v>0</v>
      </c>
      <c r="BB257" s="3">
        <v>0</v>
      </c>
      <c r="BC257" s="4">
        <v>1739636000</v>
      </c>
      <c r="BD257" s="4">
        <v>903635994</v>
      </c>
      <c r="BE257" s="3">
        <v>51.94</v>
      </c>
      <c r="BF257" t="s">
        <v>644</v>
      </c>
      <c r="BG257" s="4">
        <f t="shared" si="26"/>
        <v>0</v>
      </c>
      <c r="BH257" s="4">
        <f t="shared" si="27"/>
        <v>0</v>
      </c>
      <c r="BI257" s="4">
        <f t="shared" si="28"/>
        <v>903.63599999999997</v>
      </c>
      <c r="BJ257" s="4">
        <f t="shared" si="29"/>
        <v>903.63599399999998</v>
      </c>
      <c r="BK257" s="4">
        <f t="shared" si="30"/>
        <v>418</v>
      </c>
      <c r="BL257" s="4">
        <f t="shared" si="31"/>
        <v>0</v>
      </c>
      <c r="BM257" s="4">
        <f t="shared" si="32"/>
        <v>418</v>
      </c>
      <c r="BN257" s="4">
        <f t="shared" si="33"/>
        <v>0</v>
      </c>
    </row>
    <row r="258" spans="1:66" x14ac:dyDescent="0.25">
      <c r="A258">
        <v>16</v>
      </c>
      <c r="B258" t="s">
        <v>520</v>
      </c>
      <c r="C258" t="s">
        <v>521</v>
      </c>
      <c r="D258">
        <v>2022</v>
      </c>
      <c r="E258" t="s">
        <v>59</v>
      </c>
      <c r="F258" t="s">
        <v>60</v>
      </c>
      <c r="G258">
        <v>2</v>
      </c>
      <c r="H258" t="s">
        <v>61</v>
      </c>
      <c r="I258" s="1" t="s">
        <v>2516</v>
      </c>
      <c r="J258" t="s">
        <v>522</v>
      </c>
      <c r="K258" t="s">
        <v>522</v>
      </c>
      <c r="L258" t="s">
        <v>1992</v>
      </c>
      <c r="M258" t="s">
        <v>3148</v>
      </c>
      <c r="N258" s="1" t="s">
        <v>231</v>
      </c>
      <c r="O258" t="s">
        <v>232</v>
      </c>
      <c r="P258" s="1" t="s">
        <v>233</v>
      </c>
      <c r="Q258" t="s">
        <v>234</v>
      </c>
      <c r="R258" t="s">
        <v>2651</v>
      </c>
      <c r="S258" t="s">
        <v>640</v>
      </c>
      <c r="T258">
        <v>8</v>
      </c>
      <c r="U258">
        <v>3</v>
      </c>
      <c r="V258" t="s">
        <v>645</v>
      </c>
      <c r="W258">
        <v>1</v>
      </c>
      <c r="X258" t="s">
        <v>75</v>
      </c>
      <c r="Y258">
        <v>1</v>
      </c>
      <c r="Z258" t="s">
        <v>69</v>
      </c>
      <c r="AA258">
        <v>1</v>
      </c>
      <c r="AB258" s="3">
        <v>0.62</v>
      </c>
      <c r="AC258" s="3">
        <v>1.65</v>
      </c>
      <c r="AD258" s="3">
        <v>266.13</v>
      </c>
      <c r="AE258" s="3">
        <v>0.62</v>
      </c>
      <c r="AF258" s="3">
        <v>2.57</v>
      </c>
      <c r="AG258" s="3">
        <v>414.52</v>
      </c>
      <c r="AH258" s="3">
        <v>0.63</v>
      </c>
      <c r="AI258" s="3">
        <v>0</v>
      </c>
      <c r="AJ258" s="3">
        <v>0</v>
      </c>
      <c r="AK258" s="3">
        <v>0.63</v>
      </c>
      <c r="AL258" s="3">
        <v>0</v>
      </c>
      <c r="AM258" s="3">
        <v>0</v>
      </c>
      <c r="AN258" s="3">
        <v>2.5</v>
      </c>
      <c r="AO258" s="3">
        <v>4.22</v>
      </c>
      <c r="AP258" s="3">
        <v>168.8</v>
      </c>
      <c r="AQ258" s="4">
        <v>6496763689</v>
      </c>
      <c r="AR258" s="4">
        <v>2679088117</v>
      </c>
      <c r="AS258" s="3">
        <v>41.24</v>
      </c>
      <c r="AT258" s="4">
        <v>4916924577</v>
      </c>
      <c r="AU258" s="4">
        <v>4651092577</v>
      </c>
      <c r="AV258" s="3">
        <v>94.59</v>
      </c>
      <c r="AW258" s="4">
        <v>1866000000</v>
      </c>
      <c r="AX258" s="4">
        <v>0</v>
      </c>
      <c r="AY258" s="3">
        <v>0</v>
      </c>
      <c r="AZ258" s="4">
        <v>1867000000</v>
      </c>
      <c r="BA258" s="4">
        <v>0</v>
      </c>
      <c r="BB258" s="3">
        <v>0</v>
      </c>
      <c r="BC258" s="4">
        <v>15146688266</v>
      </c>
      <c r="BD258" s="4">
        <v>7330180694</v>
      </c>
      <c r="BE258" s="3">
        <v>48.39</v>
      </c>
      <c r="BF258" t="s">
        <v>646</v>
      </c>
      <c r="BG258" s="4">
        <f t="shared" si="26"/>
        <v>6496.7636890000003</v>
      </c>
      <c r="BH258" s="4">
        <f t="shared" si="27"/>
        <v>2679.0881169999998</v>
      </c>
      <c r="BI258" s="4">
        <f t="shared" si="28"/>
        <v>4916.9245769999998</v>
      </c>
      <c r="BJ258" s="4">
        <f t="shared" si="29"/>
        <v>4651.0925770000003</v>
      </c>
      <c r="BK258" s="4">
        <f t="shared" si="30"/>
        <v>1866</v>
      </c>
      <c r="BL258" s="4">
        <f t="shared" si="31"/>
        <v>0</v>
      </c>
      <c r="BM258" s="4">
        <f t="shared" si="32"/>
        <v>1867</v>
      </c>
      <c r="BN258" s="4">
        <f t="shared" si="33"/>
        <v>0</v>
      </c>
    </row>
    <row r="259" spans="1:66" x14ac:dyDescent="0.25">
      <c r="A259">
        <v>16</v>
      </c>
      <c r="B259" t="s">
        <v>520</v>
      </c>
      <c r="C259" t="s">
        <v>521</v>
      </c>
      <c r="D259">
        <v>2022</v>
      </c>
      <c r="E259" t="s">
        <v>59</v>
      </c>
      <c r="F259" t="s">
        <v>60</v>
      </c>
      <c r="G259">
        <v>2</v>
      </c>
      <c r="H259" t="s">
        <v>61</v>
      </c>
      <c r="I259" s="1" t="s">
        <v>2516</v>
      </c>
      <c r="J259" t="s">
        <v>522</v>
      </c>
      <c r="K259" t="s">
        <v>522</v>
      </c>
      <c r="L259" t="s">
        <v>1992</v>
      </c>
      <c r="M259" t="s">
        <v>3148</v>
      </c>
      <c r="N259" s="1" t="s">
        <v>231</v>
      </c>
      <c r="O259" t="s">
        <v>232</v>
      </c>
      <c r="P259" s="1" t="s">
        <v>233</v>
      </c>
      <c r="Q259" t="s">
        <v>234</v>
      </c>
      <c r="R259" t="s">
        <v>2651</v>
      </c>
      <c r="S259" t="s">
        <v>640</v>
      </c>
      <c r="T259">
        <v>8</v>
      </c>
      <c r="U259">
        <v>4</v>
      </c>
      <c r="V259" t="s">
        <v>647</v>
      </c>
      <c r="W259">
        <v>1</v>
      </c>
      <c r="X259" t="s">
        <v>75</v>
      </c>
      <c r="Y259">
        <v>1</v>
      </c>
      <c r="Z259" t="s">
        <v>69</v>
      </c>
      <c r="AA259">
        <v>1</v>
      </c>
      <c r="AB259" s="3">
        <v>0</v>
      </c>
      <c r="AC259" s="3">
        <v>0</v>
      </c>
      <c r="AD259" s="3">
        <v>0</v>
      </c>
      <c r="AE259" s="3">
        <v>1125</v>
      </c>
      <c r="AF259" s="3">
        <v>3000</v>
      </c>
      <c r="AG259" s="3">
        <v>266.67</v>
      </c>
      <c r="AH259" s="3">
        <v>1125</v>
      </c>
      <c r="AI259" s="3">
        <v>0</v>
      </c>
      <c r="AJ259" s="3">
        <v>0</v>
      </c>
      <c r="AK259" s="3">
        <v>750</v>
      </c>
      <c r="AL259" s="3">
        <v>0</v>
      </c>
      <c r="AM259" s="3">
        <v>0</v>
      </c>
      <c r="AN259" s="3">
        <v>3000</v>
      </c>
      <c r="AO259" s="3">
        <v>3000</v>
      </c>
      <c r="AP259" s="3">
        <v>100</v>
      </c>
      <c r="AQ259" s="4">
        <v>0</v>
      </c>
      <c r="AR259" s="4">
        <v>0</v>
      </c>
      <c r="AS259" s="3">
        <v>0</v>
      </c>
      <c r="AT259" s="4">
        <v>208830784</v>
      </c>
      <c r="AU259" s="4">
        <v>208830784</v>
      </c>
      <c r="AV259" s="3">
        <v>100</v>
      </c>
      <c r="AW259" s="4">
        <v>389000000</v>
      </c>
      <c r="AX259" s="4">
        <v>0</v>
      </c>
      <c r="AY259" s="3">
        <v>0</v>
      </c>
      <c r="AZ259" s="4">
        <v>392000000</v>
      </c>
      <c r="BA259" s="4">
        <v>0</v>
      </c>
      <c r="BB259" s="3">
        <v>0</v>
      </c>
      <c r="BC259" s="4">
        <v>989830784</v>
      </c>
      <c r="BD259" s="4">
        <v>208830784</v>
      </c>
      <c r="BE259" s="3">
        <v>21.1</v>
      </c>
      <c r="BF259" t="s">
        <v>648</v>
      </c>
      <c r="BG259" s="4">
        <f t="shared" ref="BG259:BG322" si="34">AQ259 / 1000000</f>
        <v>0</v>
      </c>
      <c r="BH259" s="4">
        <f t="shared" ref="BH259:BH322" si="35">AR259 / 1000000</f>
        <v>0</v>
      </c>
      <c r="BI259" s="4">
        <f t="shared" ref="BI259:BI322" si="36">AT259 / 1000000</f>
        <v>208.83078399999999</v>
      </c>
      <c r="BJ259" s="4">
        <f t="shared" ref="BJ259:BJ322" si="37">AU259 / 1000000</f>
        <v>208.83078399999999</v>
      </c>
      <c r="BK259" s="4">
        <f t="shared" ref="BK259:BK322" si="38">AW259 / 1000000</f>
        <v>389</v>
      </c>
      <c r="BL259" s="4">
        <f t="shared" ref="BL259:BL322" si="39">AX259 / 1000000</f>
        <v>0</v>
      </c>
      <c r="BM259" s="4">
        <f t="shared" ref="BM259:BM322" si="40">AZ259 / 1000000</f>
        <v>392</v>
      </c>
      <c r="BN259" s="4">
        <f t="shared" ref="BN259:BN322" si="41">BA259 / 1000000</f>
        <v>0</v>
      </c>
    </row>
    <row r="260" spans="1:66" x14ac:dyDescent="0.25">
      <c r="A260">
        <v>16</v>
      </c>
      <c r="B260" t="s">
        <v>520</v>
      </c>
      <c r="C260" t="s">
        <v>521</v>
      </c>
      <c r="D260">
        <v>2022</v>
      </c>
      <c r="E260" t="s">
        <v>59</v>
      </c>
      <c r="F260" t="s">
        <v>60</v>
      </c>
      <c r="G260">
        <v>2</v>
      </c>
      <c r="H260" t="s">
        <v>61</v>
      </c>
      <c r="I260" s="1" t="s">
        <v>2516</v>
      </c>
      <c r="J260" t="s">
        <v>522</v>
      </c>
      <c r="K260" t="s">
        <v>522</v>
      </c>
      <c r="L260" t="s">
        <v>1992</v>
      </c>
      <c r="M260" t="s">
        <v>3148</v>
      </c>
      <c r="N260" s="1" t="s">
        <v>244</v>
      </c>
      <c r="O260" t="s">
        <v>245</v>
      </c>
      <c r="P260" s="1" t="s">
        <v>246</v>
      </c>
      <c r="Q260" t="s">
        <v>247</v>
      </c>
      <c r="R260" t="s">
        <v>2652</v>
      </c>
      <c r="S260" t="s">
        <v>649</v>
      </c>
      <c r="T260">
        <v>8</v>
      </c>
      <c r="U260">
        <v>1</v>
      </c>
      <c r="V260" t="s">
        <v>650</v>
      </c>
      <c r="W260">
        <v>1</v>
      </c>
      <c r="X260" t="s">
        <v>75</v>
      </c>
      <c r="Y260">
        <v>1</v>
      </c>
      <c r="Z260" t="s">
        <v>69</v>
      </c>
      <c r="AA260">
        <v>1</v>
      </c>
      <c r="AB260" s="3">
        <v>0</v>
      </c>
      <c r="AC260" s="3">
        <v>0</v>
      </c>
      <c r="AD260" s="3">
        <v>0</v>
      </c>
      <c r="AE260" s="3">
        <v>0</v>
      </c>
      <c r="AF260" s="3">
        <v>0</v>
      </c>
      <c r="AG260" s="3">
        <v>0</v>
      </c>
      <c r="AH260" s="3">
        <v>8</v>
      </c>
      <c r="AI260" s="3">
        <v>0</v>
      </c>
      <c r="AJ260" s="3">
        <v>0</v>
      </c>
      <c r="AK260" s="3">
        <v>8</v>
      </c>
      <c r="AL260" s="3">
        <v>0</v>
      </c>
      <c r="AM260" s="3">
        <v>0</v>
      </c>
      <c r="AN260" s="3">
        <v>16</v>
      </c>
      <c r="AO260" s="3">
        <v>0</v>
      </c>
      <c r="AP260" s="3">
        <v>0</v>
      </c>
      <c r="AQ260" s="4">
        <v>0</v>
      </c>
      <c r="AR260" s="4">
        <v>0</v>
      </c>
      <c r="AS260" s="3">
        <v>0</v>
      </c>
      <c r="AT260" s="4">
        <v>0</v>
      </c>
      <c r="AU260" s="4">
        <v>0</v>
      </c>
      <c r="AV260" s="3">
        <v>0</v>
      </c>
      <c r="AW260" s="4">
        <v>640000000</v>
      </c>
      <c r="AX260" s="4">
        <v>0</v>
      </c>
      <c r="AY260" s="3">
        <v>0</v>
      </c>
      <c r="AZ260" s="4">
        <v>640000000</v>
      </c>
      <c r="BA260" s="4">
        <v>0</v>
      </c>
      <c r="BB260" s="3">
        <v>0</v>
      </c>
      <c r="BC260" s="4">
        <v>1280000000</v>
      </c>
      <c r="BD260" s="4">
        <v>0</v>
      </c>
      <c r="BE260" s="3">
        <v>0</v>
      </c>
      <c r="BG260" s="4">
        <f t="shared" si="34"/>
        <v>0</v>
      </c>
      <c r="BH260" s="4">
        <f t="shared" si="35"/>
        <v>0</v>
      </c>
      <c r="BI260" s="4">
        <f t="shared" si="36"/>
        <v>0</v>
      </c>
      <c r="BJ260" s="4">
        <f t="shared" si="37"/>
        <v>0</v>
      </c>
      <c r="BK260" s="4">
        <f t="shared" si="38"/>
        <v>640</v>
      </c>
      <c r="BL260" s="4">
        <f t="shared" si="39"/>
        <v>0</v>
      </c>
      <c r="BM260" s="4">
        <f t="shared" si="40"/>
        <v>640</v>
      </c>
      <c r="BN260" s="4">
        <f t="shared" si="41"/>
        <v>0</v>
      </c>
    </row>
    <row r="261" spans="1:66" x14ac:dyDescent="0.25">
      <c r="A261">
        <v>16</v>
      </c>
      <c r="B261" t="s">
        <v>520</v>
      </c>
      <c r="C261" t="s">
        <v>521</v>
      </c>
      <c r="D261">
        <v>2022</v>
      </c>
      <c r="E261" t="s">
        <v>59</v>
      </c>
      <c r="F261" t="s">
        <v>60</v>
      </c>
      <c r="G261">
        <v>2</v>
      </c>
      <c r="H261" t="s">
        <v>61</v>
      </c>
      <c r="I261" s="1" t="s">
        <v>2516</v>
      </c>
      <c r="J261" t="s">
        <v>522</v>
      </c>
      <c r="K261" t="s">
        <v>522</v>
      </c>
      <c r="L261" t="s">
        <v>1992</v>
      </c>
      <c r="M261" t="s">
        <v>3148</v>
      </c>
      <c r="N261" s="1" t="s">
        <v>244</v>
      </c>
      <c r="O261" t="s">
        <v>245</v>
      </c>
      <c r="P261" s="1" t="s">
        <v>246</v>
      </c>
      <c r="Q261" t="s">
        <v>247</v>
      </c>
      <c r="R261" t="s">
        <v>2652</v>
      </c>
      <c r="S261" t="s">
        <v>649</v>
      </c>
      <c r="T261">
        <v>8</v>
      </c>
      <c r="U261">
        <v>2</v>
      </c>
      <c r="V261" t="s">
        <v>651</v>
      </c>
      <c r="W261">
        <v>1</v>
      </c>
      <c r="X261" t="s">
        <v>75</v>
      </c>
      <c r="Y261">
        <v>1</v>
      </c>
      <c r="Z261" t="s">
        <v>69</v>
      </c>
      <c r="AA261">
        <v>1</v>
      </c>
      <c r="AB261" s="3">
        <v>14</v>
      </c>
      <c r="AC261" s="3">
        <v>0</v>
      </c>
      <c r="AD261" s="3">
        <v>0</v>
      </c>
      <c r="AE261" s="3">
        <v>20</v>
      </c>
      <c r="AF261" s="3">
        <v>14</v>
      </c>
      <c r="AG261" s="3">
        <v>70</v>
      </c>
      <c r="AH261" s="3">
        <v>22</v>
      </c>
      <c r="AI261" s="3">
        <v>0</v>
      </c>
      <c r="AJ261" s="3">
        <v>0</v>
      </c>
      <c r="AK261" s="3">
        <v>13</v>
      </c>
      <c r="AL261" s="3">
        <v>0</v>
      </c>
      <c r="AM261" s="3">
        <v>0</v>
      </c>
      <c r="AN261" s="3">
        <v>55</v>
      </c>
      <c r="AO261" s="3">
        <v>14</v>
      </c>
      <c r="AP261" s="3">
        <v>25.45</v>
      </c>
      <c r="AQ261" s="4">
        <v>288958000</v>
      </c>
      <c r="AR261" s="4">
        <v>0</v>
      </c>
      <c r="AS261" s="3">
        <v>0</v>
      </c>
      <c r="AT261" s="4">
        <v>598270701</v>
      </c>
      <c r="AU261" s="4">
        <v>287000000</v>
      </c>
      <c r="AV261" s="3">
        <v>47.97</v>
      </c>
      <c r="AW261" s="4">
        <v>287000000</v>
      </c>
      <c r="AX261" s="4">
        <v>0</v>
      </c>
      <c r="AY261" s="3">
        <v>0</v>
      </c>
      <c r="AZ261" s="4">
        <v>288000000</v>
      </c>
      <c r="BA261" s="4">
        <v>0</v>
      </c>
      <c r="BB261" s="3">
        <v>0</v>
      </c>
      <c r="BC261" s="4">
        <v>1462228701</v>
      </c>
      <c r="BD261" s="4">
        <v>287000000</v>
      </c>
      <c r="BE261" s="3">
        <v>19.63</v>
      </c>
      <c r="BF261" t="s">
        <v>652</v>
      </c>
      <c r="BG261" s="4">
        <f t="shared" si="34"/>
        <v>288.95800000000003</v>
      </c>
      <c r="BH261" s="4">
        <f t="shared" si="35"/>
        <v>0</v>
      </c>
      <c r="BI261" s="4">
        <f t="shared" si="36"/>
        <v>598.27070100000003</v>
      </c>
      <c r="BJ261" s="4">
        <f t="shared" si="37"/>
        <v>287</v>
      </c>
      <c r="BK261" s="4">
        <f t="shared" si="38"/>
        <v>287</v>
      </c>
      <c r="BL261" s="4">
        <f t="shared" si="39"/>
        <v>0</v>
      </c>
      <c r="BM261" s="4">
        <f t="shared" si="40"/>
        <v>288</v>
      </c>
      <c r="BN261" s="4">
        <f t="shared" si="41"/>
        <v>0</v>
      </c>
    </row>
    <row r="262" spans="1:66" x14ac:dyDescent="0.25">
      <c r="A262">
        <v>16</v>
      </c>
      <c r="B262" t="s">
        <v>520</v>
      </c>
      <c r="C262" t="s">
        <v>521</v>
      </c>
      <c r="D262">
        <v>2022</v>
      </c>
      <c r="E262" t="s">
        <v>59</v>
      </c>
      <c r="F262" t="s">
        <v>60</v>
      </c>
      <c r="G262">
        <v>2</v>
      </c>
      <c r="H262" t="s">
        <v>61</v>
      </c>
      <c r="I262" s="1" t="s">
        <v>2516</v>
      </c>
      <c r="J262" t="s">
        <v>522</v>
      </c>
      <c r="K262" t="s">
        <v>522</v>
      </c>
      <c r="L262" t="s">
        <v>1992</v>
      </c>
      <c r="M262" t="s">
        <v>3148</v>
      </c>
      <c r="N262" s="1" t="s">
        <v>244</v>
      </c>
      <c r="O262" t="s">
        <v>245</v>
      </c>
      <c r="P262" s="1" t="s">
        <v>246</v>
      </c>
      <c r="Q262" t="s">
        <v>247</v>
      </c>
      <c r="R262" t="s">
        <v>2652</v>
      </c>
      <c r="S262" t="s">
        <v>649</v>
      </c>
      <c r="T262">
        <v>8</v>
      </c>
      <c r="U262">
        <v>3</v>
      </c>
      <c r="V262" t="s">
        <v>653</v>
      </c>
      <c r="W262">
        <v>1</v>
      </c>
      <c r="X262" t="s">
        <v>75</v>
      </c>
      <c r="Y262">
        <v>1</v>
      </c>
      <c r="Z262" t="s">
        <v>69</v>
      </c>
      <c r="AA262">
        <v>1</v>
      </c>
      <c r="AB262" s="3">
        <v>0</v>
      </c>
      <c r="AC262" s="3">
        <v>0</v>
      </c>
      <c r="AD262" s="3">
        <v>0</v>
      </c>
      <c r="AE262" s="3">
        <v>0.1</v>
      </c>
      <c r="AF262" s="3">
        <v>0</v>
      </c>
      <c r="AG262" s="3">
        <v>0</v>
      </c>
      <c r="AH262" s="3">
        <v>1.9</v>
      </c>
      <c r="AI262" s="3">
        <v>0</v>
      </c>
      <c r="AJ262" s="3">
        <v>0</v>
      </c>
      <c r="AK262" s="3">
        <v>1</v>
      </c>
      <c r="AL262" s="3">
        <v>0</v>
      </c>
      <c r="AM262" s="3">
        <v>0</v>
      </c>
      <c r="AN262" s="3">
        <v>3</v>
      </c>
      <c r="AO262" s="3">
        <v>0</v>
      </c>
      <c r="AP262" s="3">
        <v>0</v>
      </c>
      <c r="AQ262" s="4">
        <v>0</v>
      </c>
      <c r="AR262" s="4">
        <v>0</v>
      </c>
      <c r="AS262" s="3">
        <v>0</v>
      </c>
      <c r="AT262" s="4">
        <v>200000000</v>
      </c>
      <c r="AU262" s="4">
        <v>0</v>
      </c>
      <c r="AV262" s="3">
        <v>0</v>
      </c>
      <c r="AW262" s="4">
        <v>1280000000</v>
      </c>
      <c r="AX262" s="4">
        <v>0</v>
      </c>
      <c r="AY262" s="3">
        <v>0</v>
      </c>
      <c r="AZ262" s="4">
        <v>640000000</v>
      </c>
      <c r="BA262" s="4">
        <v>0</v>
      </c>
      <c r="BB262" s="3">
        <v>0</v>
      </c>
      <c r="BC262" s="4">
        <v>2120000000</v>
      </c>
      <c r="BD262" s="4">
        <v>0</v>
      </c>
      <c r="BE262" s="3">
        <v>0</v>
      </c>
      <c r="BG262" s="4">
        <f t="shared" si="34"/>
        <v>0</v>
      </c>
      <c r="BH262" s="4">
        <f t="shared" si="35"/>
        <v>0</v>
      </c>
      <c r="BI262" s="4">
        <f t="shared" si="36"/>
        <v>200</v>
      </c>
      <c r="BJ262" s="4">
        <f t="shared" si="37"/>
        <v>0</v>
      </c>
      <c r="BK262" s="4">
        <f t="shared" si="38"/>
        <v>1280</v>
      </c>
      <c r="BL262" s="4">
        <f t="shared" si="39"/>
        <v>0</v>
      </c>
      <c r="BM262" s="4">
        <f t="shared" si="40"/>
        <v>640</v>
      </c>
      <c r="BN262" s="4">
        <f t="shared" si="41"/>
        <v>0</v>
      </c>
    </row>
    <row r="263" spans="1:66" x14ac:dyDescent="0.25">
      <c r="A263">
        <v>16</v>
      </c>
      <c r="B263" t="s">
        <v>520</v>
      </c>
      <c r="C263" t="s">
        <v>521</v>
      </c>
      <c r="D263">
        <v>2022</v>
      </c>
      <c r="E263" t="s">
        <v>59</v>
      </c>
      <c r="F263" t="s">
        <v>60</v>
      </c>
      <c r="G263">
        <v>2</v>
      </c>
      <c r="H263" t="s">
        <v>61</v>
      </c>
      <c r="I263" s="1" t="s">
        <v>2516</v>
      </c>
      <c r="J263" t="s">
        <v>522</v>
      </c>
      <c r="K263" t="s">
        <v>522</v>
      </c>
      <c r="L263" t="s">
        <v>1992</v>
      </c>
      <c r="M263" t="s">
        <v>3148</v>
      </c>
      <c r="N263" s="1" t="s">
        <v>244</v>
      </c>
      <c r="O263" t="s">
        <v>245</v>
      </c>
      <c r="P263" s="1" t="s">
        <v>246</v>
      </c>
      <c r="Q263" t="s">
        <v>247</v>
      </c>
      <c r="R263" t="s">
        <v>2652</v>
      </c>
      <c r="S263" t="s">
        <v>649</v>
      </c>
      <c r="T263">
        <v>8</v>
      </c>
      <c r="U263">
        <v>4</v>
      </c>
      <c r="V263" t="s">
        <v>654</v>
      </c>
      <c r="W263">
        <v>1</v>
      </c>
      <c r="X263" t="s">
        <v>75</v>
      </c>
      <c r="Y263">
        <v>1</v>
      </c>
      <c r="Z263" t="s">
        <v>69</v>
      </c>
      <c r="AA263">
        <v>1</v>
      </c>
      <c r="AB263" s="3">
        <v>625</v>
      </c>
      <c r="AC263" s="3">
        <v>625</v>
      </c>
      <c r="AD263" s="3">
        <v>100</v>
      </c>
      <c r="AE263" s="3">
        <v>625</v>
      </c>
      <c r="AF263" s="3">
        <v>0</v>
      </c>
      <c r="AG263" s="3">
        <v>0</v>
      </c>
      <c r="AH263" s="3">
        <v>625</v>
      </c>
      <c r="AI263" s="3">
        <v>0</v>
      </c>
      <c r="AJ263" s="3">
        <v>0</v>
      </c>
      <c r="AK263" s="3">
        <v>625</v>
      </c>
      <c r="AL263" s="3">
        <v>0</v>
      </c>
      <c r="AM263" s="3">
        <v>0</v>
      </c>
      <c r="AN263" s="3">
        <v>2500</v>
      </c>
      <c r="AO263" s="3">
        <v>625</v>
      </c>
      <c r="AP263" s="3">
        <v>25</v>
      </c>
      <c r="AQ263" s="4">
        <v>386964478</v>
      </c>
      <c r="AR263" s="4">
        <v>356339711</v>
      </c>
      <c r="AS263" s="3">
        <v>92.09</v>
      </c>
      <c r="AT263" s="4">
        <v>280000000</v>
      </c>
      <c r="AU263" s="4">
        <v>0</v>
      </c>
      <c r="AV263" s="3">
        <v>0</v>
      </c>
      <c r="AW263" s="4">
        <v>755000000</v>
      </c>
      <c r="AX263" s="4">
        <v>0</v>
      </c>
      <c r="AY263" s="3">
        <v>0</v>
      </c>
      <c r="AZ263" s="4">
        <v>754000000</v>
      </c>
      <c r="BA263" s="4">
        <v>0</v>
      </c>
      <c r="BB263" s="3">
        <v>0</v>
      </c>
      <c r="BC263" s="4">
        <v>2175964478</v>
      </c>
      <c r="BD263" s="4">
        <v>356339711</v>
      </c>
      <c r="BE263" s="3">
        <v>16.38</v>
      </c>
      <c r="BG263" s="4">
        <f t="shared" si="34"/>
        <v>386.96447799999999</v>
      </c>
      <c r="BH263" s="4">
        <f t="shared" si="35"/>
        <v>356.33971100000002</v>
      </c>
      <c r="BI263" s="4">
        <f t="shared" si="36"/>
        <v>280</v>
      </c>
      <c r="BJ263" s="4">
        <f t="shared" si="37"/>
        <v>0</v>
      </c>
      <c r="BK263" s="4">
        <f t="shared" si="38"/>
        <v>755</v>
      </c>
      <c r="BL263" s="4">
        <f t="shared" si="39"/>
        <v>0</v>
      </c>
      <c r="BM263" s="4">
        <f t="shared" si="40"/>
        <v>754</v>
      </c>
      <c r="BN263" s="4">
        <f t="shared" si="41"/>
        <v>0</v>
      </c>
    </row>
    <row r="264" spans="1:66" x14ac:dyDescent="0.25">
      <c r="A264">
        <v>16</v>
      </c>
      <c r="B264" t="s">
        <v>520</v>
      </c>
      <c r="C264" t="s">
        <v>521</v>
      </c>
      <c r="D264">
        <v>2022</v>
      </c>
      <c r="E264" t="s">
        <v>59</v>
      </c>
      <c r="F264" t="s">
        <v>60</v>
      </c>
      <c r="G264">
        <v>2</v>
      </c>
      <c r="H264" t="s">
        <v>61</v>
      </c>
      <c r="I264" s="1" t="s">
        <v>2516</v>
      </c>
      <c r="J264" t="s">
        <v>522</v>
      </c>
      <c r="K264" t="s">
        <v>522</v>
      </c>
      <c r="L264" t="s">
        <v>1992</v>
      </c>
      <c r="M264" t="s">
        <v>3148</v>
      </c>
      <c r="N264" s="1" t="s">
        <v>244</v>
      </c>
      <c r="O264" t="s">
        <v>245</v>
      </c>
      <c r="P264" s="1" t="s">
        <v>246</v>
      </c>
      <c r="Q264" t="s">
        <v>247</v>
      </c>
      <c r="R264" t="s">
        <v>2652</v>
      </c>
      <c r="S264" t="s">
        <v>649</v>
      </c>
      <c r="T264">
        <v>8</v>
      </c>
      <c r="U264">
        <v>5</v>
      </c>
      <c r="V264" t="s">
        <v>655</v>
      </c>
      <c r="W264">
        <v>2</v>
      </c>
      <c r="X264" t="s">
        <v>68</v>
      </c>
      <c r="Y264">
        <v>1</v>
      </c>
      <c r="Z264" t="s">
        <v>69</v>
      </c>
      <c r="AA264">
        <v>1</v>
      </c>
      <c r="AB264" s="3">
        <v>80</v>
      </c>
      <c r="AC264" s="3">
        <v>80</v>
      </c>
      <c r="AD264" s="3">
        <v>100</v>
      </c>
      <c r="AE264" s="3">
        <v>80</v>
      </c>
      <c r="AF264" s="3">
        <v>0</v>
      </c>
      <c r="AG264" s="3">
        <v>0</v>
      </c>
      <c r="AH264" s="3">
        <v>80</v>
      </c>
      <c r="AI264" s="3">
        <v>0</v>
      </c>
      <c r="AJ264" s="3">
        <v>0</v>
      </c>
      <c r="AK264" s="3">
        <v>80</v>
      </c>
      <c r="AL264" s="3">
        <v>0</v>
      </c>
      <c r="AM264" s="3">
        <v>0</v>
      </c>
      <c r="AN264" s="3" t="s">
        <v>70</v>
      </c>
      <c r="AO264" s="3" t="s">
        <v>70</v>
      </c>
      <c r="AP264" s="3" t="s">
        <v>70</v>
      </c>
      <c r="AQ264" s="4">
        <v>1288731000</v>
      </c>
      <c r="AR264" s="4">
        <v>1288731000</v>
      </c>
      <c r="AS264" s="3">
        <v>100</v>
      </c>
      <c r="AT264" s="4">
        <v>431525000</v>
      </c>
      <c r="AU264" s="4">
        <v>180108456</v>
      </c>
      <c r="AV264" s="3">
        <v>41.74</v>
      </c>
      <c r="AW264" s="4">
        <v>1290000000</v>
      </c>
      <c r="AX264" s="4">
        <v>0</v>
      </c>
      <c r="AY264" s="3">
        <v>0</v>
      </c>
      <c r="AZ264" s="4">
        <v>1290000000</v>
      </c>
      <c r="BA264" s="4">
        <v>0</v>
      </c>
      <c r="BB264" s="3">
        <v>0</v>
      </c>
      <c r="BC264" s="4">
        <v>4300256000</v>
      </c>
      <c r="BD264" s="4">
        <v>1468839456</v>
      </c>
      <c r="BE264" s="3">
        <v>34.159999999999997</v>
      </c>
      <c r="BF264" t="s">
        <v>656</v>
      </c>
      <c r="BG264" s="4">
        <f t="shared" si="34"/>
        <v>1288.731</v>
      </c>
      <c r="BH264" s="4">
        <f t="shared" si="35"/>
        <v>1288.731</v>
      </c>
      <c r="BI264" s="4">
        <f t="shared" si="36"/>
        <v>431.52499999999998</v>
      </c>
      <c r="BJ264" s="4">
        <f t="shared" si="37"/>
        <v>180.10845599999999</v>
      </c>
      <c r="BK264" s="4">
        <f t="shared" si="38"/>
        <v>1290</v>
      </c>
      <c r="BL264" s="4">
        <f t="shared" si="39"/>
        <v>0</v>
      </c>
      <c r="BM264" s="4">
        <f t="shared" si="40"/>
        <v>1290</v>
      </c>
      <c r="BN264" s="4">
        <f t="shared" si="41"/>
        <v>0</v>
      </c>
    </row>
    <row r="265" spans="1:66" x14ac:dyDescent="0.25">
      <c r="A265">
        <v>16</v>
      </c>
      <c r="B265" t="s">
        <v>520</v>
      </c>
      <c r="C265" t="s">
        <v>521</v>
      </c>
      <c r="D265">
        <v>2022</v>
      </c>
      <c r="E265" t="s">
        <v>59</v>
      </c>
      <c r="F265" t="s">
        <v>60</v>
      </c>
      <c r="G265">
        <v>2</v>
      </c>
      <c r="H265" t="s">
        <v>61</v>
      </c>
      <c r="I265" s="1" t="s">
        <v>2516</v>
      </c>
      <c r="J265" t="s">
        <v>522</v>
      </c>
      <c r="K265" t="s">
        <v>522</v>
      </c>
      <c r="L265" t="s">
        <v>1992</v>
      </c>
      <c r="M265" t="s">
        <v>3148</v>
      </c>
      <c r="N265" s="1" t="s">
        <v>244</v>
      </c>
      <c r="O265" t="s">
        <v>245</v>
      </c>
      <c r="P265" s="1" t="s">
        <v>257</v>
      </c>
      <c r="Q265" t="s">
        <v>258</v>
      </c>
      <c r="R265" t="s">
        <v>2653</v>
      </c>
      <c r="S265" t="s">
        <v>657</v>
      </c>
      <c r="T265">
        <v>6</v>
      </c>
      <c r="U265">
        <v>1</v>
      </c>
      <c r="V265" t="s">
        <v>398</v>
      </c>
      <c r="W265">
        <v>1</v>
      </c>
      <c r="X265" t="s">
        <v>75</v>
      </c>
      <c r="Y265">
        <v>1</v>
      </c>
      <c r="Z265" t="s">
        <v>69</v>
      </c>
      <c r="AA265">
        <v>1</v>
      </c>
      <c r="AB265" s="3">
        <v>1</v>
      </c>
      <c r="AC265" s="3">
        <v>1</v>
      </c>
      <c r="AD265" s="3">
        <v>100</v>
      </c>
      <c r="AE265" s="3">
        <v>1</v>
      </c>
      <c r="AF265" s="3">
        <v>1</v>
      </c>
      <c r="AG265" s="3">
        <v>100</v>
      </c>
      <c r="AH265" s="3">
        <v>1</v>
      </c>
      <c r="AI265" s="3">
        <v>0</v>
      </c>
      <c r="AJ265" s="3">
        <v>0</v>
      </c>
      <c r="AK265" s="3">
        <v>1</v>
      </c>
      <c r="AL265" s="3">
        <v>0</v>
      </c>
      <c r="AM265" s="3">
        <v>0</v>
      </c>
      <c r="AN265" s="3">
        <v>4</v>
      </c>
      <c r="AO265" s="3">
        <v>2</v>
      </c>
      <c r="AP265" s="3">
        <v>50</v>
      </c>
      <c r="AQ265" s="4">
        <v>7112185000</v>
      </c>
      <c r="AR265" s="4">
        <v>6082850913</v>
      </c>
      <c r="AS265" s="3">
        <v>85.53</v>
      </c>
      <c r="AT265" s="4">
        <v>9654327000</v>
      </c>
      <c r="AU265" s="4">
        <v>7251513527</v>
      </c>
      <c r="AV265" s="3">
        <v>75.11</v>
      </c>
      <c r="AW265" s="4">
        <v>7511000000</v>
      </c>
      <c r="AX265" s="4">
        <v>0</v>
      </c>
      <c r="AY265" s="3">
        <v>0</v>
      </c>
      <c r="AZ265" s="4">
        <v>7749000000</v>
      </c>
      <c r="BA265" s="4">
        <v>0</v>
      </c>
      <c r="BB265" s="3">
        <v>0</v>
      </c>
      <c r="BC265" s="4">
        <v>32026512000</v>
      </c>
      <c r="BD265" s="4">
        <v>13334364440</v>
      </c>
      <c r="BE265" s="3">
        <v>41.64</v>
      </c>
      <c r="BF265" t="s">
        <v>658</v>
      </c>
      <c r="BG265" s="4">
        <f t="shared" si="34"/>
        <v>7112.1850000000004</v>
      </c>
      <c r="BH265" s="4">
        <f t="shared" si="35"/>
        <v>6082.8509130000002</v>
      </c>
      <c r="BI265" s="4">
        <f t="shared" si="36"/>
        <v>9654.3269999999993</v>
      </c>
      <c r="BJ265" s="4">
        <f t="shared" si="37"/>
        <v>7251.5135270000001</v>
      </c>
      <c r="BK265" s="4">
        <f t="shared" si="38"/>
        <v>7511</v>
      </c>
      <c r="BL265" s="4">
        <f t="shared" si="39"/>
        <v>0</v>
      </c>
      <c r="BM265" s="4">
        <f t="shared" si="40"/>
        <v>7749</v>
      </c>
      <c r="BN265" s="4">
        <f t="shared" si="41"/>
        <v>0</v>
      </c>
    </row>
    <row r="266" spans="1:66" x14ac:dyDescent="0.25">
      <c r="A266">
        <v>16</v>
      </c>
      <c r="B266" t="s">
        <v>520</v>
      </c>
      <c r="C266" t="s">
        <v>521</v>
      </c>
      <c r="D266">
        <v>2022</v>
      </c>
      <c r="E266" t="s">
        <v>59</v>
      </c>
      <c r="F266" t="s">
        <v>60</v>
      </c>
      <c r="G266">
        <v>2</v>
      </c>
      <c r="H266" t="s">
        <v>61</v>
      </c>
      <c r="I266" s="1" t="s">
        <v>2516</v>
      </c>
      <c r="J266" t="s">
        <v>522</v>
      </c>
      <c r="K266" t="s">
        <v>522</v>
      </c>
      <c r="L266" t="s">
        <v>1992</v>
      </c>
      <c r="M266" t="s">
        <v>3148</v>
      </c>
      <c r="N266" s="1" t="s">
        <v>244</v>
      </c>
      <c r="O266" t="s">
        <v>245</v>
      </c>
      <c r="P266" s="1" t="s">
        <v>257</v>
      </c>
      <c r="Q266" t="s">
        <v>258</v>
      </c>
      <c r="R266" t="s">
        <v>2653</v>
      </c>
      <c r="S266" t="s">
        <v>657</v>
      </c>
      <c r="T266">
        <v>6</v>
      </c>
      <c r="U266">
        <v>2</v>
      </c>
      <c r="V266" t="s">
        <v>659</v>
      </c>
      <c r="W266">
        <v>2</v>
      </c>
      <c r="X266" t="s">
        <v>68</v>
      </c>
      <c r="Y266">
        <v>1</v>
      </c>
      <c r="Z266" t="s">
        <v>69</v>
      </c>
      <c r="AA266">
        <v>1</v>
      </c>
      <c r="AB266" s="3">
        <v>1</v>
      </c>
      <c r="AC266" s="3">
        <v>1</v>
      </c>
      <c r="AD266" s="3">
        <v>100</v>
      </c>
      <c r="AE266" s="3">
        <v>1</v>
      </c>
      <c r="AF266" s="3">
        <v>1</v>
      </c>
      <c r="AG266" s="3">
        <v>100</v>
      </c>
      <c r="AH266" s="3">
        <v>1</v>
      </c>
      <c r="AI266" s="3">
        <v>0</v>
      </c>
      <c r="AJ266" s="3">
        <v>0</v>
      </c>
      <c r="AK266" s="3">
        <v>1</v>
      </c>
      <c r="AL266" s="3">
        <v>0</v>
      </c>
      <c r="AM266" s="3">
        <v>0</v>
      </c>
      <c r="AN266" s="3" t="s">
        <v>70</v>
      </c>
      <c r="AO266" s="3" t="s">
        <v>70</v>
      </c>
      <c r="AP266" s="3" t="s">
        <v>70</v>
      </c>
      <c r="AQ266" s="4">
        <v>40273000</v>
      </c>
      <c r="AR266" s="4">
        <v>0</v>
      </c>
      <c r="AS266" s="3">
        <v>0</v>
      </c>
      <c r="AT266" s="4">
        <v>49807000</v>
      </c>
      <c r="AU266" s="4">
        <v>33709650</v>
      </c>
      <c r="AV266" s="3">
        <v>67.680000000000007</v>
      </c>
      <c r="AW266" s="4">
        <v>46000000</v>
      </c>
      <c r="AX266" s="4">
        <v>0</v>
      </c>
      <c r="AY266" s="3">
        <v>0</v>
      </c>
      <c r="AZ266" s="4">
        <v>47000000</v>
      </c>
      <c r="BA266" s="4">
        <v>0</v>
      </c>
      <c r="BB266" s="3">
        <v>0</v>
      </c>
      <c r="BC266" s="4">
        <v>183080000</v>
      </c>
      <c r="BD266" s="4">
        <v>33709650</v>
      </c>
      <c r="BE266" s="3">
        <v>18.41</v>
      </c>
      <c r="BF266" t="s">
        <v>660</v>
      </c>
      <c r="BG266" s="4">
        <f t="shared" si="34"/>
        <v>40.273000000000003</v>
      </c>
      <c r="BH266" s="4">
        <f t="shared" si="35"/>
        <v>0</v>
      </c>
      <c r="BI266" s="4">
        <f t="shared" si="36"/>
        <v>49.807000000000002</v>
      </c>
      <c r="BJ266" s="4">
        <f t="shared" si="37"/>
        <v>33.709650000000003</v>
      </c>
      <c r="BK266" s="4">
        <f t="shared" si="38"/>
        <v>46</v>
      </c>
      <c r="BL266" s="4">
        <f t="shared" si="39"/>
        <v>0</v>
      </c>
      <c r="BM266" s="4">
        <f t="shared" si="40"/>
        <v>47</v>
      </c>
      <c r="BN266" s="4">
        <f t="shared" si="41"/>
        <v>0</v>
      </c>
    </row>
    <row r="267" spans="1:66" x14ac:dyDescent="0.25">
      <c r="A267">
        <v>16</v>
      </c>
      <c r="B267" t="s">
        <v>520</v>
      </c>
      <c r="C267" t="s">
        <v>521</v>
      </c>
      <c r="D267">
        <v>2022</v>
      </c>
      <c r="E267" t="s">
        <v>59</v>
      </c>
      <c r="F267" t="s">
        <v>60</v>
      </c>
      <c r="G267">
        <v>2</v>
      </c>
      <c r="H267" t="s">
        <v>61</v>
      </c>
      <c r="I267" s="1" t="s">
        <v>2516</v>
      </c>
      <c r="J267" t="s">
        <v>522</v>
      </c>
      <c r="K267" t="s">
        <v>522</v>
      </c>
      <c r="L267" t="s">
        <v>1992</v>
      </c>
      <c r="M267" t="s">
        <v>3148</v>
      </c>
      <c r="N267" s="1" t="s">
        <v>244</v>
      </c>
      <c r="O267" t="s">
        <v>245</v>
      </c>
      <c r="P267" s="1" t="s">
        <v>257</v>
      </c>
      <c r="Q267" t="s">
        <v>258</v>
      </c>
      <c r="R267" t="s">
        <v>2653</v>
      </c>
      <c r="S267" t="s">
        <v>657</v>
      </c>
      <c r="T267">
        <v>6</v>
      </c>
      <c r="U267">
        <v>3</v>
      </c>
      <c r="V267" t="s">
        <v>661</v>
      </c>
      <c r="W267">
        <v>1</v>
      </c>
      <c r="X267" t="s">
        <v>75</v>
      </c>
      <c r="Y267">
        <v>1</v>
      </c>
      <c r="Z267" t="s">
        <v>69</v>
      </c>
      <c r="AA267">
        <v>1</v>
      </c>
      <c r="AB267" s="3">
        <v>1</v>
      </c>
      <c r="AC267" s="3">
        <v>1</v>
      </c>
      <c r="AD267" s="3">
        <v>100</v>
      </c>
      <c r="AE267" s="3">
        <v>1</v>
      </c>
      <c r="AF267" s="3">
        <v>1</v>
      </c>
      <c r="AG267" s="3">
        <v>100</v>
      </c>
      <c r="AH267" s="3">
        <v>1</v>
      </c>
      <c r="AI267" s="3">
        <v>0</v>
      </c>
      <c r="AJ267" s="3">
        <v>0</v>
      </c>
      <c r="AK267" s="3">
        <v>1</v>
      </c>
      <c r="AL267" s="3">
        <v>0</v>
      </c>
      <c r="AM267" s="3">
        <v>0</v>
      </c>
      <c r="AN267" s="3">
        <v>4</v>
      </c>
      <c r="AO267" s="3">
        <v>2</v>
      </c>
      <c r="AP267" s="3">
        <v>50</v>
      </c>
      <c r="AQ267" s="4">
        <v>2162652000</v>
      </c>
      <c r="AR267" s="4">
        <v>2071792311</v>
      </c>
      <c r="AS267" s="3">
        <v>95.8</v>
      </c>
      <c r="AT267" s="4">
        <v>2490336000</v>
      </c>
      <c r="AU267" s="4">
        <v>1915524933</v>
      </c>
      <c r="AV267" s="3">
        <v>76.92</v>
      </c>
      <c r="AW267" s="4">
        <v>2286000000</v>
      </c>
      <c r="AX267" s="4">
        <v>0</v>
      </c>
      <c r="AY267" s="3">
        <v>0</v>
      </c>
      <c r="AZ267" s="4">
        <v>2360000000</v>
      </c>
      <c r="BA267" s="4">
        <v>0</v>
      </c>
      <c r="BB267" s="3">
        <v>0</v>
      </c>
      <c r="BC267" s="4">
        <v>9298988000</v>
      </c>
      <c r="BD267" s="4">
        <v>3987317244</v>
      </c>
      <c r="BE267" s="3">
        <v>42.88</v>
      </c>
      <c r="BF267" t="s">
        <v>662</v>
      </c>
      <c r="BG267" s="4">
        <f t="shared" si="34"/>
        <v>2162.652</v>
      </c>
      <c r="BH267" s="4">
        <f t="shared" si="35"/>
        <v>2071.7923110000002</v>
      </c>
      <c r="BI267" s="4">
        <f t="shared" si="36"/>
        <v>2490.3359999999998</v>
      </c>
      <c r="BJ267" s="4">
        <f t="shared" si="37"/>
        <v>1915.5249329999999</v>
      </c>
      <c r="BK267" s="4">
        <f t="shared" si="38"/>
        <v>2286</v>
      </c>
      <c r="BL267" s="4">
        <f t="shared" si="39"/>
        <v>0</v>
      </c>
      <c r="BM267" s="4">
        <f t="shared" si="40"/>
        <v>2360</v>
      </c>
      <c r="BN267" s="4">
        <f t="shared" si="41"/>
        <v>0</v>
      </c>
    </row>
    <row r="268" spans="1:66" x14ac:dyDescent="0.25">
      <c r="A268">
        <v>16</v>
      </c>
      <c r="B268" t="s">
        <v>663</v>
      </c>
      <c r="C268" t="s">
        <v>664</v>
      </c>
      <c r="D268">
        <v>2022</v>
      </c>
      <c r="E268" t="s">
        <v>59</v>
      </c>
      <c r="F268" t="s">
        <v>60</v>
      </c>
      <c r="G268">
        <v>2</v>
      </c>
      <c r="H268" t="s">
        <v>61</v>
      </c>
      <c r="I268" s="1" t="s">
        <v>2517</v>
      </c>
      <c r="J268" t="s">
        <v>665</v>
      </c>
      <c r="K268" t="s">
        <v>665</v>
      </c>
      <c r="L268" t="s">
        <v>1992</v>
      </c>
      <c r="M268" t="s">
        <v>3148</v>
      </c>
      <c r="N268" s="1" t="s">
        <v>63</v>
      </c>
      <c r="O268" t="s">
        <v>64</v>
      </c>
      <c r="P268" s="1" t="s">
        <v>63</v>
      </c>
      <c r="Q268" t="s">
        <v>65</v>
      </c>
      <c r="R268" t="s">
        <v>2654</v>
      </c>
      <c r="S268" t="s">
        <v>666</v>
      </c>
      <c r="T268">
        <v>18</v>
      </c>
      <c r="U268">
        <v>1</v>
      </c>
      <c r="V268" t="s">
        <v>667</v>
      </c>
      <c r="W268">
        <v>2</v>
      </c>
      <c r="X268" t="s">
        <v>68</v>
      </c>
      <c r="Y268">
        <v>1</v>
      </c>
      <c r="Z268" t="s">
        <v>69</v>
      </c>
      <c r="AA268">
        <v>1</v>
      </c>
      <c r="AB268" s="3">
        <v>3107</v>
      </c>
      <c r="AC268" s="3">
        <v>3107</v>
      </c>
      <c r="AD268" s="3">
        <v>100</v>
      </c>
      <c r="AE268" s="3">
        <v>3107</v>
      </c>
      <c r="AF268" s="3">
        <v>3107</v>
      </c>
      <c r="AG268" s="3">
        <v>100</v>
      </c>
      <c r="AH268" s="3">
        <v>3107</v>
      </c>
      <c r="AI268" s="3">
        <v>0</v>
      </c>
      <c r="AJ268" s="3">
        <v>0</v>
      </c>
      <c r="AK268" s="3">
        <v>3107</v>
      </c>
      <c r="AL268" s="3">
        <v>0</v>
      </c>
      <c r="AM268" s="3">
        <v>0</v>
      </c>
      <c r="AN268" s="3" t="s">
        <v>70</v>
      </c>
      <c r="AO268" s="3" t="s">
        <v>70</v>
      </c>
      <c r="AP268" s="3" t="s">
        <v>70</v>
      </c>
      <c r="AQ268" s="4">
        <v>5944119000</v>
      </c>
      <c r="AR268" s="4">
        <v>5919964566</v>
      </c>
      <c r="AS268" s="3">
        <v>99.59</v>
      </c>
      <c r="AT268" s="4">
        <v>6820828000</v>
      </c>
      <c r="AU268" s="4">
        <v>5490039036</v>
      </c>
      <c r="AV268" s="3">
        <v>80.489999999999995</v>
      </c>
      <c r="AW268" s="4">
        <v>7100000000</v>
      </c>
      <c r="AX268" s="4">
        <v>0</v>
      </c>
      <c r="AY268" s="3">
        <v>0</v>
      </c>
      <c r="AZ268" s="4">
        <v>8270000000</v>
      </c>
      <c r="BA268" s="4">
        <v>0</v>
      </c>
      <c r="BB268" s="3">
        <v>0</v>
      </c>
      <c r="BC268" s="4">
        <v>28134947000</v>
      </c>
      <c r="BD268" s="4">
        <v>11410003602</v>
      </c>
      <c r="BE268" s="3">
        <v>40.549999999999997</v>
      </c>
      <c r="BF268" t="s">
        <v>668</v>
      </c>
      <c r="BG268" s="4">
        <f t="shared" si="34"/>
        <v>5944.1189999999997</v>
      </c>
      <c r="BH268" s="4">
        <f t="shared" si="35"/>
        <v>5919.9645659999996</v>
      </c>
      <c r="BI268" s="4">
        <f t="shared" si="36"/>
        <v>6820.8280000000004</v>
      </c>
      <c r="BJ268" s="4">
        <f t="shared" si="37"/>
        <v>5490.0390360000001</v>
      </c>
      <c r="BK268" s="4">
        <f t="shared" si="38"/>
        <v>7100</v>
      </c>
      <c r="BL268" s="4">
        <f t="shared" si="39"/>
        <v>0</v>
      </c>
      <c r="BM268" s="4">
        <f t="shared" si="40"/>
        <v>8270</v>
      </c>
      <c r="BN268" s="4">
        <f t="shared" si="41"/>
        <v>0</v>
      </c>
    </row>
    <row r="269" spans="1:66" x14ac:dyDescent="0.25">
      <c r="A269">
        <v>16</v>
      </c>
      <c r="B269" t="s">
        <v>663</v>
      </c>
      <c r="C269" t="s">
        <v>664</v>
      </c>
      <c r="D269">
        <v>2022</v>
      </c>
      <c r="E269" t="s">
        <v>59</v>
      </c>
      <c r="F269" t="s">
        <v>60</v>
      </c>
      <c r="G269">
        <v>2</v>
      </c>
      <c r="H269" t="s">
        <v>61</v>
      </c>
      <c r="I269" s="1" t="s">
        <v>2517</v>
      </c>
      <c r="J269" t="s">
        <v>665</v>
      </c>
      <c r="K269" t="s">
        <v>665</v>
      </c>
      <c r="L269" t="s">
        <v>1992</v>
      </c>
      <c r="M269" t="s">
        <v>3148</v>
      </c>
      <c r="N269" s="1" t="s">
        <v>63</v>
      </c>
      <c r="O269" t="s">
        <v>64</v>
      </c>
      <c r="P269" s="1" t="s">
        <v>63</v>
      </c>
      <c r="Q269" t="s">
        <v>65</v>
      </c>
      <c r="R269" t="s">
        <v>2654</v>
      </c>
      <c r="S269" t="s">
        <v>666</v>
      </c>
      <c r="T269">
        <v>18</v>
      </c>
      <c r="U269">
        <v>2</v>
      </c>
      <c r="V269" t="s">
        <v>669</v>
      </c>
      <c r="W269">
        <v>2</v>
      </c>
      <c r="X269" t="s">
        <v>68</v>
      </c>
      <c r="Y269">
        <v>1</v>
      </c>
      <c r="Z269" t="s">
        <v>69</v>
      </c>
      <c r="AA269">
        <v>1</v>
      </c>
      <c r="AB269" s="3">
        <v>41290</v>
      </c>
      <c r="AC269" s="3">
        <v>42635</v>
      </c>
      <c r="AD269" s="3">
        <v>103.26</v>
      </c>
      <c r="AE269" s="3">
        <v>41290</v>
      </c>
      <c r="AF269" s="3">
        <v>41290</v>
      </c>
      <c r="AG269" s="3">
        <v>100</v>
      </c>
      <c r="AH269" s="3">
        <v>41290</v>
      </c>
      <c r="AI269" s="3">
        <v>0</v>
      </c>
      <c r="AJ269" s="3">
        <v>0</v>
      </c>
      <c r="AK269" s="3">
        <v>41290</v>
      </c>
      <c r="AL269" s="3">
        <v>0</v>
      </c>
      <c r="AM269" s="3">
        <v>0</v>
      </c>
      <c r="AN269" s="3" t="s">
        <v>70</v>
      </c>
      <c r="AO269" s="3" t="s">
        <v>70</v>
      </c>
      <c r="AP269" s="3" t="s">
        <v>70</v>
      </c>
      <c r="AQ269" s="4">
        <v>8484752869</v>
      </c>
      <c r="AR269" s="4">
        <v>8484751869</v>
      </c>
      <c r="AS269" s="3">
        <v>100</v>
      </c>
      <c r="AT269" s="4">
        <v>8311166000</v>
      </c>
      <c r="AU269" s="4">
        <v>8311166000</v>
      </c>
      <c r="AV269" s="3">
        <v>100</v>
      </c>
      <c r="AW269" s="4">
        <v>5689000000</v>
      </c>
      <c r="AX269" s="4">
        <v>0</v>
      </c>
      <c r="AY269" s="3">
        <v>0</v>
      </c>
      <c r="AZ269" s="4">
        <v>5870000000</v>
      </c>
      <c r="BA269" s="4">
        <v>0</v>
      </c>
      <c r="BB269" s="3">
        <v>0</v>
      </c>
      <c r="BC269" s="4">
        <v>28354918869</v>
      </c>
      <c r="BD269" s="4">
        <v>16795917869</v>
      </c>
      <c r="BE269" s="3">
        <v>59.23</v>
      </c>
      <c r="BF269" t="s">
        <v>670</v>
      </c>
      <c r="BG269" s="4">
        <f t="shared" si="34"/>
        <v>8484.7528689999999</v>
      </c>
      <c r="BH269" s="4">
        <f t="shared" si="35"/>
        <v>8484.7518689999997</v>
      </c>
      <c r="BI269" s="4">
        <f t="shared" si="36"/>
        <v>8311.1659999999993</v>
      </c>
      <c r="BJ269" s="4">
        <f t="shared" si="37"/>
        <v>8311.1659999999993</v>
      </c>
      <c r="BK269" s="4">
        <f t="shared" si="38"/>
        <v>5689</v>
      </c>
      <c r="BL269" s="4">
        <f t="shared" si="39"/>
        <v>0</v>
      </c>
      <c r="BM269" s="4">
        <f t="shared" si="40"/>
        <v>5870</v>
      </c>
      <c r="BN269" s="4">
        <f t="shared" si="41"/>
        <v>0</v>
      </c>
    </row>
    <row r="270" spans="1:66" x14ac:dyDescent="0.25">
      <c r="A270">
        <v>16</v>
      </c>
      <c r="B270" t="s">
        <v>663</v>
      </c>
      <c r="C270" t="s">
        <v>664</v>
      </c>
      <c r="D270">
        <v>2022</v>
      </c>
      <c r="E270" t="s">
        <v>59</v>
      </c>
      <c r="F270" t="s">
        <v>60</v>
      </c>
      <c r="G270">
        <v>2</v>
      </c>
      <c r="H270" t="s">
        <v>61</v>
      </c>
      <c r="I270" s="1" t="s">
        <v>2517</v>
      </c>
      <c r="J270" t="s">
        <v>665</v>
      </c>
      <c r="K270" t="s">
        <v>665</v>
      </c>
      <c r="L270" t="s">
        <v>1992</v>
      </c>
      <c r="M270" t="s">
        <v>3148</v>
      </c>
      <c r="N270" s="1" t="s">
        <v>63</v>
      </c>
      <c r="O270" t="s">
        <v>64</v>
      </c>
      <c r="P270" s="1" t="s">
        <v>63</v>
      </c>
      <c r="Q270" t="s">
        <v>65</v>
      </c>
      <c r="R270" t="s">
        <v>2654</v>
      </c>
      <c r="S270" t="s">
        <v>666</v>
      </c>
      <c r="T270">
        <v>18</v>
      </c>
      <c r="U270">
        <v>3</v>
      </c>
      <c r="V270" t="s">
        <v>671</v>
      </c>
      <c r="W270">
        <v>1</v>
      </c>
      <c r="X270" t="s">
        <v>75</v>
      </c>
      <c r="Y270">
        <v>1</v>
      </c>
      <c r="Z270" t="s">
        <v>69</v>
      </c>
      <c r="AA270">
        <v>1</v>
      </c>
      <c r="AB270" s="3">
        <v>597</v>
      </c>
      <c r="AC270" s="3">
        <v>597</v>
      </c>
      <c r="AD270" s="3">
        <v>100</v>
      </c>
      <c r="AE270" s="3">
        <v>1</v>
      </c>
      <c r="AF270" s="3">
        <v>0</v>
      </c>
      <c r="AG270" s="3">
        <v>0</v>
      </c>
      <c r="AH270" s="3">
        <v>0</v>
      </c>
      <c r="AI270" s="3">
        <v>0</v>
      </c>
      <c r="AJ270" s="3">
        <v>0</v>
      </c>
      <c r="AK270" s="3">
        <v>0</v>
      </c>
      <c r="AL270" s="3">
        <v>0</v>
      </c>
      <c r="AM270" s="3">
        <v>0</v>
      </c>
      <c r="AN270" s="3">
        <v>598</v>
      </c>
      <c r="AO270" s="3">
        <v>597</v>
      </c>
      <c r="AP270" s="3">
        <v>99.83</v>
      </c>
      <c r="AQ270" s="4">
        <v>2169936880</v>
      </c>
      <c r="AR270" s="4">
        <v>2097485416</v>
      </c>
      <c r="AS270" s="3">
        <v>96.66</v>
      </c>
      <c r="AT270" s="4">
        <v>123737936</v>
      </c>
      <c r="AU270" s="4">
        <v>35719055</v>
      </c>
      <c r="AV270" s="3">
        <v>28.87</v>
      </c>
      <c r="AW270" s="4">
        <v>0</v>
      </c>
      <c r="AX270" s="4">
        <v>0</v>
      </c>
      <c r="AY270" s="3">
        <v>0</v>
      </c>
      <c r="AZ270" s="4">
        <v>0</v>
      </c>
      <c r="BA270" s="4">
        <v>0</v>
      </c>
      <c r="BB270" s="3">
        <v>0</v>
      </c>
      <c r="BC270" s="4">
        <v>2293674816</v>
      </c>
      <c r="BD270" s="4">
        <v>2133204471</v>
      </c>
      <c r="BE270" s="3">
        <v>93</v>
      </c>
      <c r="BF270" t="s">
        <v>672</v>
      </c>
      <c r="BG270" s="4">
        <f t="shared" si="34"/>
        <v>2169.9368800000002</v>
      </c>
      <c r="BH270" s="4">
        <f t="shared" si="35"/>
        <v>2097.485416</v>
      </c>
      <c r="BI270" s="4">
        <f t="shared" si="36"/>
        <v>123.737936</v>
      </c>
      <c r="BJ270" s="4">
        <f t="shared" si="37"/>
        <v>35.719054999999997</v>
      </c>
      <c r="BK270" s="4">
        <f t="shared" si="38"/>
        <v>0</v>
      </c>
      <c r="BL270" s="4">
        <f t="shared" si="39"/>
        <v>0</v>
      </c>
      <c r="BM270" s="4">
        <f t="shared" si="40"/>
        <v>0</v>
      </c>
      <c r="BN270" s="4">
        <f t="shared" si="41"/>
        <v>0</v>
      </c>
    </row>
    <row r="271" spans="1:66" x14ac:dyDescent="0.25">
      <c r="A271">
        <v>16</v>
      </c>
      <c r="B271" t="s">
        <v>663</v>
      </c>
      <c r="C271" t="s">
        <v>664</v>
      </c>
      <c r="D271">
        <v>2022</v>
      </c>
      <c r="E271" t="s">
        <v>59</v>
      </c>
      <c r="F271" t="s">
        <v>60</v>
      </c>
      <c r="G271">
        <v>2</v>
      </c>
      <c r="H271" t="s">
        <v>61</v>
      </c>
      <c r="I271" s="1" t="s">
        <v>2517</v>
      </c>
      <c r="J271" t="s">
        <v>665</v>
      </c>
      <c r="K271" t="s">
        <v>665</v>
      </c>
      <c r="L271" t="s">
        <v>1992</v>
      </c>
      <c r="M271" t="s">
        <v>3148</v>
      </c>
      <c r="N271" s="1" t="s">
        <v>63</v>
      </c>
      <c r="O271" t="s">
        <v>64</v>
      </c>
      <c r="P271" s="1" t="s">
        <v>77</v>
      </c>
      <c r="Q271" t="s">
        <v>78</v>
      </c>
      <c r="R271" t="s">
        <v>2655</v>
      </c>
      <c r="S271" t="s">
        <v>673</v>
      </c>
      <c r="T271">
        <v>7</v>
      </c>
      <c r="U271">
        <v>1</v>
      </c>
      <c r="V271" t="s">
        <v>674</v>
      </c>
      <c r="W271">
        <v>1</v>
      </c>
      <c r="X271" t="s">
        <v>75</v>
      </c>
      <c r="Y271">
        <v>1</v>
      </c>
      <c r="Z271" t="s">
        <v>69</v>
      </c>
      <c r="AA271">
        <v>1</v>
      </c>
      <c r="AB271" s="3">
        <v>41</v>
      </c>
      <c r="AC271" s="3">
        <v>41</v>
      </c>
      <c r="AD271" s="3">
        <v>100</v>
      </c>
      <c r="AE271" s="3">
        <v>50</v>
      </c>
      <c r="AF271" s="3">
        <v>90</v>
      </c>
      <c r="AG271" s="3">
        <v>180</v>
      </c>
      <c r="AH271" s="3">
        <v>51</v>
      </c>
      <c r="AI271" s="3">
        <v>0</v>
      </c>
      <c r="AJ271" s="3">
        <v>0</v>
      </c>
      <c r="AK271" s="3">
        <v>58</v>
      </c>
      <c r="AL271" s="3">
        <v>0</v>
      </c>
      <c r="AM271" s="3">
        <v>0</v>
      </c>
      <c r="AN271" s="3">
        <v>200</v>
      </c>
      <c r="AO271" s="3">
        <v>131</v>
      </c>
      <c r="AP271" s="3">
        <v>65.5</v>
      </c>
      <c r="AQ271" s="4">
        <v>675360000</v>
      </c>
      <c r="AR271" s="4">
        <v>675360000</v>
      </c>
      <c r="AS271" s="3">
        <v>100</v>
      </c>
      <c r="AT271" s="4">
        <v>319000000</v>
      </c>
      <c r="AU271" s="4">
        <v>318685590</v>
      </c>
      <c r="AV271" s="3">
        <v>99.9</v>
      </c>
      <c r="AW271" s="4">
        <v>847000000</v>
      </c>
      <c r="AX271" s="4">
        <v>0</v>
      </c>
      <c r="AY271" s="3">
        <v>0</v>
      </c>
      <c r="AZ271" s="4">
        <v>959000000</v>
      </c>
      <c r="BA271" s="4">
        <v>0</v>
      </c>
      <c r="BB271" s="3">
        <v>0</v>
      </c>
      <c r="BC271" s="4">
        <v>2800360000</v>
      </c>
      <c r="BD271" s="4">
        <v>994045590</v>
      </c>
      <c r="BE271" s="3">
        <v>35.5</v>
      </c>
      <c r="BF271" t="s">
        <v>675</v>
      </c>
      <c r="BG271" s="4">
        <f t="shared" si="34"/>
        <v>675.36</v>
      </c>
      <c r="BH271" s="4">
        <f t="shared" si="35"/>
        <v>675.36</v>
      </c>
      <c r="BI271" s="4">
        <f t="shared" si="36"/>
        <v>319</v>
      </c>
      <c r="BJ271" s="4">
        <f t="shared" si="37"/>
        <v>318.68558999999999</v>
      </c>
      <c r="BK271" s="4">
        <f t="shared" si="38"/>
        <v>847</v>
      </c>
      <c r="BL271" s="4">
        <f t="shared" si="39"/>
        <v>0</v>
      </c>
      <c r="BM271" s="4">
        <f t="shared" si="40"/>
        <v>959</v>
      </c>
      <c r="BN271" s="4">
        <f t="shared" si="41"/>
        <v>0</v>
      </c>
    </row>
    <row r="272" spans="1:66" x14ac:dyDescent="0.25">
      <c r="A272">
        <v>16</v>
      </c>
      <c r="B272" t="s">
        <v>663</v>
      </c>
      <c r="C272" t="s">
        <v>664</v>
      </c>
      <c r="D272">
        <v>2022</v>
      </c>
      <c r="E272" t="s">
        <v>59</v>
      </c>
      <c r="F272" t="s">
        <v>60</v>
      </c>
      <c r="G272">
        <v>2</v>
      </c>
      <c r="H272" t="s">
        <v>61</v>
      </c>
      <c r="I272" s="1" t="s">
        <v>2517</v>
      </c>
      <c r="J272" t="s">
        <v>665</v>
      </c>
      <c r="K272" t="s">
        <v>665</v>
      </c>
      <c r="L272" t="s">
        <v>1992</v>
      </c>
      <c r="M272" t="s">
        <v>3148</v>
      </c>
      <c r="N272" s="1" t="s">
        <v>63</v>
      </c>
      <c r="O272" t="s">
        <v>64</v>
      </c>
      <c r="P272" s="1" t="s">
        <v>77</v>
      </c>
      <c r="Q272" t="s">
        <v>78</v>
      </c>
      <c r="R272" t="s">
        <v>2655</v>
      </c>
      <c r="S272" t="s">
        <v>673</v>
      </c>
      <c r="T272">
        <v>7</v>
      </c>
      <c r="U272">
        <v>2</v>
      </c>
      <c r="V272" t="s">
        <v>676</v>
      </c>
      <c r="W272">
        <v>1</v>
      </c>
      <c r="X272" t="s">
        <v>75</v>
      </c>
      <c r="Y272">
        <v>1</v>
      </c>
      <c r="Z272" t="s">
        <v>69</v>
      </c>
      <c r="AA272">
        <v>1</v>
      </c>
      <c r="AB272" s="3">
        <v>100</v>
      </c>
      <c r="AC272" s="3">
        <v>100</v>
      </c>
      <c r="AD272" s="3">
        <v>100</v>
      </c>
      <c r="AE272" s="3">
        <v>124</v>
      </c>
      <c r="AF272" s="3">
        <v>154</v>
      </c>
      <c r="AG272" s="3">
        <v>124.19</v>
      </c>
      <c r="AH272" s="3">
        <v>128</v>
      </c>
      <c r="AI272" s="3">
        <v>0</v>
      </c>
      <c r="AJ272" s="3">
        <v>0</v>
      </c>
      <c r="AK272" s="3">
        <v>148</v>
      </c>
      <c r="AL272" s="3">
        <v>0</v>
      </c>
      <c r="AM272" s="3">
        <v>0</v>
      </c>
      <c r="AN272" s="3">
        <v>500</v>
      </c>
      <c r="AO272" s="3">
        <v>254</v>
      </c>
      <c r="AP272" s="3">
        <v>50.8</v>
      </c>
      <c r="AQ272" s="4">
        <v>549800000</v>
      </c>
      <c r="AR272" s="4">
        <v>549800000</v>
      </c>
      <c r="AS272" s="3">
        <v>100</v>
      </c>
      <c r="AT272" s="4">
        <v>741286000</v>
      </c>
      <c r="AU272" s="4">
        <v>545306454</v>
      </c>
      <c r="AV272" s="3">
        <v>73.56</v>
      </c>
      <c r="AW272" s="4">
        <v>706000000</v>
      </c>
      <c r="AX272" s="4">
        <v>0</v>
      </c>
      <c r="AY272" s="3">
        <v>0</v>
      </c>
      <c r="AZ272" s="4">
        <v>815000000</v>
      </c>
      <c r="BA272" s="4">
        <v>0</v>
      </c>
      <c r="BB272" s="3">
        <v>0</v>
      </c>
      <c r="BC272" s="4">
        <v>2812086000</v>
      </c>
      <c r="BD272" s="4">
        <v>1095106454</v>
      </c>
      <c r="BE272" s="3">
        <v>38.94</v>
      </c>
      <c r="BF272" t="s">
        <v>677</v>
      </c>
      <c r="BG272" s="4">
        <f t="shared" si="34"/>
        <v>549.79999999999995</v>
      </c>
      <c r="BH272" s="4">
        <f t="shared" si="35"/>
        <v>549.79999999999995</v>
      </c>
      <c r="BI272" s="4">
        <f t="shared" si="36"/>
        <v>741.28599999999994</v>
      </c>
      <c r="BJ272" s="4">
        <f t="shared" si="37"/>
        <v>545.30645400000003</v>
      </c>
      <c r="BK272" s="4">
        <f t="shared" si="38"/>
        <v>706</v>
      </c>
      <c r="BL272" s="4">
        <f t="shared" si="39"/>
        <v>0</v>
      </c>
      <c r="BM272" s="4">
        <f t="shared" si="40"/>
        <v>815</v>
      </c>
      <c r="BN272" s="4">
        <f t="shared" si="41"/>
        <v>0</v>
      </c>
    </row>
    <row r="273" spans="1:66" x14ac:dyDescent="0.25">
      <c r="A273">
        <v>16</v>
      </c>
      <c r="B273" t="s">
        <v>663</v>
      </c>
      <c r="C273" t="s">
        <v>664</v>
      </c>
      <c r="D273">
        <v>2022</v>
      </c>
      <c r="E273" t="s">
        <v>59</v>
      </c>
      <c r="F273" t="s">
        <v>60</v>
      </c>
      <c r="G273">
        <v>2</v>
      </c>
      <c r="H273" t="s">
        <v>61</v>
      </c>
      <c r="I273" s="1" t="s">
        <v>2517</v>
      </c>
      <c r="J273" t="s">
        <v>665</v>
      </c>
      <c r="K273" t="s">
        <v>665</v>
      </c>
      <c r="L273" t="s">
        <v>1992</v>
      </c>
      <c r="M273" t="s">
        <v>3148</v>
      </c>
      <c r="N273" s="1" t="s">
        <v>63</v>
      </c>
      <c r="O273" t="s">
        <v>64</v>
      </c>
      <c r="P273" s="1" t="s">
        <v>77</v>
      </c>
      <c r="Q273" t="s">
        <v>78</v>
      </c>
      <c r="R273" t="s">
        <v>2655</v>
      </c>
      <c r="S273" t="s">
        <v>673</v>
      </c>
      <c r="T273">
        <v>7</v>
      </c>
      <c r="U273">
        <v>3</v>
      </c>
      <c r="V273" t="s">
        <v>678</v>
      </c>
      <c r="W273">
        <v>1</v>
      </c>
      <c r="X273" t="s">
        <v>75</v>
      </c>
      <c r="Y273">
        <v>1</v>
      </c>
      <c r="Z273" t="s">
        <v>69</v>
      </c>
      <c r="AA273">
        <v>1</v>
      </c>
      <c r="AB273" s="3">
        <v>325</v>
      </c>
      <c r="AC273" s="3">
        <v>325</v>
      </c>
      <c r="AD273" s="3">
        <v>100</v>
      </c>
      <c r="AE273" s="3">
        <v>373</v>
      </c>
      <c r="AF273" s="3">
        <v>713</v>
      </c>
      <c r="AG273" s="3">
        <v>191.15</v>
      </c>
      <c r="AH273" s="3">
        <v>385</v>
      </c>
      <c r="AI273" s="3">
        <v>0</v>
      </c>
      <c r="AJ273" s="3">
        <v>0</v>
      </c>
      <c r="AK273" s="3">
        <v>417</v>
      </c>
      <c r="AL273" s="3">
        <v>0</v>
      </c>
      <c r="AM273" s="3">
        <v>0</v>
      </c>
      <c r="AN273" s="3">
        <v>1500</v>
      </c>
      <c r="AO273" s="3">
        <v>1038</v>
      </c>
      <c r="AP273" s="3">
        <v>69.2</v>
      </c>
      <c r="AQ273" s="4">
        <v>1654157000</v>
      </c>
      <c r="AR273" s="4">
        <v>1646820266</v>
      </c>
      <c r="AS273" s="3">
        <v>99.56</v>
      </c>
      <c r="AT273" s="4">
        <v>2627719000</v>
      </c>
      <c r="AU273" s="4">
        <v>2524698063</v>
      </c>
      <c r="AV273" s="3">
        <v>96.08</v>
      </c>
      <c r="AW273" s="4">
        <v>1958000000</v>
      </c>
      <c r="AX273" s="4">
        <v>0</v>
      </c>
      <c r="AY273" s="3">
        <v>0</v>
      </c>
      <c r="AZ273" s="4">
        <v>2121000000</v>
      </c>
      <c r="BA273" s="4">
        <v>0</v>
      </c>
      <c r="BB273" s="3">
        <v>0</v>
      </c>
      <c r="BC273" s="4">
        <v>8360876000</v>
      </c>
      <c r="BD273" s="4">
        <v>4171518329</v>
      </c>
      <c r="BE273" s="3">
        <v>49.89</v>
      </c>
      <c r="BF273" t="s">
        <v>677</v>
      </c>
      <c r="BG273" s="4">
        <f t="shared" si="34"/>
        <v>1654.1569999999999</v>
      </c>
      <c r="BH273" s="4">
        <f t="shared" si="35"/>
        <v>1646.8202659999999</v>
      </c>
      <c r="BI273" s="4">
        <f t="shared" si="36"/>
        <v>2627.7190000000001</v>
      </c>
      <c r="BJ273" s="4">
        <f t="shared" si="37"/>
        <v>2524.6980629999998</v>
      </c>
      <c r="BK273" s="4">
        <f t="shared" si="38"/>
        <v>1958</v>
      </c>
      <c r="BL273" s="4">
        <f t="shared" si="39"/>
        <v>0</v>
      </c>
      <c r="BM273" s="4">
        <f t="shared" si="40"/>
        <v>2121</v>
      </c>
      <c r="BN273" s="4">
        <f t="shared" si="41"/>
        <v>0</v>
      </c>
    </row>
    <row r="274" spans="1:66" x14ac:dyDescent="0.25">
      <c r="A274">
        <v>16</v>
      </c>
      <c r="B274" t="s">
        <v>663</v>
      </c>
      <c r="C274" t="s">
        <v>664</v>
      </c>
      <c r="D274">
        <v>2022</v>
      </c>
      <c r="E274" t="s">
        <v>59</v>
      </c>
      <c r="F274" t="s">
        <v>60</v>
      </c>
      <c r="G274">
        <v>2</v>
      </c>
      <c r="H274" t="s">
        <v>61</v>
      </c>
      <c r="I274" s="1" t="s">
        <v>2517</v>
      </c>
      <c r="J274" t="s">
        <v>665</v>
      </c>
      <c r="K274" t="s">
        <v>665</v>
      </c>
      <c r="L274" t="s">
        <v>1992</v>
      </c>
      <c r="M274" t="s">
        <v>3148</v>
      </c>
      <c r="N274" s="1" t="s">
        <v>63</v>
      </c>
      <c r="O274" t="s">
        <v>64</v>
      </c>
      <c r="P274" s="1" t="s">
        <v>77</v>
      </c>
      <c r="Q274" t="s">
        <v>78</v>
      </c>
      <c r="R274" t="s">
        <v>2655</v>
      </c>
      <c r="S274" t="s">
        <v>673</v>
      </c>
      <c r="T274">
        <v>7</v>
      </c>
      <c r="U274">
        <v>4</v>
      </c>
      <c r="V274" t="s">
        <v>679</v>
      </c>
      <c r="W274">
        <v>1</v>
      </c>
      <c r="X274" t="s">
        <v>75</v>
      </c>
      <c r="Y274">
        <v>1</v>
      </c>
      <c r="Z274" t="s">
        <v>69</v>
      </c>
      <c r="AA274">
        <v>1</v>
      </c>
      <c r="AB274" s="3">
        <v>125</v>
      </c>
      <c r="AC274" s="3">
        <v>125</v>
      </c>
      <c r="AD274" s="3">
        <v>100</v>
      </c>
      <c r="AE274" s="3">
        <v>149</v>
      </c>
      <c r="AF274" s="3">
        <v>0</v>
      </c>
      <c r="AG274" s="3">
        <v>0</v>
      </c>
      <c r="AH274" s="3">
        <v>154</v>
      </c>
      <c r="AI274" s="3">
        <v>0</v>
      </c>
      <c r="AJ274" s="3">
        <v>0</v>
      </c>
      <c r="AK274" s="3">
        <v>172</v>
      </c>
      <c r="AL274" s="3">
        <v>0</v>
      </c>
      <c r="AM274" s="3">
        <v>0</v>
      </c>
      <c r="AN274" s="3">
        <v>600</v>
      </c>
      <c r="AO274" s="3">
        <v>125</v>
      </c>
      <c r="AP274" s="3">
        <v>20.83</v>
      </c>
      <c r="AQ274" s="4">
        <v>783798000</v>
      </c>
      <c r="AR274" s="4">
        <v>716140157</v>
      </c>
      <c r="AS274" s="3">
        <v>91.37</v>
      </c>
      <c r="AT274" s="4">
        <v>1016558000</v>
      </c>
      <c r="AU274" s="4">
        <v>0</v>
      </c>
      <c r="AV274" s="3">
        <v>0</v>
      </c>
      <c r="AW274" s="4">
        <v>968000000</v>
      </c>
      <c r="AX274" s="4">
        <v>0</v>
      </c>
      <c r="AY274" s="3">
        <v>0</v>
      </c>
      <c r="AZ274" s="4">
        <v>1085000000</v>
      </c>
      <c r="BA274" s="4">
        <v>0</v>
      </c>
      <c r="BB274" s="3">
        <v>0</v>
      </c>
      <c r="BC274" s="4">
        <v>3853356000</v>
      </c>
      <c r="BD274" s="4">
        <v>716140157</v>
      </c>
      <c r="BE274" s="3">
        <v>18.579999999999998</v>
      </c>
      <c r="BG274" s="4">
        <f t="shared" si="34"/>
        <v>783.798</v>
      </c>
      <c r="BH274" s="4">
        <f t="shared" si="35"/>
        <v>716.14015700000004</v>
      </c>
      <c r="BI274" s="4">
        <f t="shared" si="36"/>
        <v>1016.558</v>
      </c>
      <c r="BJ274" s="4">
        <f t="shared" si="37"/>
        <v>0</v>
      </c>
      <c r="BK274" s="4">
        <f t="shared" si="38"/>
        <v>968</v>
      </c>
      <c r="BL274" s="4">
        <f t="shared" si="39"/>
        <v>0</v>
      </c>
      <c r="BM274" s="4">
        <f t="shared" si="40"/>
        <v>1085</v>
      </c>
      <c r="BN274" s="4">
        <f t="shared" si="41"/>
        <v>0</v>
      </c>
    </row>
    <row r="275" spans="1:66" x14ac:dyDescent="0.25">
      <c r="A275">
        <v>16</v>
      </c>
      <c r="B275" t="s">
        <v>663</v>
      </c>
      <c r="C275" t="s">
        <v>664</v>
      </c>
      <c r="D275">
        <v>2022</v>
      </c>
      <c r="E275" t="s">
        <v>59</v>
      </c>
      <c r="F275" t="s">
        <v>60</v>
      </c>
      <c r="G275">
        <v>2</v>
      </c>
      <c r="H275" t="s">
        <v>61</v>
      </c>
      <c r="I275" s="1" t="s">
        <v>2517</v>
      </c>
      <c r="J275" t="s">
        <v>665</v>
      </c>
      <c r="K275" t="s">
        <v>665</v>
      </c>
      <c r="L275" t="s">
        <v>1992</v>
      </c>
      <c r="M275" t="s">
        <v>3148</v>
      </c>
      <c r="N275" s="1" t="s">
        <v>63</v>
      </c>
      <c r="O275" t="s">
        <v>64</v>
      </c>
      <c r="P275" s="1" t="s">
        <v>77</v>
      </c>
      <c r="Q275" t="s">
        <v>78</v>
      </c>
      <c r="R275" t="s">
        <v>2656</v>
      </c>
      <c r="S275" t="s">
        <v>680</v>
      </c>
      <c r="T275">
        <v>5</v>
      </c>
      <c r="U275">
        <v>1</v>
      </c>
      <c r="V275" t="s">
        <v>681</v>
      </c>
      <c r="W275">
        <v>1</v>
      </c>
      <c r="X275" t="s">
        <v>75</v>
      </c>
      <c r="Y275">
        <v>1</v>
      </c>
      <c r="Z275" t="s">
        <v>69</v>
      </c>
      <c r="AA275">
        <v>1</v>
      </c>
      <c r="AB275" s="3">
        <v>298</v>
      </c>
      <c r="AC275" s="3">
        <v>298</v>
      </c>
      <c r="AD275" s="3">
        <v>100</v>
      </c>
      <c r="AE275" s="3">
        <v>397</v>
      </c>
      <c r="AF275" s="3">
        <v>0</v>
      </c>
      <c r="AG275" s="3">
        <v>0</v>
      </c>
      <c r="AH275" s="3">
        <v>409</v>
      </c>
      <c r="AI275" s="3">
        <v>0</v>
      </c>
      <c r="AJ275" s="3">
        <v>0</v>
      </c>
      <c r="AK275" s="3">
        <v>496</v>
      </c>
      <c r="AL275" s="3">
        <v>0</v>
      </c>
      <c r="AM275" s="3">
        <v>0</v>
      </c>
      <c r="AN275" s="3">
        <v>1600</v>
      </c>
      <c r="AO275" s="3">
        <v>298</v>
      </c>
      <c r="AP275" s="3">
        <v>18.63</v>
      </c>
      <c r="AQ275" s="4">
        <v>354802000</v>
      </c>
      <c r="AR275" s="4">
        <v>346902000</v>
      </c>
      <c r="AS275" s="3">
        <v>97.77</v>
      </c>
      <c r="AT275" s="4">
        <v>512614000</v>
      </c>
      <c r="AU275" s="4">
        <v>0</v>
      </c>
      <c r="AV275" s="3">
        <v>0</v>
      </c>
      <c r="AW275" s="4">
        <v>488000000</v>
      </c>
      <c r="AX275" s="4">
        <v>0</v>
      </c>
      <c r="AY275" s="3">
        <v>0</v>
      </c>
      <c r="AZ275" s="4">
        <v>591000000</v>
      </c>
      <c r="BA275" s="4">
        <v>0</v>
      </c>
      <c r="BB275" s="3">
        <v>0</v>
      </c>
      <c r="BC275" s="4">
        <v>1946416000</v>
      </c>
      <c r="BD275" s="4">
        <v>346902000</v>
      </c>
      <c r="BE275" s="3">
        <v>17.82</v>
      </c>
      <c r="BG275" s="4">
        <f t="shared" si="34"/>
        <v>354.80200000000002</v>
      </c>
      <c r="BH275" s="4">
        <f t="shared" si="35"/>
        <v>346.90199999999999</v>
      </c>
      <c r="BI275" s="4">
        <f t="shared" si="36"/>
        <v>512.61400000000003</v>
      </c>
      <c r="BJ275" s="4">
        <f t="shared" si="37"/>
        <v>0</v>
      </c>
      <c r="BK275" s="4">
        <f t="shared" si="38"/>
        <v>488</v>
      </c>
      <c r="BL275" s="4">
        <f t="shared" si="39"/>
        <v>0</v>
      </c>
      <c r="BM275" s="4">
        <f t="shared" si="40"/>
        <v>591</v>
      </c>
      <c r="BN275" s="4">
        <f t="shared" si="41"/>
        <v>0</v>
      </c>
    </row>
    <row r="276" spans="1:66" x14ac:dyDescent="0.25">
      <c r="A276">
        <v>16</v>
      </c>
      <c r="B276" t="s">
        <v>663</v>
      </c>
      <c r="C276" t="s">
        <v>664</v>
      </c>
      <c r="D276">
        <v>2022</v>
      </c>
      <c r="E276" t="s">
        <v>59</v>
      </c>
      <c r="F276" t="s">
        <v>60</v>
      </c>
      <c r="G276">
        <v>2</v>
      </c>
      <c r="H276" t="s">
        <v>61</v>
      </c>
      <c r="I276" s="1" t="s">
        <v>2517</v>
      </c>
      <c r="J276" t="s">
        <v>665</v>
      </c>
      <c r="K276" t="s">
        <v>665</v>
      </c>
      <c r="L276" t="s">
        <v>1992</v>
      </c>
      <c r="M276" t="s">
        <v>3148</v>
      </c>
      <c r="N276" s="1" t="s">
        <v>63</v>
      </c>
      <c r="O276" t="s">
        <v>64</v>
      </c>
      <c r="P276" s="1" t="s">
        <v>77</v>
      </c>
      <c r="Q276" t="s">
        <v>78</v>
      </c>
      <c r="R276" t="s">
        <v>2656</v>
      </c>
      <c r="S276" t="s">
        <v>680</v>
      </c>
      <c r="T276">
        <v>5</v>
      </c>
      <c r="U276">
        <v>2</v>
      </c>
      <c r="V276" t="s">
        <v>682</v>
      </c>
      <c r="W276">
        <v>1</v>
      </c>
      <c r="X276" t="s">
        <v>75</v>
      </c>
      <c r="Y276">
        <v>1</v>
      </c>
      <c r="Z276" t="s">
        <v>69</v>
      </c>
      <c r="AA276">
        <v>1</v>
      </c>
      <c r="AB276" s="3">
        <v>0.6</v>
      </c>
      <c r="AC276" s="3">
        <v>0.6</v>
      </c>
      <c r="AD276" s="3">
        <v>100</v>
      </c>
      <c r="AE276" s="3">
        <v>0</v>
      </c>
      <c r="AF276" s="3">
        <v>0</v>
      </c>
      <c r="AG276" s="3">
        <v>0</v>
      </c>
      <c r="AH276" s="3">
        <v>0</v>
      </c>
      <c r="AI276" s="3">
        <v>0</v>
      </c>
      <c r="AJ276" s="3">
        <v>0</v>
      </c>
      <c r="AK276" s="3">
        <v>0.4</v>
      </c>
      <c r="AL276" s="3">
        <v>0</v>
      </c>
      <c r="AM276" s="3">
        <v>0</v>
      </c>
      <c r="AN276" s="3">
        <v>1</v>
      </c>
      <c r="AO276" s="3">
        <v>0.6</v>
      </c>
      <c r="AP276" s="3">
        <v>60</v>
      </c>
      <c r="AQ276" s="4">
        <v>108438000</v>
      </c>
      <c r="AR276" s="4">
        <v>108438000</v>
      </c>
      <c r="AS276" s="3">
        <v>100</v>
      </c>
      <c r="AT276" s="4">
        <v>0</v>
      </c>
      <c r="AU276" s="4">
        <v>0</v>
      </c>
      <c r="AV276" s="3">
        <v>0</v>
      </c>
      <c r="AW276" s="4">
        <v>0</v>
      </c>
      <c r="AX276" s="4">
        <v>0</v>
      </c>
      <c r="AY276" s="3">
        <v>0</v>
      </c>
      <c r="AZ276" s="4">
        <v>86000000</v>
      </c>
      <c r="BA276" s="4">
        <v>0</v>
      </c>
      <c r="BB276" s="3">
        <v>0</v>
      </c>
      <c r="BC276" s="4">
        <v>194438000</v>
      </c>
      <c r="BD276" s="4">
        <v>108438000</v>
      </c>
      <c r="BE276" s="3">
        <v>55.77</v>
      </c>
      <c r="BG276" s="4">
        <f t="shared" si="34"/>
        <v>108.438</v>
      </c>
      <c r="BH276" s="4">
        <f t="shared" si="35"/>
        <v>108.438</v>
      </c>
      <c r="BI276" s="4">
        <f t="shared" si="36"/>
        <v>0</v>
      </c>
      <c r="BJ276" s="4">
        <f t="shared" si="37"/>
        <v>0</v>
      </c>
      <c r="BK276" s="4">
        <f t="shared" si="38"/>
        <v>0</v>
      </c>
      <c r="BL276" s="4">
        <f t="shared" si="39"/>
        <v>0</v>
      </c>
      <c r="BM276" s="4">
        <f t="shared" si="40"/>
        <v>86</v>
      </c>
      <c r="BN276" s="4">
        <f t="shared" si="41"/>
        <v>0</v>
      </c>
    </row>
    <row r="277" spans="1:66" x14ac:dyDescent="0.25">
      <c r="A277">
        <v>16</v>
      </c>
      <c r="B277" t="s">
        <v>663</v>
      </c>
      <c r="C277" t="s">
        <v>664</v>
      </c>
      <c r="D277">
        <v>2022</v>
      </c>
      <c r="E277" t="s">
        <v>59</v>
      </c>
      <c r="F277" t="s">
        <v>60</v>
      </c>
      <c r="G277">
        <v>2</v>
      </c>
      <c r="H277" t="s">
        <v>61</v>
      </c>
      <c r="I277" s="1" t="s">
        <v>2517</v>
      </c>
      <c r="J277" t="s">
        <v>665</v>
      </c>
      <c r="K277" t="s">
        <v>665</v>
      </c>
      <c r="L277" t="s">
        <v>1992</v>
      </c>
      <c r="M277" t="s">
        <v>3148</v>
      </c>
      <c r="N277" s="1" t="s">
        <v>63</v>
      </c>
      <c r="O277" t="s">
        <v>64</v>
      </c>
      <c r="P277" s="1" t="s">
        <v>77</v>
      </c>
      <c r="Q277" t="s">
        <v>78</v>
      </c>
      <c r="R277" t="s">
        <v>2656</v>
      </c>
      <c r="S277" t="s">
        <v>680</v>
      </c>
      <c r="T277">
        <v>5</v>
      </c>
      <c r="U277">
        <v>3</v>
      </c>
      <c r="V277" t="s">
        <v>683</v>
      </c>
      <c r="W277">
        <v>1</v>
      </c>
      <c r="X277" t="s">
        <v>75</v>
      </c>
      <c r="Y277">
        <v>1</v>
      </c>
      <c r="Z277" t="s">
        <v>69</v>
      </c>
      <c r="AA277">
        <v>1</v>
      </c>
      <c r="AB277" s="3">
        <v>1</v>
      </c>
      <c r="AC277" s="3">
        <v>1</v>
      </c>
      <c r="AD277" s="3">
        <v>100</v>
      </c>
      <c r="AE277" s="3">
        <v>0</v>
      </c>
      <c r="AF277" s="3">
        <v>0</v>
      </c>
      <c r="AG277" s="3">
        <v>0</v>
      </c>
      <c r="AH277" s="3">
        <v>0</v>
      </c>
      <c r="AI277" s="3">
        <v>0</v>
      </c>
      <c r="AJ277" s="3">
        <v>0</v>
      </c>
      <c r="AK277" s="3">
        <v>0</v>
      </c>
      <c r="AL277" s="3">
        <v>0</v>
      </c>
      <c r="AM277" s="3">
        <v>0</v>
      </c>
      <c r="AN277" s="3">
        <v>1</v>
      </c>
      <c r="AO277" s="3">
        <v>1</v>
      </c>
      <c r="AP277" s="3">
        <v>100</v>
      </c>
      <c r="AQ277" s="4">
        <v>608775000</v>
      </c>
      <c r="AR277" s="4">
        <v>608775000</v>
      </c>
      <c r="AS277" s="3">
        <v>100</v>
      </c>
      <c r="AT277" s="4">
        <v>0</v>
      </c>
      <c r="AU277" s="4">
        <v>0</v>
      </c>
      <c r="AV277" s="3">
        <v>0</v>
      </c>
      <c r="AW277" s="4">
        <v>0</v>
      </c>
      <c r="AX277" s="4">
        <v>0</v>
      </c>
      <c r="AY277" s="3">
        <v>0</v>
      </c>
      <c r="AZ277" s="4">
        <v>0</v>
      </c>
      <c r="BA277" s="4">
        <v>0</v>
      </c>
      <c r="BB277" s="3">
        <v>0</v>
      </c>
      <c r="BC277" s="4">
        <v>608775000</v>
      </c>
      <c r="BD277" s="4">
        <v>608775000</v>
      </c>
      <c r="BE277" s="3">
        <v>100</v>
      </c>
      <c r="BG277" s="4">
        <f t="shared" si="34"/>
        <v>608.77499999999998</v>
      </c>
      <c r="BH277" s="4">
        <f t="shared" si="35"/>
        <v>608.77499999999998</v>
      </c>
      <c r="BI277" s="4">
        <f t="shared" si="36"/>
        <v>0</v>
      </c>
      <c r="BJ277" s="4">
        <f t="shared" si="37"/>
        <v>0</v>
      </c>
      <c r="BK277" s="4">
        <f t="shared" si="38"/>
        <v>0</v>
      </c>
      <c r="BL277" s="4">
        <f t="shared" si="39"/>
        <v>0</v>
      </c>
      <c r="BM277" s="4">
        <f t="shared" si="40"/>
        <v>0</v>
      </c>
      <c r="BN277" s="4">
        <f t="shared" si="41"/>
        <v>0</v>
      </c>
    </row>
    <row r="278" spans="1:66" x14ac:dyDescent="0.25">
      <c r="A278">
        <v>16</v>
      </c>
      <c r="B278" t="s">
        <v>663</v>
      </c>
      <c r="C278" t="s">
        <v>664</v>
      </c>
      <c r="D278">
        <v>2022</v>
      </c>
      <c r="E278" t="s">
        <v>59</v>
      </c>
      <c r="F278" t="s">
        <v>60</v>
      </c>
      <c r="G278">
        <v>2</v>
      </c>
      <c r="H278" t="s">
        <v>61</v>
      </c>
      <c r="I278" s="1" t="s">
        <v>2517</v>
      </c>
      <c r="J278" t="s">
        <v>665</v>
      </c>
      <c r="K278" t="s">
        <v>665</v>
      </c>
      <c r="L278" t="s">
        <v>1992</v>
      </c>
      <c r="M278" t="s">
        <v>3148</v>
      </c>
      <c r="N278" s="1" t="s">
        <v>63</v>
      </c>
      <c r="O278" t="s">
        <v>64</v>
      </c>
      <c r="P278" s="1" t="s">
        <v>77</v>
      </c>
      <c r="Q278" t="s">
        <v>78</v>
      </c>
      <c r="R278" t="s">
        <v>2656</v>
      </c>
      <c r="S278" t="s">
        <v>680</v>
      </c>
      <c r="T278">
        <v>5</v>
      </c>
      <c r="U278">
        <v>4</v>
      </c>
      <c r="V278" t="s">
        <v>684</v>
      </c>
      <c r="W278">
        <v>1</v>
      </c>
      <c r="X278" t="s">
        <v>75</v>
      </c>
      <c r="Y278">
        <v>1</v>
      </c>
      <c r="Z278" t="s">
        <v>69</v>
      </c>
      <c r="AA278">
        <v>1</v>
      </c>
      <c r="AB278" s="3">
        <v>1</v>
      </c>
      <c r="AC278" s="3">
        <v>1</v>
      </c>
      <c r="AD278" s="3">
        <v>100</v>
      </c>
      <c r="AE278" s="3">
        <v>2</v>
      </c>
      <c r="AF278" s="3">
        <v>0</v>
      </c>
      <c r="AG278" s="3">
        <v>0</v>
      </c>
      <c r="AH278" s="3">
        <v>2</v>
      </c>
      <c r="AI278" s="3">
        <v>0</v>
      </c>
      <c r="AJ278" s="3">
        <v>0</v>
      </c>
      <c r="AK278" s="3">
        <v>3</v>
      </c>
      <c r="AL278" s="3">
        <v>0</v>
      </c>
      <c r="AM278" s="3">
        <v>0</v>
      </c>
      <c r="AN278" s="3">
        <v>8</v>
      </c>
      <c r="AO278" s="3">
        <v>1</v>
      </c>
      <c r="AP278" s="3">
        <v>12.5</v>
      </c>
      <c r="AQ278" s="4">
        <v>97024000</v>
      </c>
      <c r="AR278" s="4">
        <v>97024000</v>
      </c>
      <c r="AS278" s="3">
        <v>100</v>
      </c>
      <c r="AT278" s="4">
        <v>210248000</v>
      </c>
      <c r="AU278" s="4">
        <v>0</v>
      </c>
      <c r="AV278" s="3">
        <v>0</v>
      </c>
      <c r="AW278" s="4">
        <v>200000000</v>
      </c>
      <c r="AX278" s="4">
        <v>0</v>
      </c>
      <c r="AY278" s="3">
        <v>0</v>
      </c>
      <c r="AZ278" s="4">
        <v>292000000</v>
      </c>
      <c r="BA278" s="4">
        <v>0</v>
      </c>
      <c r="BB278" s="3">
        <v>0</v>
      </c>
      <c r="BC278" s="4">
        <v>799272000</v>
      </c>
      <c r="BD278" s="4">
        <v>97024000</v>
      </c>
      <c r="BE278" s="3">
        <v>12.14</v>
      </c>
      <c r="BG278" s="4">
        <f t="shared" si="34"/>
        <v>97.024000000000001</v>
      </c>
      <c r="BH278" s="4">
        <f t="shared" si="35"/>
        <v>97.024000000000001</v>
      </c>
      <c r="BI278" s="4">
        <f t="shared" si="36"/>
        <v>210.24799999999999</v>
      </c>
      <c r="BJ278" s="4">
        <f t="shared" si="37"/>
        <v>0</v>
      </c>
      <c r="BK278" s="4">
        <f t="shared" si="38"/>
        <v>200</v>
      </c>
      <c r="BL278" s="4">
        <f t="shared" si="39"/>
        <v>0</v>
      </c>
      <c r="BM278" s="4">
        <f t="shared" si="40"/>
        <v>292</v>
      </c>
      <c r="BN278" s="4">
        <f t="shared" si="41"/>
        <v>0</v>
      </c>
    </row>
    <row r="279" spans="1:66" x14ac:dyDescent="0.25">
      <c r="A279">
        <v>16</v>
      </c>
      <c r="B279" t="s">
        <v>663</v>
      </c>
      <c r="C279" t="s">
        <v>664</v>
      </c>
      <c r="D279">
        <v>2022</v>
      </c>
      <c r="E279" t="s">
        <v>59</v>
      </c>
      <c r="F279" t="s">
        <v>60</v>
      </c>
      <c r="G279">
        <v>2</v>
      </c>
      <c r="H279" t="s">
        <v>61</v>
      </c>
      <c r="I279" s="1" t="s">
        <v>2517</v>
      </c>
      <c r="J279" t="s">
        <v>665</v>
      </c>
      <c r="K279" t="s">
        <v>665</v>
      </c>
      <c r="L279" t="s">
        <v>1992</v>
      </c>
      <c r="M279" t="s">
        <v>3148</v>
      </c>
      <c r="N279" s="1" t="s">
        <v>63</v>
      </c>
      <c r="O279" t="s">
        <v>64</v>
      </c>
      <c r="P279" s="1" t="s">
        <v>77</v>
      </c>
      <c r="Q279" t="s">
        <v>78</v>
      </c>
      <c r="R279" t="s">
        <v>2657</v>
      </c>
      <c r="S279" t="s">
        <v>685</v>
      </c>
      <c r="T279">
        <v>6</v>
      </c>
      <c r="U279">
        <v>1</v>
      </c>
      <c r="V279" t="s">
        <v>686</v>
      </c>
      <c r="W279">
        <v>1</v>
      </c>
      <c r="X279" t="s">
        <v>75</v>
      </c>
      <c r="Y279">
        <v>1</v>
      </c>
      <c r="Z279" t="s">
        <v>69</v>
      </c>
      <c r="AA279">
        <v>1</v>
      </c>
      <c r="AB279" s="3">
        <v>342</v>
      </c>
      <c r="AC279" s="3">
        <v>342</v>
      </c>
      <c r="AD279" s="3">
        <v>100</v>
      </c>
      <c r="AE279" s="3">
        <v>447</v>
      </c>
      <c r="AF279" s="3">
        <v>0</v>
      </c>
      <c r="AG279" s="3">
        <v>0</v>
      </c>
      <c r="AH279" s="3">
        <v>461</v>
      </c>
      <c r="AI279" s="3">
        <v>0</v>
      </c>
      <c r="AJ279" s="3">
        <v>0</v>
      </c>
      <c r="AK279" s="3">
        <v>550</v>
      </c>
      <c r="AL279" s="3">
        <v>0</v>
      </c>
      <c r="AM279" s="3">
        <v>0</v>
      </c>
      <c r="AN279" s="3">
        <v>1800</v>
      </c>
      <c r="AO279" s="3">
        <v>342</v>
      </c>
      <c r="AP279" s="3">
        <v>19</v>
      </c>
      <c r="AQ279" s="4">
        <v>398557000</v>
      </c>
      <c r="AR279" s="4">
        <v>390586785</v>
      </c>
      <c r="AS279" s="3">
        <v>98</v>
      </c>
      <c r="AT279" s="4">
        <v>563551000</v>
      </c>
      <c r="AU279" s="4">
        <v>0</v>
      </c>
      <c r="AV279" s="3">
        <v>0</v>
      </c>
      <c r="AW279" s="4">
        <v>537000000</v>
      </c>
      <c r="AX279" s="4">
        <v>0</v>
      </c>
      <c r="AY279" s="3">
        <v>0</v>
      </c>
      <c r="AZ279" s="4">
        <v>640000000</v>
      </c>
      <c r="BA279" s="4">
        <v>0</v>
      </c>
      <c r="BB279" s="3">
        <v>0</v>
      </c>
      <c r="BC279" s="4">
        <v>2139108000</v>
      </c>
      <c r="BD279" s="4">
        <v>390586785</v>
      </c>
      <c r="BE279" s="3">
        <v>18.260000000000002</v>
      </c>
      <c r="BG279" s="4">
        <f t="shared" si="34"/>
        <v>398.55700000000002</v>
      </c>
      <c r="BH279" s="4">
        <f t="shared" si="35"/>
        <v>390.58678500000002</v>
      </c>
      <c r="BI279" s="4">
        <f t="shared" si="36"/>
        <v>563.55100000000004</v>
      </c>
      <c r="BJ279" s="4">
        <f t="shared" si="37"/>
        <v>0</v>
      </c>
      <c r="BK279" s="4">
        <f t="shared" si="38"/>
        <v>537</v>
      </c>
      <c r="BL279" s="4">
        <f t="shared" si="39"/>
        <v>0</v>
      </c>
      <c r="BM279" s="4">
        <f t="shared" si="40"/>
        <v>640</v>
      </c>
      <c r="BN279" s="4">
        <f t="shared" si="41"/>
        <v>0</v>
      </c>
    </row>
    <row r="280" spans="1:66" x14ac:dyDescent="0.25">
      <c r="A280">
        <v>16</v>
      </c>
      <c r="B280" t="s">
        <v>663</v>
      </c>
      <c r="C280" t="s">
        <v>664</v>
      </c>
      <c r="D280">
        <v>2022</v>
      </c>
      <c r="E280" t="s">
        <v>59</v>
      </c>
      <c r="F280" t="s">
        <v>60</v>
      </c>
      <c r="G280">
        <v>2</v>
      </c>
      <c r="H280" t="s">
        <v>61</v>
      </c>
      <c r="I280" s="1" t="s">
        <v>2517</v>
      </c>
      <c r="J280" t="s">
        <v>665</v>
      </c>
      <c r="K280" t="s">
        <v>665</v>
      </c>
      <c r="L280" t="s">
        <v>1992</v>
      </c>
      <c r="M280" t="s">
        <v>3148</v>
      </c>
      <c r="N280" s="1" t="s">
        <v>63</v>
      </c>
      <c r="O280" t="s">
        <v>64</v>
      </c>
      <c r="P280" s="1" t="s">
        <v>77</v>
      </c>
      <c r="Q280" t="s">
        <v>78</v>
      </c>
      <c r="R280" t="s">
        <v>2658</v>
      </c>
      <c r="S280" t="s">
        <v>687</v>
      </c>
      <c r="T280">
        <v>10</v>
      </c>
      <c r="U280">
        <v>1</v>
      </c>
      <c r="V280" t="s">
        <v>688</v>
      </c>
      <c r="W280">
        <v>1</v>
      </c>
      <c r="X280" t="s">
        <v>75</v>
      </c>
      <c r="Y280">
        <v>1</v>
      </c>
      <c r="Z280" t="s">
        <v>69</v>
      </c>
      <c r="AA280">
        <v>1</v>
      </c>
      <c r="AB280" s="3">
        <v>237</v>
      </c>
      <c r="AC280" s="3">
        <v>237</v>
      </c>
      <c r="AD280" s="3">
        <v>100</v>
      </c>
      <c r="AE280" s="3">
        <v>233</v>
      </c>
      <c r="AF280" s="3">
        <v>0</v>
      </c>
      <c r="AG280" s="3">
        <v>0</v>
      </c>
      <c r="AH280" s="3">
        <v>241</v>
      </c>
      <c r="AI280" s="3">
        <v>0</v>
      </c>
      <c r="AJ280" s="3">
        <v>0</v>
      </c>
      <c r="AK280" s="3">
        <v>289</v>
      </c>
      <c r="AL280" s="3">
        <v>0</v>
      </c>
      <c r="AM280" s="3">
        <v>0</v>
      </c>
      <c r="AN280" s="3">
        <v>1000</v>
      </c>
      <c r="AO280" s="3">
        <v>237</v>
      </c>
      <c r="AP280" s="3">
        <v>23.7</v>
      </c>
      <c r="AQ280" s="4">
        <v>494705000</v>
      </c>
      <c r="AR280" s="4">
        <v>494705000</v>
      </c>
      <c r="AS280" s="3">
        <v>100</v>
      </c>
      <c r="AT280" s="4">
        <v>544177000</v>
      </c>
      <c r="AU280" s="4">
        <v>0</v>
      </c>
      <c r="AV280" s="3">
        <v>0</v>
      </c>
      <c r="AW280" s="4">
        <v>503000000</v>
      </c>
      <c r="AX280" s="4">
        <v>0</v>
      </c>
      <c r="AY280" s="3">
        <v>0</v>
      </c>
      <c r="AZ280" s="4">
        <v>604000000</v>
      </c>
      <c r="BA280" s="4">
        <v>0</v>
      </c>
      <c r="BB280" s="3">
        <v>0</v>
      </c>
      <c r="BC280" s="4">
        <v>2145882000</v>
      </c>
      <c r="BD280" s="4">
        <v>494705000</v>
      </c>
      <c r="BE280" s="3">
        <v>23.05</v>
      </c>
      <c r="BG280" s="4">
        <f t="shared" si="34"/>
        <v>494.70499999999998</v>
      </c>
      <c r="BH280" s="4">
        <f t="shared" si="35"/>
        <v>494.70499999999998</v>
      </c>
      <c r="BI280" s="4">
        <f t="shared" si="36"/>
        <v>544.17700000000002</v>
      </c>
      <c r="BJ280" s="4">
        <f t="shared" si="37"/>
        <v>0</v>
      </c>
      <c r="BK280" s="4">
        <f t="shared" si="38"/>
        <v>503</v>
      </c>
      <c r="BL280" s="4">
        <f t="shared" si="39"/>
        <v>0</v>
      </c>
      <c r="BM280" s="4">
        <f t="shared" si="40"/>
        <v>604</v>
      </c>
      <c r="BN280" s="4">
        <f t="shared" si="41"/>
        <v>0</v>
      </c>
    </row>
    <row r="281" spans="1:66" x14ac:dyDescent="0.25">
      <c r="A281">
        <v>16</v>
      </c>
      <c r="B281" t="s">
        <v>663</v>
      </c>
      <c r="C281" t="s">
        <v>664</v>
      </c>
      <c r="D281">
        <v>2022</v>
      </c>
      <c r="E281" t="s">
        <v>59</v>
      </c>
      <c r="F281" t="s">
        <v>60</v>
      </c>
      <c r="G281">
        <v>2</v>
      </c>
      <c r="H281" t="s">
        <v>61</v>
      </c>
      <c r="I281" s="1" t="s">
        <v>2517</v>
      </c>
      <c r="J281" t="s">
        <v>665</v>
      </c>
      <c r="K281" t="s">
        <v>665</v>
      </c>
      <c r="L281" t="s">
        <v>1992</v>
      </c>
      <c r="M281" t="s">
        <v>3148</v>
      </c>
      <c r="N281" s="1" t="s">
        <v>63</v>
      </c>
      <c r="O281" t="s">
        <v>64</v>
      </c>
      <c r="P281" s="1" t="s">
        <v>77</v>
      </c>
      <c r="Q281" t="s">
        <v>78</v>
      </c>
      <c r="R281" t="s">
        <v>2658</v>
      </c>
      <c r="S281" t="s">
        <v>687</v>
      </c>
      <c r="T281">
        <v>10</v>
      </c>
      <c r="U281">
        <v>2</v>
      </c>
      <c r="V281" t="s">
        <v>689</v>
      </c>
      <c r="W281">
        <v>1</v>
      </c>
      <c r="X281" t="s">
        <v>75</v>
      </c>
      <c r="Y281">
        <v>1</v>
      </c>
      <c r="Z281" t="s">
        <v>69</v>
      </c>
      <c r="AA281">
        <v>1</v>
      </c>
      <c r="AB281" s="3">
        <v>582</v>
      </c>
      <c r="AC281" s="3">
        <v>582</v>
      </c>
      <c r="AD281" s="3">
        <v>100</v>
      </c>
      <c r="AE281" s="3">
        <v>560</v>
      </c>
      <c r="AF281" s="3">
        <v>0</v>
      </c>
      <c r="AG281" s="3">
        <v>0</v>
      </c>
      <c r="AH281" s="3">
        <v>577</v>
      </c>
      <c r="AI281" s="3">
        <v>0</v>
      </c>
      <c r="AJ281" s="3">
        <v>0</v>
      </c>
      <c r="AK281" s="3">
        <v>681</v>
      </c>
      <c r="AL281" s="3">
        <v>0</v>
      </c>
      <c r="AM281" s="3">
        <v>0</v>
      </c>
      <c r="AN281" s="3">
        <v>2400</v>
      </c>
      <c r="AO281" s="3">
        <v>582</v>
      </c>
      <c r="AP281" s="3">
        <v>24.25</v>
      </c>
      <c r="AQ281" s="4">
        <v>582682000</v>
      </c>
      <c r="AR281" s="4">
        <v>571339248</v>
      </c>
      <c r="AS281" s="3">
        <v>98.05</v>
      </c>
      <c r="AT281" s="4">
        <v>640950000</v>
      </c>
      <c r="AU281" s="4">
        <v>0</v>
      </c>
      <c r="AV281" s="3">
        <v>0</v>
      </c>
      <c r="AW281" s="4">
        <v>577000000</v>
      </c>
      <c r="AX281" s="4">
        <v>0</v>
      </c>
      <c r="AY281" s="3">
        <v>0</v>
      </c>
      <c r="AZ281" s="4">
        <v>682000000</v>
      </c>
      <c r="BA281" s="4">
        <v>0</v>
      </c>
      <c r="BB281" s="3">
        <v>0</v>
      </c>
      <c r="BC281" s="4">
        <v>2482632000</v>
      </c>
      <c r="BD281" s="4">
        <v>571339248</v>
      </c>
      <c r="BE281" s="3">
        <v>23.01</v>
      </c>
      <c r="BG281" s="4">
        <f t="shared" si="34"/>
        <v>582.68200000000002</v>
      </c>
      <c r="BH281" s="4">
        <f t="shared" si="35"/>
        <v>571.339248</v>
      </c>
      <c r="BI281" s="4">
        <f t="shared" si="36"/>
        <v>640.95000000000005</v>
      </c>
      <c r="BJ281" s="4">
        <f t="shared" si="37"/>
        <v>0</v>
      </c>
      <c r="BK281" s="4">
        <f t="shared" si="38"/>
        <v>577</v>
      </c>
      <c r="BL281" s="4">
        <f t="shared" si="39"/>
        <v>0</v>
      </c>
      <c r="BM281" s="4">
        <f t="shared" si="40"/>
        <v>682</v>
      </c>
      <c r="BN281" s="4">
        <f t="shared" si="41"/>
        <v>0</v>
      </c>
    </row>
    <row r="282" spans="1:66" x14ac:dyDescent="0.25">
      <c r="A282">
        <v>16</v>
      </c>
      <c r="B282" t="s">
        <v>663</v>
      </c>
      <c r="C282" t="s">
        <v>664</v>
      </c>
      <c r="D282">
        <v>2022</v>
      </c>
      <c r="E282" t="s">
        <v>59</v>
      </c>
      <c r="F282" t="s">
        <v>60</v>
      </c>
      <c r="G282">
        <v>2</v>
      </c>
      <c r="H282" t="s">
        <v>61</v>
      </c>
      <c r="I282" s="1" t="s">
        <v>2517</v>
      </c>
      <c r="J282" t="s">
        <v>665</v>
      </c>
      <c r="K282" t="s">
        <v>665</v>
      </c>
      <c r="L282" t="s">
        <v>1992</v>
      </c>
      <c r="M282" t="s">
        <v>3148</v>
      </c>
      <c r="N282" s="1" t="s">
        <v>63</v>
      </c>
      <c r="O282" t="s">
        <v>64</v>
      </c>
      <c r="P282" s="1" t="s">
        <v>77</v>
      </c>
      <c r="Q282" t="s">
        <v>78</v>
      </c>
      <c r="R282" t="s">
        <v>2658</v>
      </c>
      <c r="S282" t="s">
        <v>687</v>
      </c>
      <c r="T282">
        <v>10</v>
      </c>
      <c r="U282">
        <v>3</v>
      </c>
      <c r="V282" t="s">
        <v>690</v>
      </c>
      <c r="W282">
        <v>1</v>
      </c>
      <c r="X282" t="s">
        <v>75</v>
      </c>
      <c r="Y282">
        <v>1</v>
      </c>
      <c r="Z282" t="s">
        <v>69</v>
      </c>
      <c r="AA282">
        <v>1</v>
      </c>
      <c r="AB282" s="3">
        <v>301</v>
      </c>
      <c r="AC282" s="3">
        <v>301</v>
      </c>
      <c r="AD282" s="3">
        <v>100</v>
      </c>
      <c r="AE282" s="3">
        <v>279</v>
      </c>
      <c r="AF282" s="3">
        <v>0</v>
      </c>
      <c r="AG282" s="3">
        <v>0</v>
      </c>
      <c r="AH282" s="3">
        <v>288</v>
      </c>
      <c r="AI282" s="3">
        <v>0</v>
      </c>
      <c r="AJ282" s="3">
        <v>0</v>
      </c>
      <c r="AK282" s="3">
        <v>332</v>
      </c>
      <c r="AL282" s="3">
        <v>0</v>
      </c>
      <c r="AM282" s="3">
        <v>0</v>
      </c>
      <c r="AN282" s="3">
        <v>1200</v>
      </c>
      <c r="AO282" s="3">
        <v>301</v>
      </c>
      <c r="AP282" s="3">
        <v>25.08</v>
      </c>
      <c r="AQ282" s="4">
        <v>748434000</v>
      </c>
      <c r="AR282" s="4">
        <v>748434000</v>
      </c>
      <c r="AS282" s="3">
        <v>100</v>
      </c>
      <c r="AT282" s="4">
        <v>835687000</v>
      </c>
      <c r="AU282" s="4">
        <v>0</v>
      </c>
      <c r="AV282" s="3">
        <v>0</v>
      </c>
      <c r="AW282" s="4">
        <v>715000000</v>
      </c>
      <c r="AX282" s="4">
        <v>0</v>
      </c>
      <c r="AY282" s="3">
        <v>0</v>
      </c>
      <c r="AZ282" s="4">
        <v>824000000</v>
      </c>
      <c r="BA282" s="4">
        <v>0</v>
      </c>
      <c r="BB282" s="3">
        <v>0</v>
      </c>
      <c r="BC282" s="4">
        <v>3123121000</v>
      </c>
      <c r="BD282" s="4">
        <v>748434000</v>
      </c>
      <c r="BE282" s="3">
        <v>23.96</v>
      </c>
      <c r="BG282" s="4">
        <f t="shared" si="34"/>
        <v>748.43399999999997</v>
      </c>
      <c r="BH282" s="4">
        <f t="shared" si="35"/>
        <v>748.43399999999997</v>
      </c>
      <c r="BI282" s="4">
        <f t="shared" si="36"/>
        <v>835.68700000000001</v>
      </c>
      <c r="BJ282" s="4">
        <f t="shared" si="37"/>
        <v>0</v>
      </c>
      <c r="BK282" s="4">
        <f t="shared" si="38"/>
        <v>715</v>
      </c>
      <c r="BL282" s="4">
        <f t="shared" si="39"/>
        <v>0</v>
      </c>
      <c r="BM282" s="4">
        <f t="shared" si="40"/>
        <v>824</v>
      </c>
      <c r="BN282" s="4">
        <f t="shared" si="41"/>
        <v>0</v>
      </c>
    </row>
    <row r="283" spans="1:66" x14ac:dyDescent="0.25">
      <c r="A283">
        <v>16</v>
      </c>
      <c r="B283" t="s">
        <v>663</v>
      </c>
      <c r="C283" t="s">
        <v>664</v>
      </c>
      <c r="D283">
        <v>2022</v>
      </c>
      <c r="E283" t="s">
        <v>59</v>
      </c>
      <c r="F283" t="s">
        <v>60</v>
      </c>
      <c r="G283">
        <v>2</v>
      </c>
      <c r="H283" t="s">
        <v>61</v>
      </c>
      <c r="I283" s="1" t="s">
        <v>2517</v>
      </c>
      <c r="J283" t="s">
        <v>665</v>
      </c>
      <c r="K283" t="s">
        <v>665</v>
      </c>
      <c r="L283" t="s">
        <v>1992</v>
      </c>
      <c r="M283" t="s">
        <v>3148</v>
      </c>
      <c r="N283" s="1" t="s">
        <v>63</v>
      </c>
      <c r="O283" t="s">
        <v>64</v>
      </c>
      <c r="P283" s="1" t="s">
        <v>77</v>
      </c>
      <c r="Q283" t="s">
        <v>78</v>
      </c>
      <c r="R283" t="s">
        <v>2658</v>
      </c>
      <c r="S283" t="s">
        <v>687</v>
      </c>
      <c r="T283">
        <v>10</v>
      </c>
      <c r="U283">
        <v>4</v>
      </c>
      <c r="V283" t="s">
        <v>691</v>
      </c>
      <c r="W283">
        <v>1</v>
      </c>
      <c r="X283" t="s">
        <v>75</v>
      </c>
      <c r="Y283">
        <v>1</v>
      </c>
      <c r="Z283" t="s">
        <v>69</v>
      </c>
      <c r="AA283">
        <v>1</v>
      </c>
      <c r="AB283" s="3">
        <v>98</v>
      </c>
      <c r="AC283" s="3">
        <v>98</v>
      </c>
      <c r="AD283" s="3">
        <v>100</v>
      </c>
      <c r="AE283" s="3">
        <v>194</v>
      </c>
      <c r="AF283" s="3">
        <v>194</v>
      </c>
      <c r="AG283" s="3">
        <v>100</v>
      </c>
      <c r="AH283" s="3">
        <v>198</v>
      </c>
      <c r="AI283" s="3">
        <v>0</v>
      </c>
      <c r="AJ283" s="3">
        <v>0</v>
      </c>
      <c r="AK283" s="3">
        <v>310</v>
      </c>
      <c r="AL283" s="3">
        <v>0</v>
      </c>
      <c r="AM283" s="3">
        <v>0</v>
      </c>
      <c r="AN283" s="3">
        <v>800</v>
      </c>
      <c r="AO283" s="3">
        <v>292</v>
      </c>
      <c r="AP283" s="3">
        <v>36.5</v>
      </c>
      <c r="AQ283" s="4">
        <v>76501000</v>
      </c>
      <c r="AR283" s="4">
        <v>18868799</v>
      </c>
      <c r="AS283" s="3">
        <v>24.67</v>
      </c>
      <c r="AT283" s="4">
        <v>156560000</v>
      </c>
      <c r="AU283" s="4">
        <v>139992510</v>
      </c>
      <c r="AV283" s="3">
        <v>89.42</v>
      </c>
      <c r="AW283" s="4">
        <v>155000000</v>
      </c>
      <c r="AX283" s="4">
        <v>0</v>
      </c>
      <c r="AY283" s="3">
        <v>0</v>
      </c>
      <c r="AZ283" s="4">
        <v>244000000</v>
      </c>
      <c r="BA283" s="4">
        <v>0</v>
      </c>
      <c r="BB283" s="3">
        <v>0</v>
      </c>
      <c r="BC283" s="4">
        <v>632061000</v>
      </c>
      <c r="BD283" s="4">
        <v>158861309</v>
      </c>
      <c r="BE283" s="3">
        <v>25.13</v>
      </c>
      <c r="BF283" t="s">
        <v>692</v>
      </c>
      <c r="BG283" s="4">
        <f t="shared" si="34"/>
        <v>76.501000000000005</v>
      </c>
      <c r="BH283" s="4">
        <f t="shared" si="35"/>
        <v>18.868798999999999</v>
      </c>
      <c r="BI283" s="4">
        <f t="shared" si="36"/>
        <v>156.56</v>
      </c>
      <c r="BJ283" s="4">
        <f t="shared" si="37"/>
        <v>139.99251000000001</v>
      </c>
      <c r="BK283" s="4">
        <f t="shared" si="38"/>
        <v>155</v>
      </c>
      <c r="BL283" s="4">
        <f t="shared" si="39"/>
        <v>0</v>
      </c>
      <c r="BM283" s="4">
        <f t="shared" si="40"/>
        <v>244</v>
      </c>
      <c r="BN283" s="4">
        <f t="shared" si="41"/>
        <v>0</v>
      </c>
    </row>
    <row r="284" spans="1:66" x14ac:dyDescent="0.25">
      <c r="A284">
        <v>16</v>
      </c>
      <c r="B284" t="s">
        <v>663</v>
      </c>
      <c r="C284" t="s">
        <v>664</v>
      </c>
      <c r="D284">
        <v>2022</v>
      </c>
      <c r="E284" t="s">
        <v>59</v>
      </c>
      <c r="F284" t="s">
        <v>60</v>
      </c>
      <c r="G284">
        <v>2</v>
      </c>
      <c r="H284" t="s">
        <v>61</v>
      </c>
      <c r="I284" s="1" t="s">
        <v>2517</v>
      </c>
      <c r="J284" t="s">
        <v>665</v>
      </c>
      <c r="K284" t="s">
        <v>665</v>
      </c>
      <c r="L284" t="s">
        <v>1992</v>
      </c>
      <c r="M284" t="s">
        <v>3148</v>
      </c>
      <c r="N284" s="1" t="s">
        <v>63</v>
      </c>
      <c r="O284" t="s">
        <v>64</v>
      </c>
      <c r="P284" s="1" t="s">
        <v>77</v>
      </c>
      <c r="Q284" t="s">
        <v>78</v>
      </c>
      <c r="R284" t="s">
        <v>2658</v>
      </c>
      <c r="S284" t="s">
        <v>687</v>
      </c>
      <c r="T284">
        <v>10</v>
      </c>
      <c r="U284">
        <v>5</v>
      </c>
      <c r="V284" t="s">
        <v>693</v>
      </c>
      <c r="W284">
        <v>1</v>
      </c>
      <c r="X284" t="s">
        <v>75</v>
      </c>
      <c r="Y284">
        <v>1</v>
      </c>
      <c r="Z284" t="s">
        <v>69</v>
      </c>
      <c r="AA284">
        <v>1</v>
      </c>
      <c r="AB284" s="3">
        <v>279</v>
      </c>
      <c r="AC284" s="3">
        <v>279</v>
      </c>
      <c r="AD284" s="3">
        <v>100</v>
      </c>
      <c r="AE284" s="3">
        <v>280</v>
      </c>
      <c r="AF284" s="3">
        <v>0</v>
      </c>
      <c r="AG284" s="3">
        <v>0</v>
      </c>
      <c r="AH284" s="3">
        <v>290</v>
      </c>
      <c r="AI284" s="3">
        <v>0</v>
      </c>
      <c r="AJ284" s="3">
        <v>0</v>
      </c>
      <c r="AK284" s="3">
        <v>351</v>
      </c>
      <c r="AL284" s="3">
        <v>0</v>
      </c>
      <c r="AM284" s="3">
        <v>0</v>
      </c>
      <c r="AN284" s="3">
        <v>1200</v>
      </c>
      <c r="AO284" s="3">
        <v>279</v>
      </c>
      <c r="AP284" s="3">
        <v>23.25</v>
      </c>
      <c r="AQ284" s="4">
        <v>450080000</v>
      </c>
      <c r="AR284" s="4">
        <v>442033016</v>
      </c>
      <c r="AS284" s="3">
        <v>98.21</v>
      </c>
      <c r="AT284" s="4">
        <v>495088000</v>
      </c>
      <c r="AU284" s="4">
        <v>0</v>
      </c>
      <c r="AV284" s="3">
        <v>0</v>
      </c>
      <c r="AW284" s="4">
        <v>467000000</v>
      </c>
      <c r="AX284" s="4">
        <v>0</v>
      </c>
      <c r="AY284" s="3">
        <v>0</v>
      </c>
      <c r="AZ284" s="4">
        <v>567000000</v>
      </c>
      <c r="BA284" s="4">
        <v>0</v>
      </c>
      <c r="BB284" s="3">
        <v>0</v>
      </c>
      <c r="BC284" s="4">
        <v>1979168000</v>
      </c>
      <c r="BD284" s="4">
        <v>442033016</v>
      </c>
      <c r="BE284" s="3">
        <v>22.33</v>
      </c>
      <c r="BG284" s="4">
        <f t="shared" si="34"/>
        <v>450.08</v>
      </c>
      <c r="BH284" s="4">
        <f t="shared" si="35"/>
        <v>442.03301599999998</v>
      </c>
      <c r="BI284" s="4">
        <f t="shared" si="36"/>
        <v>495.08800000000002</v>
      </c>
      <c r="BJ284" s="4">
        <f t="shared" si="37"/>
        <v>0</v>
      </c>
      <c r="BK284" s="4">
        <f t="shared" si="38"/>
        <v>467</v>
      </c>
      <c r="BL284" s="4">
        <f t="shared" si="39"/>
        <v>0</v>
      </c>
      <c r="BM284" s="4">
        <f t="shared" si="40"/>
        <v>567</v>
      </c>
      <c r="BN284" s="4">
        <f t="shared" si="41"/>
        <v>0</v>
      </c>
    </row>
    <row r="285" spans="1:66" x14ac:dyDescent="0.25">
      <c r="A285">
        <v>16</v>
      </c>
      <c r="B285" t="s">
        <v>663</v>
      </c>
      <c r="C285" t="s">
        <v>664</v>
      </c>
      <c r="D285">
        <v>2022</v>
      </c>
      <c r="E285" t="s">
        <v>59</v>
      </c>
      <c r="F285" t="s">
        <v>60</v>
      </c>
      <c r="G285">
        <v>2</v>
      </c>
      <c r="H285" t="s">
        <v>61</v>
      </c>
      <c r="I285" s="1" t="s">
        <v>2517</v>
      </c>
      <c r="J285" t="s">
        <v>665</v>
      </c>
      <c r="K285" t="s">
        <v>665</v>
      </c>
      <c r="L285" t="s">
        <v>1992</v>
      </c>
      <c r="M285" t="s">
        <v>3148</v>
      </c>
      <c r="N285" s="1" t="s">
        <v>63</v>
      </c>
      <c r="O285" t="s">
        <v>64</v>
      </c>
      <c r="P285" s="1" t="s">
        <v>77</v>
      </c>
      <c r="Q285" t="s">
        <v>78</v>
      </c>
      <c r="R285" t="s">
        <v>2658</v>
      </c>
      <c r="S285" t="s">
        <v>687</v>
      </c>
      <c r="T285">
        <v>10</v>
      </c>
      <c r="U285">
        <v>6</v>
      </c>
      <c r="V285" t="s">
        <v>694</v>
      </c>
      <c r="W285">
        <v>1</v>
      </c>
      <c r="X285" t="s">
        <v>75</v>
      </c>
      <c r="Y285">
        <v>1</v>
      </c>
      <c r="Z285" t="s">
        <v>69</v>
      </c>
      <c r="AA285">
        <v>1</v>
      </c>
      <c r="AB285" s="3">
        <v>243</v>
      </c>
      <c r="AC285" s="3">
        <v>243</v>
      </c>
      <c r="AD285" s="3">
        <v>100</v>
      </c>
      <c r="AE285" s="3">
        <v>281</v>
      </c>
      <c r="AF285" s="3">
        <v>0</v>
      </c>
      <c r="AG285" s="3">
        <v>0</v>
      </c>
      <c r="AH285" s="3">
        <v>291</v>
      </c>
      <c r="AI285" s="3">
        <v>0</v>
      </c>
      <c r="AJ285" s="3">
        <v>0</v>
      </c>
      <c r="AK285" s="3">
        <v>385</v>
      </c>
      <c r="AL285" s="3">
        <v>0</v>
      </c>
      <c r="AM285" s="3">
        <v>0</v>
      </c>
      <c r="AN285" s="3">
        <v>1200</v>
      </c>
      <c r="AO285" s="3">
        <v>243</v>
      </c>
      <c r="AP285" s="3">
        <v>20.25</v>
      </c>
      <c r="AQ285" s="4">
        <v>249903000</v>
      </c>
      <c r="AR285" s="4">
        <v>160397314</v>
      </c>
      <c r="AS285" s="3">
        <v>64.19</v>
      </c>
      <c r="AT285" s="4">
        <v>298700000</v>
      </c>
      <c r="AU285" s="4">
        <v>0</v>
      </c>
      <c r="AV285" s="3">
        <v>0</v>
      </c>
      <c r="AW285" s="4">
        <v>300000000</v>
      </c>
      <c r="AX285" s="4">
        <v>0</v>
      </c>
      <c r="AY285" s="3">
        <v>0</v>
      </c>
      <c r="AZ285" s="4">
        <v>397000000</v>
      </c>
      <c r="BA285" s="4">
        <v>0</v>
      </c>
      <c r="BB285" s="3">
        <v>0</v>
      </c>
      <c r="BC285" s="4">
        <v>1245603000</v>
      </c>
      <c r="BD285" s="4">
        <v>160397314</v>
      </c>
      <c r="BE285" s="3">
        <v>12.88</v>
      </c>
      <c r="BG285" s="4">
        <f t="shared" si="34"/>
        <v>249.90299999999999</v>
      </c>
      <c r="BH285" s="4">
        <f t="shared" si="35"/>
        <v>160.39731399999999</v>
      </c>
      <c r="BI285" s="4">
        <f t="shared" si="36"/>
        <v>298.7</v>
      </c>
      <c r="BJ285" s="4">
        <f t="shared" si="37"/>
        <v>0</v>
      </c>
      <c r="BK285" s="4">
        <f t="shared" si="38"/>
        <v>300</v>
      </c>
      <c r="BL285" s="4">
        <f t="shared" si="39"/>
        <v>0</v>
      </c>
      <c r="BM285" s="4">
        <f t="shared" si="40"/>
        <v>397</v>
      </c>
      <c r="BN285" s="4">
        <f t="shared" si="41"/>
        <v>0</v>
      </c>
    </row>
    <row r="286" spans="1:66" x14ac:dyDescent="0.25">
      <c r="A286">
        <v>16</v>
      </c>
      <c r="B286" t="s">
        <v>663</v>
      </c>
      <c r="C286" t="s">
        <v>664</v>
      </c>
      <c r="D286">
        <v>2022</v>
      </c>
      <c r="E286" t="s">
        <v>59</v>
      </c>
      <c r="F286" t="s">
        <v>60</v>
      </c>
      <c r="G286">
        <v>2</v>
      </c>
      <c r="H286" t="s">
        <v>61</v>
      </c>
      <c r="I286" s="1" t="s">
        <v>2517</v>
      </c>
      <c r="J286" t="s">
        <v>665</v>
      </c>
      <c r="K286" t="s">
        <v>665</v>
      </c>
      <c r="L286" t="s">
        <v>1992</v>
      </c>
      <c r="M286" t="s">
        <v>3148</v>
      </c>
      <c r="N286" s="1" t="s">
        <v>63</v>
      </c>
      <c r="O286" t="s">
        <v>64</v>
      </c>
      <c r="P286" s="1" t="s">
        <v>294</v>
      </c>
      <c r="Q286" t="s">
        <v>295</v>
      </c>
      <c r="R286" t="s">
        <v>2659</v>
      </c>
      <c r="S286" t="s">
        <v>295</v>
      </c>
      <c r="T286">
        <v>5</v>
      </c>
      <c r="U286">
        <v>1</v>
      </c>
      <c r="V286" t="s">
        <v>695</v>
      </c>
      <c r="W286">
        <v>1</v>
      </c>
      <c r="X286" t="s">
        <v>75</v>
      </c>
      <c r="Y286">
        <v>1</v>
      </c>
      <c r="Z286" t="s">
        <v>69</v>
      </c>
      <c r="AA286">
        <v>1</v>
      </c>
      <c r="AB286" s="3">
        <v>357</v>
      </c>
      <c r="AC286" s="3">
        <v>357</v>
      </c>
      <c r="AD286" s="3">
        <v>100</v>
      </c>
      <c r="AE286" s="3">
        <v>375</v>
      </c>
      <c r="AF286" s="3">
        <v>0</v>
      </c>
      <c r="AG286" s="3">
        <v>0</v>
      </c>
      <c r="AH286" s="3">
        <v>386</v>
      </c>
      <c r="AI286" s="3">
        <v>0</v>
      </c>
      <c r="AJ286" s="3">
        <v>0</v>
      </c>
      <c r="AK286" s="3">
        <v>482</v>
      </c>
      <c r="AL286" s="3">
        <v>0</v>
      </c>
      <c r="AM286" s="3">
        <v>0</v>
      </c>
      <c r="AN286" s="3">
        <v>1600</v>
      </c>
      <c r="AO286" s="3">
        <v>357</v>
      </c>
      <c r="AP286" s="3">
        <v>22.31</v>
      </c>
      <c r="AQ286" s="4">
        <v>369754000</v>
      </c>
      <c r="AR286" s="4">
        <v>369754000</v>
      </c>
      <c r="AS286" s="3">
        <v>100</v>
      </c>
      <c r="AT286" s="4">
        <v>406729000</v>
      </c>
      <c r="AU286" s="4">
        <v>0</v>
      </c>
      <c r="AV286" s="3">
        <v>0</v>
      </c>
      <c r="AW286" s="4">
        <v>400000000</v>
      </c>
      <c r="AX286" s="4">
        <v>0</v>
      </c>
      <c r="AY286" s="3">
        <v>0</v>
      </c>
      <c r="AZ286" s="4">
        <v>499000000</v>
      </c>
      <c r="BA286" s="4">
        <v>0</v>
      </c>
      <c r="BB286" s="3">
        <v>0</v>
      </c>
      <c r="BC286" s="4">
        <v>1675483000</v>
      </c>
      <c r="BD286" s="4">
        <v>369754000</v>
      </c>
      <c r="BE286" s="3">
        <v>22.07</v>
      </c>
      <c r="BG286" s="4">
        <f t="shared" si="34"/>
        <v>369.75400000000002</v>
      </c>
      <c r="BH286" s="4">
        <f t="shared" si="35"/>
        <v>369.75400000000002</v>
      </c>
      <c r="BI286" s="4">
        <f t="shared" si="36"/>
        <v>406.72899999999998</v>
      </c>
      <c r="BJ286" s="4">
        <f t="shared" si="37"/>
        <v>0</v>
      </c>
      <c r="BK286" s="4">
        <f t="shared" si="38"/>
        <v>400</v>
      </c>
      <c r="BL286" s="4">
        <f t="shared" si="39"/>
        <v>0</v>
      </c>
      <c r="BM286" s="4">
        <f t="shared" si="40"/>
        <v>499</v>
      </c>
      <c r="BN286" s="4">
        <f t="shared" si="41"/>
        <v>0</v>
      </c>
    </row>
    <row r="287" spans="1:66" x14ac:dyDescent="0.25">
      <c r="A287">
        <v>16</v>
      </c>
      <c r="B287" t="s">
        <v>663</v>
      </c>
      <c r="C287" t="s">
        <v>664</v>
      </c>
      <c r="D287">
        <v>2022</v>
      </c>
      <c r="E287" t="s">
        <v>59</v>
      </c>
      <c r="F287" t="s">
        <v>60</v>
      </c>
      <c r="G287">
        <v>2</v>
      </c>
      <c r="H287" t="s">
        <v>61</v>
      </c>
      <c r="I287" s="1" t="s">
        <v>2517</v>
      </c>
      <c r="J287" t="s">
        <v>665</v>
      </c>
      <c r="K287" t="s">
        <v>665</v>
      </c>
      <c r="L287" t="s">
        <v>1992</v>
      </c>
      <c r="M287" t="s">
        <v>3148</v>
      </c>
      <c r="N287" s="1" t="s">
        <v>63</v>
      </c>
      <c r="O287" t="s">
        <v>64</v>
      </c>
      <c r="P287" s="1" t="s">
        <v>103</v>
      </c>
      <c r="Q287" t="s">
        <v>104</v>
      </c>
      <c r="R287" t="s">
        <v>2660</v>
      </c>
      <c r="S287" t="s">
        <v>696</v>
      </c>
      <c r="T287">
        <v>8</v>
      </c>
      <c r="U287">
        <v>1</v>
      </c>
      <c r="V287" t="s">
        <v>697</v>
      </c>
      <c r="W287">
        <v>1</v>
      </c>
      <c r="X287" t="s">
        <v>75</v>
      </c>
      <c r="Y287">
        <v>1</v>
      </c>
      <c r="Z287" t="s">
        <v>69</v>
      </c>
      <c r="AA287">
        <v>1</v>
      </c>
      <c r="AB287" s="3">
        <v>12</v>
      </c>
      <c r="AC287" s="3">
        <v>12</v>
      </c>
      <c r="AD287" s="3">
        <v>100</v>
      </c>
      <c r="AE287" s="3">
        <v>12</v>
      </c>
      <c r="AF287" s="3">
        <v>0</v>
      </c>
      <c r="AG287" s="3">
        <v>0</v>
      </c>
      <c r="AH287" s="3">
        <v>13</v>
      </c>
      <c r="AI287" s="3">
        <v>0</v>
      </c>
      <c r="AJ287" s="3">
        <v>0</v>
      </c>
      <c r="AK287" s="3">
        <v>14</v>
      </c>
      <c r="AL287" s="3">
        <v>0</v>
      </c>
      <c r="AM287" s="3">
        <v>0</v>
      </c>
      <c r="AN287" s="3">
        <v>51</v>
      </c>
      <c r="AO287" s="3">
        <v>12</v>
      </c>
      <c r="AP287" s="3">
        <v>23.53</v>
      </c>
      <c r="AQ287" s="4">
        <v>1400799000</v>
      </c>
      <c r="AR287" s="4">
        <v>1386577317</v>
      </c>
      <c r="AS287" s="3">
        <v>98.98</v>
      </c>
      <c r="AT287" s="4">
        <v>1540879000</v>
      </c>
      <c r="AU287" s="4">
        <v>0</v>
      </c>
      <c r="AV287" s="3">
        <v>0</v>
      </c>
      <c r="AW287" s="4">
        <v>1553000000</v>
      </c>
      <c r="AX287" s="4">
        <v>0</v>
      </c>
      <c r="AY287" s="3">
        <v>0</v>
      </c>
      <c r="AZ287" s="4">
        <v>1688000000</v>
      </c>
      <c r="BA287" s="4">
        <v>0</v>
      </c>
      <c r="BB287" s="3">
        <v>0</v>
      </c>
      <c r="BC287" s="4">
        <v>6182678000</v>
      </c>
      <c r="BD287" s="4">
        <v>1386577317</v>
      </c>
      <c r="BE287" s="3">
        <v>22.43</v>
      </c>
      <c r="BG287" s="4">
        <f t="shared" si="34"/>
        <v>1400.799</v>
      </c>
      <c r="BH287" s="4">
        <f t="shared" si="35"/>
        <v>1386.577317</v>
      </c>
      <c r="BI287" s="4">
        <f t="shared" si="36"/>
        <v>1540.8789999999999</v>
      </c>
      <c r="BJ287" s="4">
        <f t="shared" si="37"/>
        <v>0</v>
      </c>
      <c r="BK287" s="4">
        <f t="shared" si="38"/>
        <v>1553</v>
      </c>
      <c r="BL287" s="4">
        <f t="shared" si="39"/>
        <v>0</v>
      </c>
      <c r="BM287" s="4">
        <f t="shared" si="40"/>
        <v>1688</v>
      </c>
      <c r="BN287" s="4">
        <f t="shared" si="41"/>
        <v>0</v>
      </c>
    </row>
    <row r="288" spans="1:66" x14ac:dyDescent="0.25">
      <c r="A288">
        <v>16</v>
      </c>
      <c r="B288" t="s">
        <v>663</v>
      </c>
      <c r="C288" t="s">
        <v>664</v>
      </c>
      <c r="D288">
        <v>2022</v>
      </c>
      <c r="E288" t="s">
        <v>59</v>
      </c>
      <c r="F288" t="s">
        <v>60</v>
      </c>
      <c r="G288">
        <v>2</v>
      </c>
      <c r="H288" t="s">
        <v>61</v>
      </c>
      <c r="I288" s="1" t="s">
        <v>2517</v>
      </c>
      <c r="J288" t="s">
        <v>665</v>
      </c>
      <c r="K288" t="s">
        <v>665</v>
      </c>
      <c r="L288" t="s">
        <v>1992</v>
      </c>
      <c r="M288" t="s">
        <v>3148</v>
      </c>
      <c r="N288" s="1" t="s">
        <v>63</v>
      </c>
      <c r="O288" t="s">
        <v>64</v>
      </c>
      <c r="P288" s="1" t="s">
        <v>108</v>
      </c>
      <c r="Q288" t="s">
        <v>109</v>
      </c>
      <c r="R288" t="s">
        <v>2661</v>
      </c>
      <c r="S288" t="s">
        <v>698</v>
      </c>
      <c r="T288">
        <v>4</v>
      </c>
      <c r="U288">
        <v>1</v>
      </c>
      <c r="V288" t="s">
        <v>699</v>
      </c>
      <c r="W288">
        <v>1</v>
      </c>
      <c r="X288" t="s">
        <v>75</v>
      </c>
      <c r="Y288">
        <v>1</v>
      </c>
      <c r="Z288" t="s">
        <v>69</v>
      </c>
      <c r="AA288">
        <v>1</v>
      </c>
      <c r="AB288" s="3">
        <v>6</v>
      </c>
      <c r="AC288" s="3">
        <v>6</v>
      </c>
      <c r="AD288" s="3">
        <v>100</v>
      </c>
      <c r="AE288" s="3">
        <v>7</v>
      </c>
      <c r="AF288" s="3">
        <v>0</v>
      </c>
      <c r="AG288" s="3">
        <v>0</v>
      </c>
      <c r="AH288" s="3">
        <v>8</v>
      </c>
      <c r="AI288" s="3">
        <v>0</v>
      </c>
      <c r="AJ288" s="3">
        <v>0</v>
      </c>
      <c r="AK288" s="3">
        <v>9</v>
      </c>
      <c r="AL288" s="3">
        <v>0</v>
      </c>
      <c r="AM288" s="3">
        <v>0</v>
      </c>
      <c r="AN288" s="3">
        <v>30</v>
      </c>
      <c r="AO288" s="3">
        <v>6</v>
      </c>
      <c r="AP288" s="3">
        <v>20</v>
      </c>
      <c r="AQ288" s="4">
        <v>389045000</v>
      </c>
      <c r="AR288" s="4">
        <v>389045000</v>
      </c>
      <c r="AS288" s="3">
        <v>100</v>
      </c>
      <c r="AT288" s="4">
        <v>552713000</v>
      </c>
      <c r="AU288" s="4">
        <v>0</v>
      </c>
      <c r="AV288" s="3">
        <v>0</v>
      </c>
      <c r="AW288" s="4">
        <v>526000000</v>
      </c>
      <c r="AX288" s="4">
        <v>0</v>
      </c>
      <c r="AY288" s="3">
        <v>0</v>
      </c>
      <c r="AZ288" s="4">
        <v>628000000</v>
      </c>
      <c r="BA288" s="4">
        <v>0</v>
      </c>
      <c r="BB288" s="3">
        <v>0</v>
      </c>
      <c r="BC288" s="4">
        <v>2095758000</v>
      </c>
      <c r="BD288" s="4">
        <v>389045000</v>
      </c>
      <c r="BE288" s="3">
        <v>18.559999999999999</v>
      </c>
      <c r="BG288" s="4">
        <f t="shared" si="34"/>
        <v>389.04500000000002</v>
      </c>
      <c r="BH288" s="4">
        <f t="shared" si="35"/>
        <v>389.04500000000002</v>
      </c>
      <c r="BI288" s="4">
        <f t="shared" si="36"/>
        <v>552.71299999999997</v>
      </c>
      <c r="BJ288" s="4">
        <f t="shared" si="37"/>
        <v>0</v>
      </c>
      <c r="BK288" s="4">
        <f t="shared" si="38"/>
        <v>526</v>
      </c>
      <c r="BL288" s="4">
        <f t="shared" si="39"/>
        <v>0</v>
      </c>
      <c r="BM288" s="4">
        <f t="shared" si="40"/>
        <v>628</v>
      </c>
      <c r="BN288" s="4">
        <f t="shared" si="41"/>
        <v>0</v>
      </c>
    </row>
    <row r="289" spans="1:66" x14ac:dyDescent="0.25">
      <c r="A289">
        <v>16</v>
      </c>
      <c r="B289" t="s">
        <v>663</v>
      </c>
      <c r="C289" t="s">
        <v>664</v>
      </c>
      <c r="D289">
        <v>2022</v>
      </c>
      <c r="E289" t="s">
        <v>59</v>
      </c>
      <c r="F289" t="s">
        <v>60</v>
      </c>
      <c r="G289">
        <v>2</v>
      </c>
      <c r="H289" t="s">
        <v>61</v>
      </c>
      <c r="I289" s="1" t="s">
        <v>2517</v>
      </c>
      <c r="J289" t="s">
        <v>665</v>
      </c>
      <c r="K289" t="s">
        <v>665</v>
      </c>
      <c r="L289" t="s">
        <v>1992</v>
      </c>
      <c r="M289" t="s">
        <v>3148</v>
      </c>
      <c r="N289" s="1" t="s">
        <v>63</v>
      </c>
      <c r="O289" t="s">
        <v>64</v>
      </c>
      <c r="P289" s="1" t="s">
        <v>113</v>
      </c>
      <c r="Q289" t="s">
        <v>114</v>
      </c>
      <c r="R289" t="s">
        <v>2662</v>
      </c>
      <c r="S289" t="s">
        <v>700</v>
      </c>
      <c r="T289">
        <v>11</v>
      </c>
      <c r="U289">
        <v>1</v>
      </c>
      <c r="V289" t="s">
        <v>701</v>
      </c>
      <c r="W289">
        <v>1</v>
      </c>
      <c r="X289" t="s">
        <v>75</v>
      </c>
      <c r="Y289">
        <v>1</v>
      </c>
      <c r="Z289" t="s">
        <v>69</v>
      </c>
      <c r="AA289">
        <v>1</v>
      </c>
      <c r="AB289" s="3">
        <v>27</v>
      </c>
      <c r="AC289" s="3">
        <v>27</v>
      </c>
      <c r="AD289" s="3">
        <v>100</v>
      </c>
      <c r="AE289" s="3">
        <v>29</v>
      </c>
      <c r="AF289" s="3">
        <v>30</v>
      </c>
      <c r="AG289" s="3">
        <v>103.45</v>
      </c>
      <c r="AH289" s="3">
        <v>30</v>
      </c>
      <c r="AI289" s="3">
        <v>0</v>
      </c>
      <c r="AJ289" s="3">
        <v>0</v>
      </c>
      <c r="AK289" s="3">
        <v>34</v>
      </c>
      <c r="AL289" s="3">
        <v>0</v>
      </c>
      <c r="AM289" s="3">
        <v>0</v>
      </c>
      <c r="AN289" s="3">
        <v>120</v>
      </c>
      <c r="AO289" s="3">
        <v>57</v>
      </c>
      <c r="AP289" s="3">
        <v>47.5</v>
      </c>
      <c r="AQ289" s="4">
        <v>1513964000</v>
      </c>
      <c r="AR289" s="4">
        <v>1513964000</v>
      </c>
      <c r="AS289" s="3">
        <v>100</v>
      </c>
      <c r="AT289" s="4">
        <v>1348785879</v>
      </c>
      <c r="AU289" s="4">
        <v>1348785880</v>
      </c>
      <c r="AV289" s="3">
        <v>100</v>
      </c>
      <c r="AW289" s="4">
        <v>1670000000</v>
      </c>
      <c r="AX289" s="4">
        <v>0</v>
      </c>
      <c r="AY289" s="3">
        <v>0</v>
      </c>
      <c r="AZ289" s="4">
        <v>1809000000</v>
      </c>
      <c r="BA289" s="4">
        <v>0</v>
      </c>
      <c r="BB289" s="3">
        <v>0</v>
      </c>
      <c r="BC289" s="4">
        <v>6341749879</v>
      </c>
      <c r="BD289" s="4">
        <v>2862749880</v>
      </c>
      <c r="BE289" s="3">
        <v>45.14</v>
      </c>
      <c r="BF289" t="s">
        <v>702</v>
      </c>
      <c r="BG289" s="4">
        <f t="shared" si="34"/>
        <v>1513.9639999999999</v>
      </c>
      <c r="BH289" s="4">
        <f t="shared" si="35"/>
        <v>1513.9639999999999</v>
      </c>
      <c r="BI289" s="4">
        <f t="shared" si="36"/>
        <v>1348.785879</v>
      </c>
      <c r="BJ289" s="4">
        <f t="shared" si="37"/>
        <v>1348.7858799999999</v>
      </c>
      <c r="BK289" s="4">
        <f t="shared" si="38"/>
        <v>1670</v>
      </c>
      <c r="BL289" s="4">
        <f t="shared" si="39"/>
        <v>0</v>
      </c>
      <c r="BM289" s="4">
        <f t="shared" si="40"/>
        <v>1809</v>
      </c>
      <c r="BN289" s="4">
        <f t="shared" si="41"/>
        <v>0</v>
      </c>
    </row>
    <row r="290" spans="1:66" x14ac:dyDescent="0.25">
      <c r="A290">
        <v>16</v>
      </c>
      <c r="B290" t="s">
        <v>663</v>
      </c>
      <c r="C290" t="s">
        <v>664</v>
      </c>
      <c r="D290">
        <v>2022</v>
      </c>
      <c r="E290" t="s">
        <v>59</v>
      </c>
      <c r="F290" t="s">
        <v>60</v>
      </c>
      <c r="G290">
        <v>2</v>
      </c>
      <c r="H290" t="s">
        <v>61</v>
      </c>
      <c r="I290" s="1" t="s">
        <v>2517</v>
      </c>
      <c r="J290" t="s">
        <v>665</v>
      </c>
      <c r="K290" t="s">
        <v>665</v>
      </c>
      <c r="L290" t="s">
        <v>1992</v>
      </c>
      <c r="M290" t="s">
        <v>3148</v>
      </c>
      <c r="N290" s="1" t="s">
        <v>63</v>
      </c>
      <c r="O290" t="s">
        <v>64</v>
      </c>
      <c r="P290" s="1" t="s">
        <v>113</v>
      </c>
      <c r="Q290" t="s">
        <v>114</v>
      </c>
      <c r="R290" t="s">
        <v>2662</v>
      </c>
      <c r="S290" t="s">
        <v>700</v>
      </c>
      <c r="T290">
        <v>11</v>
      </c>
      <c r="U290">
        <v>2</v>
      </c>
      <c r="V290" t="s">
        <v>703</v>
      </c>
      <c r="W290">
        <v>1</v>
      </c>
      <c r="X290" t="s">
        <v>75</v>
      </c>
      <c r="Y290">
        <v>1</v>
      </c>
      <c r="Z290" t="s">
        <v>69</v>
      </c>
      <c r="AA290">
        <v>1</v>
      </c>
      <c r="AB290" s="3">
        <v>117</v>
      </c>
      <c r="AC290" s="3">
        <v>117</v>
      </c>
      <c r="AD290" s="3">
        <v>100</v>
      </c>
      <c r="AE290" s="3">
        <v>122</v>
      </c>
      <c r="AF290" s="3">
        <v>123</v>
      </c>
      <c r="AG290" s="3">
        <v>100.82</v>
      </c>
      <c r="AH290" s="3">
        <v>126</v>
      </c>
      <c r="AI290" s="3">
        <v>0</v>
      </c>
      <c r="AJ290" s="3">
        <v>0</v>
      </c>
      <c r="AK290" s="3">
        <v>135</v>
      </c>
      <c r="AL290" s="3">
        <v>0</v>
      </c>
      <c r="AM290" s="3">
        <v>0</v>
      </c>
      <c r="AN290" s="3">
        <v>500</v>
      </c>
      <c r="AO290" s="3">
        <v>240</v>
      </c>
      <c r="AP290" s="3">
        <v>48</v>
      </c>
      <c r="AQ290" s="4">
        <v>2860730000</v>
      </c>
      <c r="AR290" s="4">
        <v>2860730000</v>
      </c>
      <c r="AS290" s="3">
        <v>100</v>
      </c>
      <c r="AT290" s="4">
        <v>1404316551</v>
      </c>
      <c r="AU290" s="4">
        <v>1404316550</v>
      </c>
      <c r="AV290" s="3">
        <v>100</v>
      </c>
      <c r="AW290" s="4">
        <v>3075000000</v>
      </c>
      <c r="AX290" s="4">
        <v>0</v>
      </c>
      <c r="AY290" s="3">
        <v>0</v>
      </c>
      <c r="AZ290" s="4">
        <v>3260000000</v>
      </c>
      <c r="BA290" s="4">
        <v>0</v>
      </c>
      <c r="BB290" s="3">
        <v>0</v>
      </c>
      <c r="BC290" s="4">
        <v>10600046551</v>
      </c>
      <c r="BD290" s="4">
        <v>4265046550</v>
      </c>
      <c r="BE290" s="3">
        <v>40.24</v>
      </c>
      <c r="BF290" t="s">
        <v>702</v>
      </c>
      <c r="BG290" s="4">
        <f t="shared" si="34"/>
        <v>2860.73</v>
      </c>
      <c r="BH290" s="4">
        <f t="shared" si="35"/>
        <v>2860.73</v>
      </c>
      <c r="BI290" s="4">
        <f t="shared" si="36"/>
        <v>1404.3165509999999</v>
      </c>
      <c r="BJ290" s="4">
        <f t="shared" si="37"/>
        <v>1404.31655</v>
      </c>
      <c r="BK290" s="4">
        <f t="shared" si="38"/>
        <v>3075</v>
      </c>
      <c r="BL290" s="4">
        <f t="shared" si="39"/>
        <v>0</v>
      </c>
      <c r="BM290" s="4">
        <f t="shared" si="40"/>
        <v>3260</v>
      </c>
      <c r="BN290" s="4">
        <f t="shared" si="41"/>
        <v>0</v>
      </c>
    </row>
    <row r="291" spans="1:66" x14ac:dyDescent="0.25">
      <c r="A291">
        <v>16</v>
      </c>
      <c r="B291" t="s">
        <v>663</v>
      </c>
      <c r="C291" t="s">
        <v>664</v>
      </c>
      <c r="D291">
        <v>2022</v>
      </c>
      <c r="E291" t="s">
        <v>59</v>
      </c>
      <c r="F291" t="s">
        <v>60</v>
      </c>
      <c r="G291">
        <v>2</v>
      </c>
      <c r="H291" t="s">
        <v>61</v>
      </c>
      <c r="I291" s="1" t="s">
        <v>2517</v>
      </c>
      <c r="J291" t="s">
        <v>665</v>
      </c>
      <c r="K291" t="s">
        <v>665</v>
      </c>
      <c r="L291" t="s">
        <v>1992</v>
      </c>
      <c r="M291" t="s">
        <v>3148</v>
      </c>
      <c r="N291" s="1" t="s">
        <v>63</v>
      </c>
      <c r="O291" t="s">
        <v>64</v>
      </c>
      <c r="P291" s="1" t="s">
        <v>310</v>
      </c>
      <c r="Q291" t="s">
        <v>311</v>
      </c>
      <c r="R291" t="s">
        <v>2663</v>
      </c>
      <c r="S291" t="s">
        <v>704</v>
      </c>
      <c r="T291">
        <v>6</v>
      </c>
      <c r="U291">
        <v>1</v>
      </c>
      <c r="V291" t="s">
        <v>705</v>
      </c>
      <c r="W291">
        <v>1</v>
      </c>
      <c r="X291" t="s">
        <v>75</v>
      </c>
      <c r="Y291">
        <v>1</v>
      </c>
      <c r="Z291" t="s">
        <v>69</v>
      </c>
      <c r="AA291">
        <v>1</v>
      </c>
      <c r="AB291" s="3">
        <v>36</v>
      </c>
      <c r="AC291" s="3">
        <v>0</v>
      </c>
      <c r="AD291" s="3">
        <v>0</v>
      </c>
      <c r="AE291" s="3">
        <v>45</v>
      </c>
      <c r="AF291" s="3">
        <v>45</v>
      </c>
      <c r="AG291" s="3">
        <v>100</v>
      </c>
      <c r="AH291" s="3">
        <v>46</v>
      </c>
      <c r="AI291" s="3">
        <v>0</v>
      </c>
      <c r="AJ291" s="3">
        <v>0</v>
      </c>
      <c r="AK291" s="3">
        <v>53</v>
      </c>
      <c r="AL291" s="3">
        <v>0</v>
      </c>
      <c r="AM291" s="3">
        <v>0</v>
      </c>
      <c r="AN291" s="3">
        <v>180</v>
      </c>
      <c r="AO291" s="3">
        <v>45</v>
      </c>
      <c r="AP291" s="3">
        <v>25</v>
      </c>
      <c r="AQ291" s="4">
        <v>605922000</v>
      </c>
      <c r="AR291" s="4">
        <v>0</v>
      </c>
      <c r="AS291" s="3">
        <v>0</v>
      </c>
      <c r="AT291" s="4">
        <v>807394000</v>
      </c>
      <c r="AU291" s="4">
        <v>678187790</v>
      </c>
      <c r="AV291" s="3">
        <v>84</v>
      </c>
      <c r="AW291" s="4">
        <v>768000000</v>
      </c>
      <c r="AX291" s="4">
        <v>0</v>
      </c>
      <c r="AY291" s="3">
        <v>0</v>
      </c>
      <c r="AZ291" s="4">
        <v>878000000</v>
      </c>
      <c r="BA291" s="4">
        <v>0</v>
      </c>
      <c r="BB291" s="3">
        <v>0</v>
      </c>
      <c r="BC291" s="4">
        <v>3059316000</v>
      </c>
      <c r="BD291" s="4">
        <v>678187790</v>
      </c>
      <c r="BE291" s="3">
        <v>22.17</v>
      </c>
      <c r="BF291" t="s">
        <v>706</v>
      </c>
      <c r="BG291" s="4">
        <f t="shared" si="34"/>
        <v>605.92200000000003</v>
      </c>
      <c r="BH291" s="4">
        <f t="shared" si="35"/>
        <v>0</v>
      </c>
      <c r="BI291" s="4">
        <f t="shared" si="36"/>
        <v>807.39400000000001</v>
      </c>
      <c r="BJ291" s="4">
        <f t="shared" si="37"/>
        <v>678.18778999999995</v>
      </c>
      <c r="BK291" s="4">
        <f t="shared" si="38"/>
        <v>768</v>
      </c>
      <c r="BL291" s="4">
        <f t="shared" si="39"/>
        <v>0</v>
      </c>
      <c r="BM291" s="4">
        <f t="shared" si="40"/>
        <v>878</v>
      </c>
      <c r="BN291" s="4">
        <f t="shared" si="41"/>
        <v>0</v>
      </c>
    </row>
    <row r="292" spans="1:66" x14ac:dyDescent="0.25">
      <c r="A292">
        <v>16</v>
      </c>
      <c r="B292" t="s">
        <v>663</v>
      </c>
      <c r="C292" t="s">
        <v>664</v>
      </c>
      <c r="D292">
        <v>2022</v>
      </c>
      <c r="E292" t="s">
        <v>59</v>
      </c>
      <c r="F292" t="s">
        <v>60</v>
      </c>
      <c r="G292">
        <v>2</v>
      </c>
      <c r="H292" t="s">
        <v>61</v>
      </c>
      <c r="I292" s="1" t="s">
        <v>2517</v>
      </c>
      <c r="J292" t="s">
        <v>665</v>
      </c>
      <c r="K292" t="s">
        <v>665</v>
      </c>
      <c r="L292" t="s">
        <v>1992</v>
      </c>
      <c r="M292" t="s">
        <v>3148</v>
      </c>
      <c r="N292" s="1" t="s">
        <v>63</v>
      </c>
      <c r="O292" t="s">
        <v>64</v>
      </c>
      <c r="P292" s="1" t="s">
        <v>120</v>
      </c>
      <c r="Q292" t="s">
        <v>121</v>
      </c>
      <c r="R292" t="s">
        <v>2664</v>
      </c>
      <c r="S292" t="s">
        <v>707</v>
      </c>
      <c r="T292">
        <v>8</v>
      </c>
      <c r="U292">
        <v>1</v>
      </c>
      <c r="V292" t="s">
        <v>708</v>
      </c>
      <c r="W292">
        <v>1</v>
      </c>
      <c r="X292" t="s">
        <v>75</v>
      </c>
      <c r="Y292">
        <v>1</v>
      </c>
      <c r="Z292" t="s">
        <v>69</v>
      </c>
      <c r="AA292">
        <v>1</v>
      </c>
      <c r="AB292" s="3">
        <v>680</v>
      </c>
      <c r="AC292" s="3">
        <v>680</v>
      </c>
      <c r="AD292" s="3">
        <v>100</v>
      </c>
      <c r="AE292" s="3">
        <v>796</v>
      </c>
      <c r="AF292" s="3">
        <v>0</v>
      </c>
      <c r="AG292" s="3">
        <v>0</v>
      </c>
      <c r="AH292" s="3">
        <v>821</v>
      </c>
      <c r="AI292" s="3">
        <v>0</v>
      </c>
      <c r="AJ292" s="3">
        <v>0</v>
      </c>
      <c r="AK292" s="3">
        <v>903</v>
      </c>
      <c r="AL292" s="3">
        <v>0</v>
      </c>
      <c r="AM292" s="3">
        <v>0</v>
      </c>
      <c r="AN292" s="3">
        <v>3200</v>
      </c>
      <c r="AO292" s="3">
        <v>680</v>
      </c>
      <c r="AP292" s="3">
        <v>21.25</v>
      </c>
      <c r="AQ292" s="4">
        <v>1021600000</v>
      </c>
      <c r="AR292" s="4">
        <v>1021600000</v>
      </c>
      <c r="AS292" s="3">
        <v>100</v>
      </c>
      <c r="AT292" s="4">
        <v>1432405000</v>
      </c>
      <c r="AU292" s="4">
        <v>671633288</v>
      </c>
      <c r="AV292" s="3">
        <v>46.89</v>
      </c>
      <c r="AW292" s="4">
        <v>1234000000</v>
      </c>
      <c r="AX292" s="4">
        <v>0</v>
      </c>
      <c r="AY292" s="3">
        <v>0</v>
      </c>
      <c r="AZ292" s="4">
        <v>1359000000</v>
      </c>
      <c r="BA292" s="4">
        <v>0</v>
      </c>
      <c r="BB292" s="3">
        <v>0</v>
      </c>
      <c r="BC292" s="4">
        <v>5047005000</v>
      </c>
      <c r="BD292" s="4">
        <v>1693233288</v>
      </c>
      <c r="BE292" s="3">
        <v>33.549999999999997</v>
      </c>
      <c r="BF292" t="s">
        <v>709</v>
      </c>
      <c r="BG292" s="4">
        <f t="shared" si="34"/>
        <v>1021.6</v>
      </c>
      <c r="BH292" s="4">
        <f t="shared" si="35"/>
        <v>1021.6</v>
      </c>
      <c r="BI292" s="4">
        <f t="shared" si="36"/>
        <v>1432.405</v>
      </c>
      <c r="BJ292" s="4">
        <f t="shared" si="37"/>
        <v>671.63328799999999</v>
      </c>
      <c r="BK292" s="4">
        <f t="shared" si="38"/>
        <v>1234</v>
      </c>
      <c r="BL292" s="4">
        <f t="shared" si="39"/>
        <v>0</v>
      </c>
      <c r="BM292" s="4">
        <f t="shared" si="40"/>
        <v>1359</v>
      </c>
      <c r="BN292" s="4">
        <f t="shared" si="41"/>
        <v>0</v>
      </c>
    </row>
    <row r="293" spans="1:66" x14ac:dyDescent="0.25">
      <c r="A293">
        <v>16</v>
      </c>
      <c r="B293" t="s">
        <v>663</v>
      </c>
      <c r="C293" t="s">
        <v>664</v>
      </c>
      <c r="D293">
        <v>2022</v>
      </c>
      <c r="E293" t="s">
        <v>59</v>
      </c>
      <c r="F293" t="s">
        <v>60</v>
      </c>
      <c r="G293">
        <v>2</v>
      </c>
      <c r="H293" t="s">
        <v>61</v>
      </c>
      <c r="I293" s="1" t="s">
        <v>2517</v>
      </c>
      <c r="J293" t="s">
        <v>665</v>
      </c>
      <c r="K293" t="s">
        <v>665</v>
      </c>
      <c r="L293" t="s">
        <v>1992</v>
      </c>
      <c r="M293" t="s">
        <v>3148</v>
      </c>
      <c r="N293" s="1" t="s">
        <v>63</v>
      </c>
      <c r="O293" t="s">
        <v>64</v>
      </c>
      <c r="P293" s="1" t="s">
        <v>120</v>
      </c>
      <c r="Q293" t="s">
        <v>121</v>
      </c>
      <c r="R293" t="s">
        <v>2664</v>
      </c>
      <c r="S293" t="s">
        <v>707</v>
      </c>
      <c r="T293">
        <v>8</v>
      </c>
      <c r="U293">
        <v>2</v>
      </c>
      <c r="V293" t="s">
        <v>710</v>
      </c>
      <c r="W293">
        <v>1</v>
      </c>
      <c r="X293" t="s">
        <v>75</v>
      </c>
      <c r="Y293">
        <v>1</v>
      </c>
      <c r="Z293" t="s">
        <v>69</v>
      </c>
      <c r="AA293">
        <v>1</v>
      </c>
      <c r="AB293" s="3">
        <v>618</v>
      </c>
      <c r="AC293" s="3">
        <v>618</v>
      </c>
      <c r="AD293" s="3">
        <v>100</v>
      </c>
      <c r="AE293" s="3">
        <v>794</v>
      </c>
      <c r="AF293" s="3">
        <v>0</v>
      </c>
      <c r="AG293" s="3">
        <v>0</v>
      </c>
      <c r="AH293" s="3">
        <v>820</v>
      </c>
      <c r="AI293" s="3">
        <v>0</v>
      </c>
      <c r="AJ293" s="3">
        <v>0</v>
      </c>
      <c r="AK293" s="3">
        <v>968</v>
      </c>
      <c r="AL293" s="3">
        <v>0</v>
      </c>
      <c r="AM293" s="3">
        <v>0</v>
      </c>
      <c r="AN293" s="3">
        <v>3200</v>
      </c>
      <c r="AO293" s="3">
        <v>618</v>
      </c>
      <c r="AP293" s="3">
        <v>19.309999999999999</v>
      </c>
      <c r="AQ293" s="4">
        <v>435655000</v>
      </c>
      <c r="AR293" s="4">
        <v>435655000</v>
      </c>
      <c r="AS293" s="3">
        <v>100</v>
      </c>
      <c r="AT293" s="4">
        <v>856900000</v>
      </c>
      <c r="AU293" s="4">
        <v>0</v>
      </c>
      <c r="AV293" s="3">
        <v>0</v>
      </c>
      <c r="AW293" s="4">
        <v>578000000</v>
      </c>
      <c r="AX293" s="4">
        <v>0</v>
      </c>
      <c r="AY293" s="3">
        <v>0</v>
      </c>
      <c r="AZ293" s="4">
        <v>682000000</v>
      </c>
      <c r="BA293" s="4">
        <v>0</v>
      </c>
      <c r="BB293" s="3">
        <v>0</v>
      </c>
      <c r="BC293" s="4">
        <v>2552555000</v>
      </c>
      <c r="BD293" s="4">
        <v>435655000</v>
      </c>
      <c r="BE293" s="3">
        <v>17.07</v>
      </c>
      <c r="BF293" t="s">
        <v>711</v>
      </c>
      <c r="BG293" s="4">
        <f t="shared" si="34"/>
        <v>435.65499999999997</v>
      </c>
      <c r="BH293" s="4">
        <f t="shared" si="35"/>
        <v>435.65499999999997</v>
      </c>
      <c r="BI293" s="4">
        <f t="shared" si="36"/>
        <v>856.9</v>
      </c>
      <c r="BJ293" s="4">
        <f t="shared" si="37"/>
        <v>0</v>
      </c>
      <c r="BK293" s="4">
        <f t="shared" si="38"/>
        <v>578</v>
      </c>
      <c r="BL293" s="4">
        <f t="shared" si="39"/>
        <v>0</v>
      </c>
      <c r="BM293" s="4">
        <f t="shared" si="40"/>
        <v>682</v>
      </c>
      <c r="BN293" s="4">
        <f t="shared" si="41"/>
        <v>0</v>
      </c>
    </row>
    <row r="294" spans="1:66" x14ac:dyDescent="0.25">
      <c r="A294">
        <v>16</v>
      </c>
      <c r="B294" t="s">
        <v>663</v>
      </c>
      <c r="C294" t="s">
        <v>664</v>
      </c>
      <c r="D294">
        <v>2022</v>
      </c>
      <c r="E294" t="s">
        <v>59</v>
      </c>
      <c r="F294" t="s">
        <v>60</v>
      </c>
      <c r="G294">
        <v>2</v>
      </c>
      <c r="H294" t="s">
        <v>61</v>
      </c>
      <c r="I294" s="1" t="s">
        <v>2517</v>
      </c>
      <c r="J294" t="s">
        <v>665</v>
      </c>
      <c r="K294" t="s">
        <v>665</v>
      </c>
      <c r="L294" t="s">
        <v>1992</v>
      </c>
      <c r="M294" t="s">
        <v>3148</v>
      </c>
      <c r="N294" s="1" t="s">
        <v>63</v>
      </c>
      <c r="O294" t="s">
        <v>64</v>
      </c>
      <c r="P294" s="1" t="s">
        <v>120</v>
      </c>
      <c r="Q294" t="s">
        <v>121</v>
      </c>
      <c r="R294" t="s">
        <v>2664</v>
      </c>
      <c r="S294" t="s">
        <v>707</v>
      </c>
      <c r="T294">
        <v>8</v>
      </c>
      <c r="U294">
        <v>3</v>
      </c>
      <c r="V294" t="s">
        <v>712</v>
      </c>
      <c r="W294">
        <v>1</v>
      </c>
      <c r="X294" t="s">
        <v>75</v>
      </c>
      <c r="Y294">
        <v>1</v>
      </c>
      <c r="Z294" t="s">
        <v>69</v>
      </c>
      <c r="AA294">
        <v>1</v>
      </c>
      <c r="AB294" s="3">
        <v>618</v>
      </c>
      <c r="AC294" s="3">
        <v>618</v>
      </c>
      <c r="AD294" s="3">
        <v>100</v>
      </c>
      <c r="AE294" s="3">
        <v>794</v>
      </c>
      <c r="AF294" s="3">
        <v>0</v>
      </c>
      <c r="AG294" s="3">
        <v>0</v>
      </c>
      <c r="AH294" s="3">
        <v>820</v>
      </c>
      <c r="AI294" s="3">
        <v>0</v>
      </c>
      <c r="AJ294" s="3">
        <v>0</v>
      </c>
      <c r="AK294" s="3">
        <v>968</v>
      </c>
      <c r="AL294" s="3">
        <v>0</v>
      </c>
      <c r="AM294" s="3">
        <v>0</v>
      </c>
      <c r="AN294" s="3">
        <v>3200</v>
      </c>
      <c r="AO294" s="3">
        <v>618</v>
      </c>
      <c r="AP294" s="3">
        <v>19.309999999999999</v>
      </c>
      <c r="AQ294" s="4">
        <v>435655000</v>
      </c>
      <c r="AR294" s="4">
        <v>375775018</v>
      </c>
      <c r="AS294" s="3">
        <v>86.26</v>
      </c>
      <c r="AT294" s="4">
        <v>856900000</v>
      </c>
      <c r="AU294" s="4">
        <v>539280330</v>
      </c>
      <c r="AV294" s="3">
        <v>62.93</v>
      </c>
      <c r="AW294" s="4">
        <v>578000000</v>
      </c>
      <c r="AX294" s="4">
        <v>0</v>
      </c>
      <c r="AY294" s="3">
        <v>0</v>
      </c>
      <c r="AZ294" s="4">
        <v>682000000</v>
      </c>
      <c r="BA294" s="4">
        <v>0</v>
      </c>
      <c r="BB294" s="3">
        <v>0</v>
      </c>
      <c r="BC294" s="4">
        <v>2552555000</v>
      </c>
      <c r="BD294" s="4">
        <v>915055348</v>
      </c>
      <c r="BE294" s="3">
        <v>35.85</v>
      </c>
      <c r="BF294" t="s">
        <v>713</v>
      </c>
      <c r="BG294" s="4">
        <f t="shared" si="34"/>
        <v>435.65499999999997</v>
      </c>
      <c r="BH294" s="4">
        <f t="shared" si="35"/>
        <v>375.77501799999999</v>
      </c>
      <c r="BI294" s="4">
        <f t="shared" si="36"/>
        <v>856.9</v>
      </c>
      <c r="BJ294" s="4">
        <f t="shared" si="37"/>
        <v>539.28033000000005</v>
      </c>
      <c r="BK294" s="4">
        <f t="shared" si="38"/>
        <v>578</v>
      </c>
      <c r="BL294" s="4">
        <f t="shared" si="39"/>
        <v>0</v>
      </c>
      <c r="BM294" s="4">
        <f t="shared" si="40"/>
        <v>682</v>
      </c>
      <c r="BN294" s="4">
        <f t="shared" si="41"/>
        <v>0</v>
      </c>
    </row>
    <row r="295" spans="1:66" x14ac:dyDescent="0.25">
      <c r="A295">
        <v>16</v>
      </c>
      <c r="B295" t="s">
        <v>663</v>
      </c>
      <c r="C295" t="s">
        <v>664</v>
      </c>
      <c r="D295">
        <v>2022</v>
      </c>
      <c r="E295" t="s">
        <v>59</v>
      </c>
      <c r="F295" t="s">
        <v>60</v>
      </c>
      <c r="G295">
        <v>2</v>
      </c>
      <c r="H295" t="s">
        <v>61</v>
      </c>
      <c r="I295" s="1" t="s">
        <v>2517</v>
      </c>
      <c r="J295" t="s">
        <v>665</v>
      </c>
      <c r="K295" t="s">
        <v>665</v>
      </c>
      <c r="L295" t="s">
        <v>1992</v>
      </c>
      <c r="M295" t="s">
        <v>3148</v>
      </c>
      <c r="N295" s="1" t="s">
        <v>63</v>
      </c>
      <c r="O295" t="s">
        <v>64</v>
      </c>
      <c r="P295" s="1" t="s">
        <v>129</v>
      </c>
      <c r="Q295" t="s">
        <v>130</v>
      </c>
      <c r="R295" t="s">
        <v>2665</v>
      </c>
      <c r="S295" t="s">
        <v>714</v>
      </c>
      <c r="T295">
        <v>14</v>
      </c>
      <c r="U295">
        <v>1</v>
      </c>
      <c r="V295" t="s">
        <v>715</v>
      </c>
      <c r="W295">
        <v>1</v>
      </c>
      <c r="X295" t="s">
        <v>75</v>
      </c>
      <c r="Y295">
        <v>1</v>
      </c>
      <c r="Z295" t="s">
        <v>69</v>
      </c>
      <c r="AA295">
        <v>1</v>
      </c>
      <c r="AB295" s="3">
        <v>14</v>
      </c>
      <c r="AC295" s="3">
        <v>14</v>
      </c>
      <c r="AD295" s="3">
        <v>100</v>
      </c>
      <c r="AE295" s="3">
        <v>20</v>
      </c>
      <c r="AF295" s="3">
        <v>9</v>
      </c>
      <c r="AG295" s="3">
        <v>45</v>
      </c>
      <c r="AH295" s="3">
        <v>20</v>
      </c>
      <c r="AI295" s="3">
        <v>0</v>
      </c>
      <c r="AJ295" s="3">
        <v>0</v>
      </c>
      <c r="AK295" s="3">
        <v>26</v>
      </c>
      <c r="AL295" s="3">
        <v>0</v>
      </c>
      <c r="AM295" s="3">
        <v>0</v>
      </c>
      <c r="AN295" s="3">
        <v>80</v>
      </c>
      <c r="AO295" s="3">
        <v>23</v>
      </c>
      <c r="AP295" s="3">
        <v>28.75</v>
      </c>
      <c r="AQ295" s="4">
        <v>220681000</v>
      </c>
      <c r="AR295" s="4">
        <v>220681000</v>
      </c>
      <c r="AS295" s="3">
        <v>100</v>
      </c>
      <c r="AT295" s="4">
        <v>955470000</v>
      </c>
      <c r="AU295" s="4">
        <v>872519324</v>
      </c>
      <c r="AV295" s="3">
        <v>91.32</v>
      </c>
      <c r="AW295" s="4">
        <v>338000000</v>
      </c>
      <c r="AX295" s="4">
        <v>0</v>
      </c>
      <c r="AY295" s="3">
        <v>0</v>
      </c>
      <c r="AZ295" s="4">
        <v>435000000</v>
      </c>
      <c r="BA295" s="4">
        <v>0</v>
      </c>
      <c r="BB295" s="3">
        <v>0</v>
      </c>
      <c r="BC295" s="4">
        <v>1949151000</v>
      </c>
      <c r="BD295" s="4">
        <v>1093200324</v>
      </c>
      <c r="BE295" s="3">
        <v>56.09</v>
      </c>
      <c r="BF295" t="s">
        <v>716</v>
      </c>
      <c r="BG295" s="4">
        <f t="shared" si="34"/>
        <v>220.68100000000001</v>
      </c>
      <c r="BH295" s="4">
        <f t="shared" si="35"/>
        <v>220.68100000000001</v>
      </c>
      <c r="BI295" s="4">
        <f t="shared" si="36"/>
        <v>955.47</v>
      </c>
      <c r="BJ295" s="4">
        <f t="shared" si="37"/>
        <v>872.51932399999998</v>
      </c>
      <c r="BK295" s="4">
        <f t="shared" si="38"/>
        <v>338</v>
      </c>
      <c r="BL295" s="4">
        <f t="shared" si="39"/>
        <v>0</v>
      </c>
      <c r="BM295" s="4">
        <f t="shared" si="40"/>
        <v>435</v>
      </c>
      <c r="BN295" s="4">
        <f t="shared" si="41"/>
        <v>0</v>
      </c>
    </row>
    <row r="296" spans="1:66" x14ac:dyDescent="0.25">
      <c r="A296">
        <v>16</v>
      </c>
      <c r="B296" t="s">
        <v>663</v>
      </c>
      <c r="C296" t="s">
        <v>664</v>
      </c>
      <c r="D296">
        <v>2022</v>
      </c>
      <c r="E296" t="s">
        <v>59</v>
      </c>
      <c r="F296" t="s">
        <v>60</v>
      </c>
      <c r="G296">
        <v>2</v>
      </c>
      <c r="H296" t="s">
        <v>61</v>
      </c>
      <c r="I296" s="1" t="s">
        <v>2517</v>
      </c>
      <c r="J296" t="s">
        <v>665</v>
      </c>
      <c r="K296" t="s">
        <v>665</v>
      </c>
      <c r="L296" t="s">
        <v>1992</v>
      </c>
      <c r="M296" t="s">
        <v>3148</v>
      </c>
      <c r="N296" s="1" t="s">
        <v>63</v>
      </c>
      <c r="O296" t="s">
        <v>64</v>
      </c>
      <c r="P296" s="1" t="s">
        <v>129</v>
      </c>
      <c r="Q296" t="s">
        <v>130</v>
      </c>
      <c r="R296" t="s">
        <v>2665</v>
      </c>
      <c r="S296" t="s">
        <v>714</v>
      </c>
      <c r="T296">
        <v>14</v>
      </c>
      <c r="U296">
        <v>2</v>
      </c>
      <c r="V296" t="s">
        <v>717</v>
      </c>
      <c r="W296">
        <v>1</v>
      </c>
      <c r="X296" t="s">
        <v>75</v>
      </c>
      <c r="Y296">
        <v>1</v>
      </c>
      <c r="Z296" t="s">
        <v>69</v>
      </c>
      <c r="AA296">
        <v>1</v>
      </c>
      <c r="AB296" s="3">
        <v>13</v>
      </c>
      <c r="AC296" s="3">
        <v>15</v>
      </c>
      <c r="AD296" s="3">
        <v>115.38</v>
      </c>
      <c r="AE296" s="3">
        <v>15</v>
      </c>
      <c r="AF296" s="3">
        <v>15</v>
      </c>
      <c r="AG296" s="3">
        <v>100</v>
      </c>
      <c r="AH296" s="3">
        <v>15</v>
      </c>
      <c r="AI296" s="3">
        <v>0</v>
      </c>
      <c r="AJ296" s="3">
        <v>0</v>
      </c>
      <c r="AK296" s="3">
        <v>17</v>
      </c>
      <c r="AL296" s="3">
        <v>0</v>
      </c>
      <c r="AM296" s="3">
        <v>0</v>
      </c>
      <c r="AN296" s="3">
        <v>60</v>
      </c>
      <c r="AO296" s="3">
        <v>30</v>
      </c>
      <c r="AP296" s="3">
        <v>50</v>
      </c>
      <c r="AQ296" s="4">
        <v>1442036000</v>
      </c>
      <c r="AR296" s="4">
        <v>1435224000</v>
      </c>
      <c r="AS296" s="3">
        <v>99.53</v>
      </c>
      <c r="AT296" s="4">
        <v>1789273000</v>
      </c>
      <c r="AU296" s="4">
        <v>441815000</v>
      </c>
      <c r="AV296" s="3">
        <v>24.69</v>
      </c>
      <c r="AW296" s="4">
        <v>1703000000</v>
      </c>
      <c r="AX296" s="4">
        <v>0</v>
      </c>
      <c r="AY296" s="3">
        <v>0</v>
      </c>
      <c r="AZ296" s="4">
        <v>1844000000</v>
      </c>
      <c r="BA296" s="4">
        <v>0</v>
      </c>
      <c r="BB296" s="3">
        <v>0</v>
      </c>
      <c r="BC296" s="4">
        <v>6778309000</v>
      </c>
      <c r="BD296" s="4">
        <v>1877039000</v>
      </c>
      <c r="BE296" s="3">
        <v>27.69</v>
      </c>
      <c r="BF296" t="s">
        <v>716</v>
      </c>
      <c r="BG296" s="4">
        <f t="shared" si="34"/>
        <v>1442.0360000000001</v>
      </c>
      <c r="BH296" s="4">
        <f t="shared" si="35"/>
        <v>1435.2239999999999</v>
      </c>
      <c r="BI296" s="4">
        <f t="shared" si="36"/>
        <v>1789.2729999999999</v>
      </c>
      <c r="BJ296" s="4">
        <f t="shared" si="37"/>
        <v>441.815</v>
      </c>
      <c r="BK296" s="4">
        <f t="shared" si="38"/>
        <v>1703</v>
      </c>
      <c r="BL296" s="4">
        <f t="shared" si="39"/>
        <v>0</v>
      </c>
      <c r="BM296" s="4">
        <f t="shared" si="40"/>
        <v>1844</v>
      </c>
      <c r="BN296" s="4">
        <f t="shared" si="41"/>
        <v>0</v>
      </c>
    </row>
    <row r="297" spans="1:66" x14ac:dyDescent="0.25">
      <c r="A297">
        <v>16</v>
      </c>
      <c r="B297" t="s">
        <v>663</v>
      </c>
      <c r="C297" t="s">
        <v>664</v>
      </c>
      <c r="D297">
        <v>2022</v>
      </c>
      <c r="E297" t="s">
        <v>59</v>
      </c>
      <c r="F297" t="s">
        <v>60</v>
      </c>
      <c r="G297">
        <v>2</v>
      </c>
      <c r="H297" t="s">
        <v>61</v>
      </c>
      <c r="I297" s="1" t="s">
        <v>2517</v>
      </c>
      <c r="J297" t="s">
        <v>665</v>
      </c>
      <c r="K297" t="s">
        <v>665</v>
      </c>
      <c r="L297" t="s">
        <v>1992</v>
      </c>
      <c r="M297" t="s">
        <v>3148</v>
      </c>
      <c r="N297" s="1" t="s">
        <v>63</v>
      </c>
      <c r="O297" t="s">
        <v>64</v>
      </c>
      <c r="P297" s="1" t="s">
        <v>129</v>
      </c>
      <c r="Q297" t="s">
        <v>130</v>
      </c>
      <c r="R297" t="s">
        <v>2665</v>
      </c>
      <c r="S297" t="s">
        <v>714</v>
      </c>
      <c r="T297">
        <v>14</v>
      </c>
      <c r="U297">
        <v>3</v>
      </c>
      <c r="V297" t="s">
        <v>718</v>
      </c>
      <c r="W297">
        <v>1</v>
      </c>
      <c r="X297" t="s">
        <v>75</v>
      </c>
      <c r="Y297">
        <v>1</v>
      </c>
      <c r="Z297" t="s">
        <v>69</v>
      </c>
      <c r="AA297">
        <v>1</v>
      </c>
      <c r="AB297" s="3">
        <v>618</v>
      </c>
      <c r="AC297" s="3">
        <v>618</v>
      </c>
      <c r="AD297" s="3">
        <v>100</v>
      </c>
      <c r="AE297" s="3">
        <v>794</v>
      </c>
      <c r="AF297" s="3">
        <v>0</v>
      </c>
      <c r="AG297" s="3">
        <v>0</v>
      </c>
      <c r="AH297" s="3">
        <v>820</v>
      </c>
      <c r="AI297" s="3">
        <v>0</v>
      </c>
      <c r="AJ297" s="3">
        <v>0</v>
      </c>
      <c r="AK297" s="3">
        <v>968</v>
      </c>
      <c r="AL297" s="3">
        <v>0</v>
      </c>
      <c r="AM297" s="3">
        <v>0</v>
      </c>
      <c r="AN297" s="3">
        <v>3200</v>
      </c>
      <c r="AO297" s="3">
        <v>618</v>
      </c>
      <c r="AP297" s="3">
        <v>19.309999999999999</v>
      </c>
      <c r="AQ297" s="4">
        <v>435655000</v>
      </c>
      <c r="AR297" s="4">
        <v>388514512</v>
      </c>
      <c r="AS297" s="3">
        <v>89.18</v>
      </c>
      <c r="AT297" s="4">
        <v>776347000</v>
      </c>
      <c r="AU297" s="4">
        <v>405340430</v>
      </c>
      <c r="AV297" s="3">
        <v>52.21</v>
      </c>
      <c r="AW297" s="4">
        <v>578000000</v>
      </c>
      <c r="AX297" s="4">
        <v>0</v>
      </c>
      <c r="AY297" s="3">
        <v>0</v>
      </c>
      <c r="AZ297" s="4">
        <v>683000000</v>
      </c>
      <c r="BA297" s="4">
        <v>0</v>
      </c>
      <c r="BB297" s="3">
        <v>0</v>
      </c>
      <c r="BC297" s="4">
        <v>2473002000</v>
      </c>
      <c r="BD297" s="4">
        <v>793854942</v>
      </c>
      <c r="BE297" s="3">
        <v>32.1</v>
      </c>
      <c r="BF297" t="s">
        <v>719</v>
      </c>
      <c r="BG297" s="4">
        <f t="shared" si="34"/>
        <v>435.65499999999997</v>
      </c>
      <c r="BH297" s="4">
        <f t="shared" si="35"/>
        <v>388.51451200000002</v>
      </c>
      <c r="BI297" s="4">
        <f t="shared" si="36"/>
        <v>776.34699999999998</v>
      </c>
      <c r="BJ297" s="4">
        <f t="shared" si="37"/>
        <v>405.34043000000003</v>
      </c>
      <c r="BK297" s="4">
        <f t="shared" si="38"/>
        <v>578</v>
      </c>
      <c r="BL297" s="4">
        <f t="shared" si="39"/>
        <v>0</v>
      </c>
      <c r="BM297" s="4">
        <f t="shared" si="40"/>
        <v>683</v>
      </c>
      <c r="BN297" s="4">
        <f t="shared" si="41"/>
        <v>0</v>
      </c>
    </row>
    <row r="298" spans="1:66" x14ac:dyDescent="0.25">
      <c r="A298">
        <v>16</v>
      </c>
      <c r="B298" t="s">
        <v>663</v>
      </c>
      <c r="C298" t="s">
        <v>664</v>
      </c>
      <c r="D298">
        <v>2022</v>
      </c>
      <c r="E298" t="s">
        <v>59</v>
      </c>
      <c r="F298" t="s">
        <v>60</v>
      </c>
      <c r="G298">
        <v>2</v>
      </c>
      <c r="H298" t="s">
        <v>61</v>
      </c>
      <c r="I298" s="1" t="s">
        <v>2517</v>
      </c>
      <c r="J298" t="s">
        <v>665</v>
      </c>
      <c r="K298" t="s">
        <v>665</v>
      </c>
      <c r="L298" t="s">
        <v>1992</v>
      </c>
      <c r="M298" t="s">
        <v>3148</v>
      </c>
      <c r="N298" s="1" t="s">
        <v>63</v>
      </c>
      <c r="O298" t="s">
        <v>64</v>
      </c>
      <c r="P298" s="1" t="s">
        <v>129</v>
      </c>
      <c r="Q298" t="s">
        <v>130</v>
      </c>
      <c r="R298" t="s">
        <v>2665</v>
      </c>
      <c r="S298" t="s">
        <v>714</v>
      </c>
      <c r="T298">
        <v>14</v>
      </c>
      <c r="U298">
        <v>4</v>
      </c>
      <c r="V298" t="s">
        <v>138</v>
      </c>
      <c r="W298">
        <v>1</v>
      </c>
      <c r="X298" t="s">
        <v>75</v>
      </c>
      <c r="Y298">
        <v>1</v>
      </c>
      <c r="Z298" t="s">
        <v>69</v>
      </c>
      <c r="AA298">
        <v>1</v>
      </c>
      <c r="AB298" s="3">
        <v>0.75</v>
      </c>
      <c r="AC298" s="3">
        <v>1</v>
      </c>
      <c r="AD298" s="3">
        <v>133.33000000000001</v>
      </c>
      <c r="AE298" s="3">
        <v>0.25</v>
      </c>
      <c r="AF298" s="3">
        <v>0</v>
      </c>
      <c r="AG298" s="3">
        <v>0</v>
      </c>
      <c r="AH298" s="3">
        <v>0</v>
      </c>
      <c r="AI298" s="3">
        <v>0</v>
      </c>
      <c r="AJ298" s="3">
        <v>0</v>
      </c>
      <c r="AK298" s="3">
        <v>0</v>
      </c>
      <c r="AL298" s="3">
        <v>0</v>
      </c>
      <c r="AM298" s="3">
        <v>0</v>
      </c>
      <c r="AN298" s="3">
        <v>1</v>
      </c>
      <c r="AO298" s="3">
        <v>1</v>
      </c>
      <c r="AP298" s="3">
        <v>100</v>
      </c>
      <c r="AQ298" s="4">
        <v>1860569000</v>
      </c>
      <c r="AR298" s="4">
        <v>1860569000</v>
      </c>
      <c r="AS298" s="3">
        <v>100</v>
      </c>
      <c r="AT298" s="4">
        <v>300000000</v>
      </c>
      <c r="AU298" s="4">
        <v>0</v>
      </c>
      <c r="AV298" s="3">
        <v>0</v>
      </c>
      <c r="AW298" s="4">
        <v>0</v>
      </c>
      <c r="AX298" s="4">
        <v>0</v>
      </c>
      <c r="AY298" s="3">
        <v>0</v>
      </c>
      <c r="AZ298" s="4">
        <v>0</v>
      </c>
      <c r="BA298" s="4">
        <v>0</v>
      </c>
      <c r="BB298" s="3">
        <v>0</v>
      </c>
      <c r="BC298" s="4">
        <v>2160569000</v>
      </c>
      <c r="BD298" s="4">
        <v>1860569000</v>
      </c>
      <c r="BE298" s="3">
        <v>86.11</v>
      </c>
      <c r="BG298" s="4">
        <f t="shared" si="34"/>
        <v>1860.569</v>
      </c>
      <c r="BH298" s="4">
        <f t="shared" si="35"/>
        <v>1860.569</v>
      </c>
      <c r="BI298" s="4">
        <f t="shared" si="36"/>
        <v>300</v>
      </c>
      <c r="BJ298" s="4">
        <f t="shared" si="37"/>
        <v>0</v>
      </c>
      <c r="BK298" s="4">
        <f t="shared" si="38"/>
        <v>0</v>
      </c>
      <c r="BL298" s="4">
        <f t="shared" si="39"/>
        <v>0</v>
      </c>
      <c r="BM298" s="4">
        <f t="shared" si="40"/>
        <v>0</v>
      </c>
      <c r="BN298" s="4">
        <f t="shared" si="41"/>
        <v>0</v>
      </c>
    </row>
    <row r="299" spans="1:66" x14ac:dyDescent="0.25">
      <c r="A299">
        <v>16</v>
      </c>
      <c r="B299" t="s">
        <v>663</v>
      </c>
      <c r="C299" t="s">
        <v>664</v>
      </c>
      <c r="D299">
        <v>2022</v>
      </c>
      <c r="E299" t="s">
        <v>59</v>
      </c>
      <c r="F299" t="s">
        <v>60</v>
      </c>
      <c r="G299">
        <v>2</v>
      </c>
      <c r="H299" t="s">
        <v>61</v>
      </c>
      <c r="I299" s="1" t="s">
        <v>2517</v>
      </c>
      <c r="J299" t="s">
        <v>665</v>
      </c>
      <c r="K299" t="s">
        <v>665</v>
      </c>
      <c r="L299" t="s">
        <v>1992</v>
      </c>
      <c r="M299" t="s">
        <v>3148</v>
      </c>
      <c r="N299" s="1" t="s">
        <v>63</v>
      </c>
      <c r="O299" t="s">
        <v>64</v>
      </c>
      <c r="P299" s="1" t="s">
        <v>326</v>
      </c>
      <c r="Q299" t="s">
        <v>327</v>
      </c>
      <c r="R299" t="s">
        <v>2666</v>
      </c>
      <c r="S299" t="s">
        <v>720</v>
      </c>
      <c r="T299">
        <v>6</v>
      </c>
      <c r="U299">
        <v>1</v>
      </c>
      <c r="V299" t="s">
        <v>721</v>
      </c>
      <c r="W299">
        <v>1</v>
      </c>
      <c r="X299" t="s">
        <v>75</v>
      </c>
      <c r="Y299">
        <v>1</v>
      </c>
      <c r="Z299" t="s">
        <v>69</v>
      </c>
      <c r="AA299">
        <v>1</v>
      </c>
      <c r="AB299" s="3">
        <v>73</v>
      </c>
      <c r="AC299" s="3">
        <v>73</v>
      </c>
      <c r="AD299" s="3">
        <v>100</v>
      </c>
      <c r="AE299" s="3">
        <v>99</v>
      </c>
      <c r="AF299" s="3">
        <v>99</v>
      </c>
      <c r="AG299" s="3">
        <v>100</v>
      </c>
      <c r="AH299" s="3">
        <v>102</v>
      </c>
      <c r="AI299" s="3">
        <v>0</v>
      </c>
      <c r="AJ299" s="3">
        <v>0</v>
      </c>
      <c r="AK299" s="3">
        <v>126</v>
      </c>
      <c r="AL299" s="3">
        <v>0</v>
      </c>
      <c r="AM299" s="3">
        <v>0</v>
      </c>
      <c r="AN299" s="3">
        <v>400</v>
      </c>
      <c r="AO299" s="3">
        <v>172</v>
      </c>
      <c r="AP299" s="3">
        <v>43</v>
      </c>
      <c r="AQ299" s="4">
        <v>315802000</v>
      </c>
      <c r="AR299" s="4">
        <v>292624431</v>
      </c>
      <c r="AS299" s="3">
        <v>92.66</v>
      </c>
      <c r="AT299" s="4">
        <v>466013000</v>
      </c>
      <c r="AU299" s="4">
        <v>371499683</v>
      </c>
      <c r="AV299" s="3">
        <v>79.72</v>
      </c>
      <c r="AW299" s="4">
        <v>444000000</v>
      </c>
      <c r="AX299" s="4">
        <v>0</v>
      </c>
      <c r="AY299" s="3">
        <v>0</v>
      </c>
      <c r="AZ299" s="4">
        <v>544000000</v>
      </c>
      <c r="BA299" s="4">
        <v>0</v>
      </c>
      <c r="BB299" s="3">
        <v>0</v>
      </c>
      <c r="BC299" s="4">
        <v>1769815000</v>
      </c>
      <c r="BD299" s="4">
        <v>664124114</v>
      </c>
      <c r="BE299" s="3">
        <v>37.53</v>
      </c>
      <c r="BF299" t="s">
        <v>722</v>
      </c>
      <c r="BG299" s="4">
        <f t="shared" si="34"/>
        <v>315.80200000000002</v>
      </c>
      <c r="BH299" s="4">
        <f t="shared" si="35"/>
        <v>292.62443100000002</v>
      </c>
      <c r="BI299" s="4">
        <f t="shared" si="36"/>
        <v>466.01299999999998</v>
      </c>
      <c r="BJ299" s="4">
        <f t="shared" si="37"/>
        <v>371.499683</v>
      </c>
      <c r="BK299" s="4">
        <f t="shared" si="38"/>
        <v>444</v>
      </c>
      <c r="BL299" s="4">
        <f t="shared" si="39"/>
        <v>0</v>
      </c>
      <c r="BM299" s="4">
        <f t="shared" si="40"/>
        <v>544</v>
      </c>
      <c r="BN299" s="4">
        <f t="shared" si="41"/>
        <v>0</v>
      </c>
    </row>
    <row r="300" spans="1:66" x14ac:dyDescent="0.25">
      <c r="A300">
        <v>16</v>
      </c>
      <c r="B300" t="s">
        <v>663</v>
      </c>
      <c r="C300" t="s">
        <v>664</v>
      </c>
      <c r="D300">
        <v>2022</v>
      </c>
      <c r="E300" t="s">
        <v>59</v>
      </c>
      <c r="F300" t="s">
        <v>60</v>
      </c>
      <c r="G300">
        <v>2</v>
      </c>
      <c r="H300" t="s">
        <v>61</v>
      </c>
      <c r="I300" s="1" t="s">
        <v>2517</v>
      </c>
      <c r="J300" t="s">
        <v>665</v>
      </c>
      <c r="K300" t="s">
        <v>665</v>
      </c>
      <c r="L300" t="s">
        <v>1992</v>
      </c>
      <c r="M300" t="s">
        <v>3148</v>
      </c>
      <c r="N300" s="1" t="s">
        <v>63</v>
      </c>
      <c r="O300" t="s">
        <v>64</v>
      </c>
      <c r="P300" s="1" t="s">
        <v>326</v>
      </c>
      <c r="Q300" t="s">
        <v>327</v>
      </c>
      <c r="R300" t="s">
        <v>2666</v>
      </c>
      <c r="S300" t="s">
        <v>720</v>
      </c>
      <c r="T300">
        <v>6</v>
      </c>
      <c r="U300">
        <v>2</v>
      </c>
      <c r="V300" t="s">
        <v>723</v>
      </c>
      <c r="W300">
        <v>1</v>
      </c>
      <c r="X300" t="s">
        <v>75</v>
      </c>
      <c r="Y300">
        <v>1</v>
      </c>
      <c r="Z300" t="s">
        <v>69</v>
      </c>
      <c r="AA300">
        <v>1</v>
      </c>
      <c r="AB300" s="3">
        <v>15</v>
      </c>
      <c r="AC300" s="3">
        <v>20</v>
      </c>
      <c r="AD300" s="3">
        <v>133.33000000000001</v>
      </c>
      <c r="AE300" s="3">
        <v>20</v>
      </c>
      <c r="AF300" s="3">
        <v>20</v>
      </c>
      <c r="AG300" s="3">
        <v>100</v>
      </c>
      <c r="AH300" s="3">
        <v>20</v>
      </c>
      <c r="AI300" s="3">
        <v>0</v>
      </c>
      <c r="AJ300" s="3">
        <v>0</v>
      </c>
      <c r="AK300" s="3">
        <v>25</v>
      </c>
      <c r="AL300" s="3">
        <v>0</v>
      </c>
      <c r="AM300" s="3">
        <v>0</v>
      </c>
      <c r="AN300" s="3">
        <v>80</v>
      </c>
      <c r="AO300" s="3">
        <v>40</v>
      </c>
      <c r="AP300" s="3">
        <v>50</v>
      </c>
      <c r="AQ300" s="4">
        <v>315802000</v>
      </c>
      <c r="AR300" s="4">
        <v>290591100</v>
      </c>
      <c r="AS300" s="3">
        <v>92.02</v>
      </c>
      <c r="AT300" s="4">
        <v>466013000</v>
      </c>
      <c r="AU300" s="4">
        <v>371499682</v>
      </c>
      <c r="AV300" s="3">
        <v>79.72</v>
      </c>
      <c r="AW300" s="4">
        <v>444000000</v>
      </c>
      <c r="AX300" s="4">
        <v>0</v>
      </c>
      <c r="AY300" s="3">
        <v>0</v>
      </c>
      <c r="AZ300" s="4">
        <v>544000000</v>
      </c>
      <c r="BA300" s="4">
        <v>0</v>
      </c>
      <c r="BB300" s="3">
        <v>0</v>
      </c>
      <c r="BC300" s="4">
        <v>1769815000</v>
      </c>
      <c r="BD300" s="4">
        <v>662090782</v>
      </c>
      <c r="BE300" s="3">
        <v>37.409999999999997</v>
      </c>
      <c r="BF300" t="s">
        <v>724</v>
      </c>
      <c r="BG300" s="4">
        <f t="shared" si="34"/>
        <v>315.80200000000002</v>
      </c>
      <c r="BH300" s="4">
        <f t="shared" si="35"/>
        <v>290.59109999999998</v>
      </c>
      <c r="BI300" s="4">
        <f t="shared" si="36"/>
        <v>466.01299999999998</v>
      </c>
      <c r="BJ300" s="4">
        <f t="shared" si="37"/>
        <v>371.49968200000001</v>
      </c>
      <c r="BK300" s="4">
        <f t="shared" si="38"/>
        <v>444</v>
      </c>
      <c r="BL300" s="4">
        <f t="shared" si="39"/>
        <v>0</v>
      </c>
      <c r="BM300" s="4">
        <f t="shared" si="40"/>
        <v>544</v>
      </c>
      <c r="BN300" s="4">
        <f t="shared" si="41"/>
        <v>0</v>
      </c>
    </row>
    <row r="301" spans="1:66" x14ac:dyDescent="0.25">
      <c r="A301">
        <v>16</v>
      </c>
      <c r="B301" t="s">
        <v>663</v>
      </c>
      <c r="C301" t="s">
        <v>664</v>
      </c>
      <c r="D301">
        <v>2022</v>
      </c>
      <c r="E301" t="s">
        <v>59</v>
      </c>
      <c r="F301" t="s">
        <v>60</v>
      </c>
      <c r="G301">
        <v>2</v>
      </c>
      <c r="H301" t="s">
        <v>61</v>
      </c>
      <c r="I301" s="1" t="s">
        <v>2517</v>
      </c>
      <c r="J301" t="s">
        <v>665</v>
      </c>
      <c r="K301" t="s">
        <v>665</v>
      </c>
      <c r="L301" t="s">
        <v>1992</v>
      </c>
      <c r="M301" t="s">
        <v>3148</v>
      </c>
      <c r="N301" s="1" t="s">
        <v>63</v>
      </c>
      <c r="O301" t="s">
        <v>64</v>
      </c>
      <c r="P301" s="1" t="s">
        <v>140</v>
      </c>
      <c r="Q301" t="s">
        <v>141</v>
      </c>
      <c r="R301" t="s">
        <v>2667</v>
      </c>
      <c r="S301" t="s">
        <v>725</v>
      </c>
      <c r="T301">
        <v>4</v>
      </c>
      <c r="U301">
        <v>1</v>
      </c>
      <c r="V301" t="s">
        <v>726</v>
      </c>
      <c r="W301">
        <v>1</v>
      </c>
      <c r="X301" t="s">
        <v>75</v>
      </c>
      <c r="Y301">
        <v>1</v>
      </c>
      <c r="Z301" t="s">
        <v>69</v>
      </c>
      <c r="AA301">
        <v>1</v>
      </c>
      <c r="AB301" s="3">
        <v>1</v>
      </c>
      <c r="AC301" s="3">
        <v>1</v>
      </c>
      <c r="AD301" s="3">
        <v>100</v>
      </c>
      <c r="AE301" s="3">
        <v>1</v>
      </c>
      <c r="AF301" s="3">
        <v>1</v>
      </c>
      <c r="AG301" s="3">
        <v>100</v>
      </c>
      <c r="AH301" s="3">
        <v>1</v>
      </c>
      <c r="AI301" s="3">
        <v>0</v>
      </c>
      <c r="AJ301" s="3">
        <v>0</v>
      </c>
      <c r="AK301" s="3">
        <v>1</v>
      </c>
      <c r="AL301" s="3">
        <v>0</v>
      </c>
      <c r="AM301" s="3">
        <v>0</v>
      </c>
      <c r="AN301" s="3">
        <v>4</v>
      </c>
      <c r="AO301" s="3">
        <v>2</v>
      </c>
      <c r="AP301" s="3">
        <v>50</v>
      </c>
      <c r="AQ301" s="4">
        <v>525069000</v>
      </c>
      <c r="AR301" s="4">
        <v>517648500</v>
      </c>
      <c r="AS301" s="3">
        <v>98.59</v>
      </c>
      <c r="AT301" s="4">
        <v>352492000</v>
      </c>
      <c r="AU301" s="4">
        <v>320156550</v>
      </c>
      <c r="AV301" s="3">
        <v>90.83</v>
      </c>
      <c r="AW301" s="4">
        <v>681000000</v>
      </c>
      <c r="AX301" s="4">
        <v>0</v>
      </c>
      <c r="AY301" s="3">
        <v>0</v>
      </c>
      <c r="AZ301" s="4">
        <v>791000000</v>
      </c>
      <c r="BA301" s="4">
        <v>0</v>
      </c>
      <c r="BB301" s="3">
        <v>0</v>
      </c>
      <c r="BC301" s="4">
        <v>2349561000</v>
      </c>
      <c r="BD301" s="4">
        <v>837805050</v>
      </c>
      <c r="BE301" s="3">
        <v>35.659999999999997</v>
      </c>
      <c r="BF301" t="s">
        <v>727</v>
      </c>
      <c r="BG301" s="4">
        <f t="shared" si="34"/>
        <v>525.06899999999996</v>
      </c>
      <c r="BH301" s="4">
        <f t="shared" si="35"/>
        <v>517.64850000000001</v>
      </c>
      <c r="BI301" s="4">
        <f t="shared" si="36"/>
        <v>352.49200000000002</v>
      </c>
      <c r="BJ301" s="4">
        <f t="shared" si="37"/>
        <v>320.15654999999998</v>
      </c>
      <c r="BK301" s="4">
        <f t="shared" si="38"/>
        <v>681</v>
      </c>
      <c r="BL301" s="4">
        <f t="shared" si="39"/>
        <v>0</v>
      </c>
      <c r="BM301" s="4">
        <f t="shared" si="40"/>
        <v>791</v>
      </c>
      <c r="BN301" s="4">
        <f t="shared" si="41"/>
        <v>0</v>
      </c>
    </row>
    <row r="302" spans="1:66" x14ac:dyDescent="0.25">
      <c r="A302">
        <v>16</v>
      </c>
      <c r="B302" t="s">
        <v>663</v>
      </c>
      <c r="C302" t="s">
        <v>664</v>
      </c>
      <c r="D302">
        <v>2022</v>
      </c>
      <c r="E302" t="s">
        <v>59</v>
      </c>
      <c r="F302" t="s">
        <v>60</v>
      </c>
      <c r="G302">
        <v>2</v>
      </c>
      <c r="H302" t="s">
        <v>61</v>
      </c>
      <c r="I302" s="1" t="s">
        <v>2517</v>
      </c>
      <c r="J302" t="s">
        <v>665</v>
      </c>
      <c r="K302" t="s">
        <v>665</v>
      </c>
      <c r="L302" t="s">
        <v>1992</v>
      </c>
      <c r="M302" t="s">
        <v>3148</v>
      </c>
      <c r="N302" s="1" t="s">
        <v>63</v>
      </c>
      <c r="O302" t="s">
        <v>64</v>
      </c>
      <c r="P302" s="1" t="s">
        <v>140</v>
      </c>
      <c r="Q302" t="s">
        <v>141</v>
      </c>
      <c r="R302" t="s">
        <v>2668</v>
      </c>
      <c r="S302" t="s">
        <v>728</v>
      </c>
      <c r="T302">
        <v>5</v>
      </c>
      <c r="U302">
        <v>1</v>
      </c>
      <c r="V302" t="s">
        <v>729</v>
      </c>
      <c r="W302">
        <v>1</v>
      </c>
      <c r="X302" t="s">
        <v>75</v>
      </c>
      <c r="Y302">
        <v>1</v>
      </c>
      <c r="Z302" t="s">
        <v>69</v>
      </c>
      <c r="AA302">
        <v>1</v>
      </c>
      <c r="AB302" s="3">
        <v>5</v>
      </c>
      <c r="AC302" s="3">
        <v>5</v>
      </c>
      <c r="AD302" s="3">
        <v>100</v>
      </c>
      <c r="AE302" s="3">
        <v>7</v>
      </c>
      <c r="AF302" s="3">
        <v>7</v>
      </c>
      <c r="AG302" s="3">
        <v>100</v>
      </c>
      <c r="AH302" s="3">
        <v>8</v>
      </c>
      <c r="AI302" s="3">
        <v>0</v>
      </c>
      <c r="AJ302" s="3">
        <v>0</v>
      </c>
      <c r="AK302" s="3">
        <v>10</v>
      </c>
      <c r="AL302" s="3">
        <v>0</v>
      </c>
      <c r="AM302" s="3">
        <v>0</v>
      </c>
      <c r="AN302" s="3">
        <v>30</v>
      </c>
      <c r="AO302" s="3">
        <v>12</v>
      </c>
      <c r="AP302" s="3">
        <v>40</v>
      </c>
      <c r="AQ302" s="4">
        <v>250169000</v>
      </c>
      <c r="AR302" s="4">
        <v>240169776</v>
      </c>
      <c r="AS302" s="3">
        <v>96</v>
      </c>
      <c r="AT302" s="4">
        <v>390150000</v>
      </c>
      <c r="AU302" s="4">
        <v>350000000</v>
      </c>
      <c r="AV302" s="3">
        <v>89.71</v>
      </c>
      <c r="AW302" s="4">
        <v>371000000</v>
      </c>
      <c r="AX302" s="4">
        <v>0</v>
      </c>
      <c r="AY302" s="3">
        <v>0</v>
      </c>
      <c r="AZ302" s="4">
        <v>469000000</v>
      </c>
      <c r="BA302" s="4">
        <v>0</v>
      </c>
      <c r="BB302" s="3">
        <v>0</v>
      </c>
      <c r="BC302" s="4">
        <v>1480319000</v>
      </c>
      <c r="BD302" s="4">
        <v>590169776</v>
      </c>
      <c r="BE302" s="3">
        <v>39.869999999999997</v>
      </c>
      <c r="BF302" t="s">
        <v>730</v>
      </c>
      <c r="BG302" s="4">
        <f t="shared" si="34"/>
        <v>250.16900000000001</v>
      </c>
      <c r="BH302" s="4">
        <f t="shared" si="35"/>
        <v>240.16977600000001</v>
      </c>
      <c r="BI302" s="4">
        <f t="shared" si="36"/>
        <v>390.15</v>
      </c>
      <c r="BJ302" s="4">
        <f t="shared" si="37"/>
        <v>350</v>
      </c>
      <c r="BK302" s="4">
        <f t="shared" si="38"/>
        <v>371</v>
      </c>
      <c r="BL302" s="4">
        <f t="shared" si="39"/>
        <v>0</v>
      </c>
      <c r="BM302" s="4">
        <f t="shared" si="40"/>
        <v>469</v>
      </c>
      <c r="BN302" s="4">
        <f t="shared" si="41"/>
        <v>0</v>
      </c>
    </row>
    <row r="303" spans="1:66" x14ac:dyDescent="0.25">
      <c r="A303">
        <v>16</v>
      </c>
      <c r="B303" t="s">
        <v>663</v>
      </c>
      <c r="C303" t="s">
        <v>664</v>
      </c>
      <c r="D303">
        <v>2022</v>
      </c>
      <c r="E303" t="s">
        <v>59</v>
      </c>
      <c r="F303" t="s">
        <v>60</v>
      </c>
      <c r="G303">
        <v>2</v>
      </c>
      <c r="H303" t="s">
        <v>61</v>
      </c>
      <c r="I303" s="1" t="s">
        <v>2517</v>
      </c>
      <c r="J303" t="s">
        <v>665</v>
      </c>
      <c r="K303" t="s">
        <v>665</v>
      </c>
      <c r="L303" t="s">
        <v>1992</v>
      </c>
      <c r="M303" t="s">
        <v>3148</v>
      </c>
      <c r="N303" s="1" t="s">
        <v>148</v>
      </c>
      <c r="O303" t="s">
        <v>149</v>
      </c>
      <c r="P303" s="1" t="s">
        <v>150</v>
      </c>
      <c r="Q303" t="s">
        <v>151</v>
      </c>
      <c r="R303" t="s">
        <v>2669</v>
      </c>
      <c r="S303" t="s">
        <v>731</v>
      </c>
      <c r="T303">
        <v>5</v>
      </c>
      <c r="U303">
        <v>1</v>
      </c>
      <c r="V303" t="s">
        <v>732</v>
      </c>
      <c r="W303">
        <v>1</v>
      </c>
      <c r="X303" t="s">
        <v>75</v>
      </c>
      <c r="Y303">
        <v>1</v>
      </c>
      <c r="Z303" t="s">
        <v>69</v>
      </c>
      <c r="AA303">
        <v>1</v>
      </c>
      <c r="AB303" s="3">
        <v>3</v>
      </c>
      <c r="AC303" s="3">
        <v>3</v>
      </c>
      <c r="AD303" s="3">
        <v>100</v>
      </c>
      <c r="AE303" s="3">
        <v>5</v>
      </c>
      <c r="AF303" s="3">
        <v>0</v>
      </c>
      <c r="AG303" s="3">
        <v>0</v>
      </c>
      <c r="AH303" s="3">
        <v>5</v>
      </c>
      <c r="AI303" s="3">
        <v>0</v>
      </c>
      <c r="AJ303" s="3">
        <v>0</v>
      </c>
      <c r="AK303" s="3">
        <v>7</v>
      </c>
      <c r="AL303" s="3">
        <v>0</v>
      </c>
      <c r="AM303" s="3">
        <v>0</v>
      </c>
      <c r="AN303" s="3">
        <v>20</v>
      </c>
      <c r="AO303" s="3">
        <v>3</v>
      </c>
      <c r="AP303" s="3">
        <v>15</v>
      </c>
      <c r="AQ303" s="4">
        <v>210217000</v>
      </c>
      <c r="AR303" s="4">
        <v>199675400</v>
      </c>
      <c r="AS303" s="3">
        <v>94.99</v>
      </c>
      <c r="AT303" s="4">
        <v>314591000</v>
      </c>
      <c r="AU303" s="4">
        <v>0</v>
      </c>
      <c r="AV303" s="3">
        <v>0</v>
      </c>
      <c r="AW303" s="4">
        <v>323000000</v>
      </c>
      <c r="AX303" s="4">
        <v>0</v>
      </c>
      <c r="AY303" s="3">
        <v>0</v>
      </c>
      <c r="AZ303" s="4">
        <v>415000000</v>
      </c>
      <c r="BA303" s="4">
        <v>0</v>
      </c>
      <c r="BB303" s="3">
        <v>0</v>
      </c>
      <c r="BC303" s="4">
        <v>1262808000</v>
      </c>
      <c r="BD303" s="4">
        <v>199675400</v>
      </c>
      <c r="BE303" s="3">
        <v>15.81</v>
      </c>
      <c r="BG303" s="4">
        <f t="shared" si="34"/>
        <v>210.21700000000001</v>
      </c>
      <c r="BH303" s="4">
        <f t="shared" si="35"/>
        <v>199.6754</v>
      </c>
      <c r="BI303" s="4">
        <f t="shared" si="36"/>
        <v>314.59100000000001</v>
      </c>
      <c r="BJ303" s="4">
        <f t="shared" si="37"/>
        <v>0</v>
      </c>
      <c r="BK303" s="4">
        <f t="shared" si="38"/>
        <v>323</v>
      </c>
      <c r="BL303" s="4">
        <f t="shared" si="39"/>
        <v>0</v>
      </c>
      <c r="BM303" s="4">
        <f t="shared" si="40"/>
        <v>415</v>
      </c>
      <c r="BN303" s="4">
        <f t="shared" si="41"/>
        <v>0</v>
      </c>
    </row>
    <row r="304" spans="1:66" x14ac:dyDescent="0.25">
      <c r="A304">
        <v>16</v>
      </c>
      <c r="B304" t="s">
        <v>663</v>
      </c>
      <c r="C304" t="s">
        <v>664</v>
      </c>
      <c r="D304">
        <v>2022</v>
      </c>
      <c r="E304" t="s">
        <v>59</v>
      </c>
      <c r="F304" t="s">
        <v>60</v>
      </c>
      <c r="G304">
        <v>2</v>
      </c>
      <c r="H304" t="s">
        <v>61</v>
      </c>
      <c r="I304" s="1" t="s">
        <v>2517</v>
      </c>
      <c r="J304" t="s">
        <v>665</v>
      </c>
      <c r="K304" t="s">
        <v>665</v>
      </c>
      <c r="L304" t="s">
        <v>1992</v>
      </c>
      <c r="M304" t="s">
        <v>3148</v>
      </c>
      <c r="N304" s="1" t="s">
        <v>148</v>
      </c>
      <c r="O304" t="s">
        <v>149</v>
      </c>
      <c r="P304" s="1" t="s">
        <v>150</v>
      </c>
      <c r="Q304" t="s">
        <v>151</v>
      </c>
      <c r="R304" t="s">
        <v>2669</v>
      </c>
      <c r="S304" t="s">
        <v>731</v>
      </c>
      <c r="T304">
        <v>5</v>
      </c>
      <c r="U304">
        <v>2</v>
      </c>
      <c r="V304" t="s">
        <v>733</v>
      </c>
      <c r="W304">
        <v>1</v>
      </c>
      <c r="X304" t="s">
        <v>75</v>
      </c>
      <c r="Y304">
        <v>1</v>
      </c>
      <c r="Z304" t="s">
        <v>69</v>
      </c>
      <c r="AA304">
        <v>1</v>
      </c>
      <c r="AB304" s="3">
        <v>94</v>
      </c>
      <c r="AC304" s="3">
        <v>0</v>
      </c>
      <c r="AD304" s="3">
        <v>0</v>
      </c>
      <c r="AE304" s="3">
        <v>99</v>
      </c>
      <c r="AF304" s="3">
        <v>0</v>
      </c>
      <c r="AG304" s="3">
        <v>0</v>
      </c>
      <c r="AH304" s="3">
        <v>96</v>
      </c>
      <c r="AI304" s="3">
        <v>0</v>
      </c>
      <c r="AJ304" s="3">
        <v>0</v>
      </c>
      <c r="AK304" s="3">
        <v>111</v>
      </c>
      <c r="AL304" s="3">
        <v>0</v>
      </c>
      <c r="AM304" s="3">
        <v>0</v>
      </c>
      <c r="AN304" s="3">
        <v>400</v>
      </c>
      <c r="AO304" s="3">
        <v>0</v>
      </c>
      <c r="AP304" s="3">
        <v>0</v>
      </c>
      <c r="AQ304" s="4">
        <v>11415000</v>
      </c>
      <c r="AR304" s="4">
        <v>0</v>
      </c>
      <c r="AS304" s="3">
        <v>0</v>
      </c>
      <c r="AT304" s="4">
        <v>61018000</v>
      </c>
      <c r="AU304" s="4">
        <v>0</v>
      </c>
      <c r="AV304" s="3">
        <v>0</v>
      </c>
      <c r="AW304" s="4">
        <v>87000000</v>
      </c>
      <c r="AX304" s="4">
        <v>0</v>
      </c>
      <c r="AY304" s="3">
        <v>0</v>
      </c>
      <c r="AZ304" s="4">
        <v>174000000</v>
      </c>
      <c r="BA304" s="4">
        <v>0</v>
      </c>
      <c r="BB304" s="3">
        <v>0</v>
      </c>
      <c r="BC304" s="4">
        <v>333433000</v>
      </c>
      <c r="BD304" s="4">
        <v>0</v>
      </c>
      <c r="BE304" s="3">
        <v>0</v>
      </c>
      <c r="BG304" s="4">
        <f t="shared" si="34"/>
        <v>11.414999999999999</v>
      </c>
      <c r="BH304" s="4">
        <f t="shared" si="35"/>
        <v>0</v>
      </c>
      <c r="BI304" s="4">
        <f t="shared" si="36"/>
        <v>61.018000000000001</v>
      </c>
      <c r="BJ304" s="4">
        <f t="shared" si="37"/>
        <v>0</v>
      </c>
      <c r="BK304" s="4">
        <f t="shared" si="38"/>
        <v>87</v>
      </c>
      <c r="BL304" s="4">
        <f t="shared" si="39"/>
        <v>0</v>
      </c>
      <c r="BM304" s="4">
        <f t="shared" si="40"/>
        <v>174</v>
      </c>
      <c r="BN304" s="4">
        <f t="shared" si="41"/>
        <v>0</v>
      </c>
    </row>
    <row r="305" spans="1:66" x14ac:dyDescent="0.25">
      <c r="A305">
        <v>16</v>
      </c>
      <c r="B305" t="s">
        <v>663</v>
      </c>
      <c r="C305" t="s">
        <v>664</v>
      </c>
      <c r="D305">
        <v>2022</v>
      </c>
      <c r="E305" t="s">
        <v>59</v>
      </c>
      <c r="F305" t="s">
        <v>60</v>
      </c>
      <c r="G305">
        <v>2</v>
      </c>
      <c r="H305" t="s">
        <v>61</v>
      </c>
      <c r="I305" s="1" t="s">
        <v>2517</v>
      </c>
      <c r="J305" t="s">
        <v>665</v>
      </c>
      <c r="K305" t="s">
        <v>665</v>
      </c>
      <c r="L305" t="s">
        <v>1992</v>
      </c>
      <c r="M305" t="s">
        <v>3148</v>
      </c>
      <c r="N305" s="1" t="s">
        <v>148</v>
      </c>
      <c r="O305" t="s">
        <v>149</v>
      </c>
      <c r="P305" s="1" t="s">
        <v>150</v>
      </c>
      <c r="Q305" t="s">
        <v>151</v>
      </c>
      <c r="R305" t="s">
        <v>2669</v>
      </c>
      <c r="S305" t="s">
        <v>731</v>
      </c>
      <c r="T305">
        <v>5</v>
      </c>
      <c r="U305">
        <v>3</v>
      </c>
      <c r="V305" t="s">
        <v>734</v>
      </c>
      <c r="W305">
        <v>1</v>
      </c>
      <c r="X305" t="s">
        <v>75</v>
      </c>
      <c r="Y305">
        <v>1</v>
      </c>
      <c r="Z305" t="s">
        <v>69</v>
      </c>
      <c r="AA305">
        <v>1</v>
      </c>
      <c r="AB305" s="3">
        <v>248</v>
      </c>
      <c r="AC305" s="3">
        <v>248</v>
      </c>
      <c r="AD305" s="3">
        <v>100</v>
      </c>
      <c r="AE305" s="3">
        <v>370</v>
      </c>
      <c r="AF305" s="3">
        <v>0</v>
      </c>
      <c r="AG305" s="3">
        <v>0</v>
      </c>
      <c r="AH305" s="3">
        <v>383</v>
      </c>
      <c r="AI305" s="3">
        <v>0</v>
      </c>
      <c r="AJ305" s="3">
        <v>0</v>
      </c>
      <c r="AK305" s="3">
        <v>499</v>
      </c>
      <c r="AL305" s="3">
        <v>0</v>
      </c>
      <c r="AM305" s="3">
        <v>0</v>
      </c>
      <c r="AN305" s="3">
        <v>1500</v>
      </c>
      <c r="AO305" s="3">
        <v>248</v>
      </c>
      <c r="AP305" s="3">
        <v>16.53</v>
      </c>
      <c r="AQ305" s="4">
        <v>11415000</v>
      </c>
      <c r="AR305" s="4">
        <v>11415000</v>
      </c>
      <c r="AS305" s="3">
        <v>100</v>
      </c>
      <c r="AT305" s="4">
        <v>61018000</v>
      </c>
      <c r="AU305" s="4">
        <v>0</v>
      </c>
      <c r="AV305" s="3">
        <v>0</v>
      </c>
      <c r="AW305" s="4">
        <v>92000000</v>
      </c>
      <c r="AX305" s="4">
        <v>0</v>
      </c>
      <c r="AY305" s="3">
        <v>0</v>
      </c>
      <c r="AZ305" s="4">
        <v>168000000</v>
      </c>
      <c r="BA305" s="4">
        <v>0</v>
      </c>
      <c r="BB305" s="3">
        <v>0</v>
      </c>
      <c r="BC305" s="4">
        <v>332433000</v>
      </c>
      <c r="BD305" s="4">
        <v>11415000</v>
      </c>
      <c r="BE305" s="3">
        <v>3.43</v>
      </c>
      <c r="BG305" s="4">
        <f t="shared" si="34"/>
        <v>11.414999999999999</v>
      </c>
      <c r="BH305" s="4">
        <f t="shared" si="35"/>
        <v>11.414999999999999</v>
      </c>
      <c r="BI305" s="4">
        <f t="shared" si="36"/>
        <v>61.018000000000001</v>
      </c>
      <c r="BJ305" s="4">
        <f t="shared" si="37"/>
        <v>0</v>
      </c>
      <c r="BK305" s="4">
        <f t="shared" si="38"/>
        <v>92</v>
      </c>
      <c r="BL305" s="4">
        <f t="shared" si="39"/>
        <v>0</v>
      </c>
      <c r="BM305" s="4">
        <f t="shared" si="40"/>
        <v>168</v>
      </c>
      <c r="BN305" s="4">
        <f t="shared" si="41"/>
        <v>0</v>
      </c>
    </row>
    <row r="306" spans="1:66" x14ac:dyDescent="0.25">
      <c r="A306">
        <v>16</v>
      </c>
      <c r="B306" t="s">
        <v>663</v>
      </c>
      <c r="C306" t="s">
        <v>664</v>
      </c>
      <c r="D306">
        <v>2022</v>
      </c>
      <c r="E306" t="s">
        <v>59</v>
      </c>
      <c r="F306" t="s">
        <v>60</v>
      </c>
      <c r="G306">
        <v>2</v>
      </c>
      <c r="H306" t="s">
        <v>61</v>
      </c>
      <c r="I306" s="1" t="s">
        <v>2517</v>
      </c>
      <c r="J306" t="s">
        <v>665</v>
      </c>
      <c r="K306" t="s">
        <v>665</v>
      </c>
      <c r="L306" t="s">
        <v>1992</v>
      </c>
      <c r="M306" t="s">
        <v>3148</v>
      </c>
      <c r="N306" s="1" t="s">
        <v>148</v>
      </c>
      <c r="O306" t="s">
        <v>149</v>
      </c>
      <c r="P306" s="1" t="s">
        <v>159</v>
      </c>
      <c r="Q306" t="s">
        <v>160</v>
      </c>
      <c r="R306" t="s">
        <v>2670</v>
      </c>
      <c r="S306" t="s">
        <v>735</v>
      </c>
      <c r="T306">
        <v>3</v>
      </c>
      <c r="U306">
        <v>1</v>
      </c>
      <c r="V306" t="s">
        <v>736</v>
      </c>
      <c r="W306">
        <v>1</v>
      </c>
      <c r="X306" t="s">
        <v>75</v>
      </c>
      <c r="Y306">
        <v>1</v>
      </c>
      <c r="Z306" t="s">
        <v>69</v>
      </c>
      <c r="AA306">
        <v>1</v>
      </c>
      <c r="AB306" s="3">
        <v>5</v>
      </c>
      <c r="AC306" s="3">
        <v>5</v>
      </c>
      <c r="AD306" s="3">
        <v>100</v>
      </c>
      <c r="AE306" s="3">
        <v>6</v>
      </c>
      <c r="AF306" s="3">
        <v>0</v>
      </c>
      <c r="AG306" s="3">
        <v>0</v>
      </c>
      <c r="AH306" s="3">
        <v>6</v>
      </c>
      <c r="AI306" s="3">
        <v>0</v>
      </c>
      <c r="AJ306" s="3">
        <v>0</v>
      </c>
      <c r="AK306" s="3">
        <v>8</v>
      </c>
      <c r="AL306" s="3">
        <v>0</v>
      </c>
      <c r="AM306" s="3">
        <v>0</v>
      </c>
      <c r="AN306" s="3">
        <v>25</v>
      </c>
      <c r="AO306" s="3">
        <v>5</v>
      </c>
      <c r="AP306" s="3">
        <v>20</v>
      </c>
      <c r="AQ306" s="4">
        <v>391899000</v>
      </c>
      <c r="AR306" s="4">
        <v>391899000</v>
      </c>
      <c r="AS306" s="3">
        <v>100</v>
      </c>
      <c r="AT306" s="4">
        <v>343483000</v>
      </c>
      <c r="AU306" s="4">
        <v>0</v>
      </c>
      <c r="AV306" s="3">
        <v>0</v>
      </c>
      <c r="AW306" s="4">
        <v>517000000</v>
      </c>
      <c r="AX306" s="4">
        <v>0</v>
      </c>
      <c r="AY306" s="3">
        <v>0</v>
      </c>
      <c r="AZ306" s="4">
        <v>607000000</v>
      </c>
      <c r="BA306" s="4">
        <v>0</v>
      </c>
      <c r="BB306" s="3">
        <v>0</v>
      </c>
      <c r="BC306" s="4">
        <v>1859382000</v>
      </c>
      <c r="BD306" s="4">
        <v>391899000</v>
      </c>
      <c r="BE306" s="3">
        <v>21.08</v>
      </c>
      <c r="BG306" s="4">
        <f t="shared" si="34"/>
        <v>391.899</v>
      </c>
      <c r="BH306" s="4">
        <f t="shared" si="35"/>
        <v>391.899</v>
      </c>
      <c r="BI306" s="4">
        <f t="shared" si="36"/>
        <v>343.483</v>
      </c>
      <c r="BJ306" s="4">
        <f t="shared" si="37"/>
        <v>0</v>
      </c>
      <c r="BK306" s="4">
        <f t="shared" si="38"/>
        <v>517</v>
      </c>
      <c r="BL306" s="4">
        <f t="shared" si="39"/>
        <v>0</v>
      </c>
      <c r="BM306" s="4">
        <f t="shared" si="40"/>
        <v>607</v>
      </c>
      <c r="BN306" s="4">
        <f t="shared" si="41"/>
        <v>0</v>
      </c>
    </row>
    <row r="307" spans="1:66" x14ac:dyDescent="0.25">
      <c r="A307">
        <v>16</v>
      </c>
      <c r="B307" t="s">
        <v>663</v>
      </c>
      <c r="C307" t="s">
        <v>664</v>
      </c>
      <c r="D307">
        <v>2022</v>
      </c>
      <c r="E307" t="s">
        <v>59</v>
      </c>
      <c r="F307" t="s">
        <v>60</v>
      </c>
      <c r="G307">
        <v>2</v>
      </c>
      <c r="H307" t="s">
        <v>61</v>
      </c>
      <c r="I307" s="1" t="s">
        <v>2517</v>
      </c>
      <c r="J307" t="s">
        <v>665</v>
      </c>
      <c r="K307" t="s">
        <v>665</v>
      </c>
      <c r="L307" t="s">
        <v>1992</v>
      </c>
      <c r="M307" t="s">
        <v>3148</v>
      </c>
      <c r="N307" s="1" t="s">
        <v>148</v>
      </c>
      <c r="O307" t="s">
        <v>149</v>
      </c>
      <c r="P307" s="1" t="s">
        <v>164</v>
      </c>
      <c r="Q307" t="s">
        <v>165</v>
      </c>
      <c r="R307" t="s">
        <v>2671</v>
      </c>
      <c r="S307" t="s">
        <v>737</v>
      </c>
      <c r="T307">
        <v>6</v>
      </c>
      <c r="U307">
        <v>1</v>
      </c>
      <c r="V307" t="s">
        <v>594</v>
      </c>
      <c r="W307">
        <v>1</v>
      </c>
      <c r="X307" t="s">
        <v>75</v>
      </c>
      <c r="Y307">
        <v>1</v>
      </c>
      <c r="Z307" t="s">
        <v>69</v>
      </c>
      <c r="AA307">
        <v>1</v>
      </c>
      <c r="AB307" s="3">
        <v>1</v>
      </c>
      <c r="AC307" s="3">
        <v>1</v>
      </c>
      <c r="AD307" s="3">
        <v>100</v>
      </c>
      <c r="AE307" s="3">
        <v>1</v>
      </c>
      <c r="AF307" s="3">
        <v>0</v>
      </c>
      <c r="AG307" s="3">
        <v>0</v>
      </c>
      <c r="AH307" s="3">
        <v>1</v>
      </c>
      <c r="AI307" s="3">
        <v>0</v>
      </c>
      <c r="AJ307" s="3">
        <v>0</v>
      </c>
      <c r="AK307" s="3">
        <v>1</v>
      </c>
      <c r="AL307" s="3">
        <v>0</v>
      </c>
      <c r="AM307" s="3">
        <v>0</v>
      </c>
      <c r="AN307" s="3">
        <v>4</v>
      </c>
      <c r="AO307" s="3">
        <v>1</v>
      </c>
      <c r="AP307" s="3">
        <v>25</v>
      </c>
      <c r="AQ307" s="4">
        <v>154710000</v>
      </c>
      <c r="AR307" s="4">
        <v>154710000</v>
      </c>
      <c r="AS307" s="3">
        <v>100</v>
      </c>
      <c r="AT307" s="4">
        <v>239509000</v>
      </c>
      <c r="AU307" s="4">
        <v>0</v>
      </c>
      <c r="AV307" s="3">
        <v>0</v>
      </c>
      <c r="AW307" s="4">
        <v>228000000</v>
      </c>
      <c r="AX307" s="4">
        <v>0</v>
      </c>
      <c r="AY307" s="3">
        <v>0</v>
      </c>
      <c r="AZ307" s="4">
        <v>309000000</v>
      </c>
      <c r="BA307" s="4">
        <v>0</v>
      </c>
      <c r="BB307" s="3">
        <v>0</v>
      </c>
      <c r="BC307" s="4">
        <v>931219000</v>
      </c>
      <c r="BD307" s="4">
        <v>154710000</v>
      </c>
      <c r="BE307" s="3">
        <v>16.61</v>
      </c>
      <c r="BG307" s="4">
        <f t="shared" si="34"/>
        <v>154.71</v>
      </c>
      <c r="BH307" s="4">
        <f t="shared" si="35"/>
        <v>154.71</v>
      </c>
      <c r="BI307" s="4">
        <f t="shared" si="36"/>
        <v>239.50899999999999</v>
      </c>
      <c r="BJ307" s="4">
        <f t="shared" si="37"/>
        <v>0</v>
      </c>
      <c r="BK307" s="4">
        <f t="shared" si="38"/>
        <v>228</v>
      </c>
      <c r="BL307" s="4">
        <f t="shared" si="39"/>
        <v>0</v>
      </c>
      <c r="BM307" s="4">
        <f t="shared" si="40"/>
        <v>309</v>
      </c>
      <c r="BN307" s="4">
        <f t="shared" si="41"/>
        <v>0</v>
      </c>
    </row>
    <row r="308" spans="1:66" x14ac:dyDescent="0.25">
      <c r="A308">
        <v>16</v>
      </c>
      <c r="B308" t="s">
        <v>663</v>
      </c>
      <c r="C308" t="s">
        <v>664</v>
      </c>
      <c r="D308">
        <v>2022</v>
      </c>
      <c r="E308" t="s">
        <v>59</v>
      </c>
      <c r="F308" t="s">
        <v>60</v>
      </c>
      <c r="G308">
        <v>2</v>
      </c>
      <c r="H308" t="s">
        <v>61</v>
      </c>
      <c r="I308" s="1" t="s">
        <v>2517</v>
      </c>
      <c r="J308" t="s">
        <v>665</v>
      </c>
      <c r="K308" t="s">
        <v>665</v>
      </c>
      <c r="L308" t="s">
        <v>1992</v>
      </c>
      <c r="M308" t="s">
        <v>3148</v>
      </c>
      <c r="N308" s="1" t="s">
        <v>148</v>
      </c>
      <c r="O308" t="s">
        <v>149</v>
      </c>
      <c r="P308" s="1" t="s">
        <v>164</v>
      </c>
      <c r="Q308" t="s">
        <v>165</v>
      </c>
      <c r="R308" t="s">
        <v>2671</v>
      </c>
      <c r="S308" t="s">
        <v>737</v>
      </c>
      <c r="T308">
        <v>6</v>
      </c>
      <c r="U308">
        <v>2</v>
      </c>
      <c r="V308" t="s">
        <v>738</v>
      </c>
      <c r="W308">
        <v>1</v>
      </c>
      <c r="X308" t="s">
        <v>75</v>
      </c>
      <c r="Y308">
        <v>1</v>
      </c>
      <c r="Z308" t="s">
        <v>69</v>
      </c>
      <c r="AA308">
        <v>1</v>
      </c>
      <c r="AB308" s="3">
        <v>1</v>
      </c>
      <c r="AC308" s="3">
        <v>1</v>
      </c>
      <c r="AD308" s="3">
        <v>100</v>
      </c>
      <c r="AE308" s="3">
        <v>0</v>
      </c>
      <c r="AF308" s="3">
        <v>0</v>
      </c>
      <c r="AG308" s="3">
        <v>0</v>
      </c>
      <c r="AH308" s="3">
        <v>0</v>
      </c>
      <c r="AI308" s="3">
        <v>0</v>
      </c>
      <c r="AJ308" s="3">
        <v>0</v>
      </c>
      <c r="AK308" s="3">
        <v>0</v>
      </c>
      <c r="AL308" s="3">
        <v>0</v>
      </c>
      <c r="AM308" s="3">
        <v>0</v>
      </c>
      <c r="AN308" s="3">
        <v>1</v>
      </c>
      <c r="AO308" s="3">
        <v>1</v>
      </c>
      <c r="AP308" s="3">
        <v>100</v>
      </c>
      <c r="AQ308" s="4">
        <v>830745000</v>
      </c>
      <c r="AR308" s="4">
        <v>660932717</v>
      </c>
      <c r="AS308" s="3">
        <v>79.56</v>
      </c>
      <c r="AT308" s="4">
        <v>0</v>
      </c>
      <c r="AU308" s="4">
        <v>0</v>
      </c>
      <c r="AV308" s="3">
        <v>0</v>
      </c>
      <c r="AW308" s="4">
        <v>0</v>
      </c>
      <c r="AX308" s="4">
        <v>0</v>
      </c>
      <c r="AY308" s="3">
        <v>0</v>
      </c>
      <c r="AZ308" s="4">
        <v>0</v>
      </c>
      <c r="BA308" s="4">
        <v>0</v>
      </c>
      <c r="BB308" s="3">
        <v>0</v>
      </c>
      <c r="BC308" s="4">
        <v>830745000</v>
      </c>
      <c r="BD308" s="4">
        <v>660932717</v>
      </c>
      <c r="BE308" s="3">
        <v>79.56</v>
      </c>
      <c r="BG308" s="4">
        <f t="shared" si="34"/>
        <v>830.745</v>
      </c>
      <c r="BH308" s="4">
        <f t="shared" si="35"/>
        <v>660.93271700000003</v>
      </c>
      <c r="BI308" s="4">
        <f t="shared" si="36"/>
        <v>0</v>
      </c>
      <c r="BJ308" s="4">
        <f t="shared" si="37"/>
        <v>0</v>
      </c>
      <c r="BK308" s="4">
        <f t="shared" si="38"/>
        <v>0</v>
      </c>
      <c r="BL308" s="4">
        <f t="shared" si="39"/>
        <v>0</v>
      </c>
      <c r="BM308" s="4">
        <f t="shared" si="40"/>
        <v>0</v>
      </c>
      <c r="BN308" s="4">
        <f t="shared" si="41"/>
        <v>0</v>
      </c>
    </row>
    <row r="309" spans="1:66" x14ac:dyDescent="0.25">
      <c r="A309">
        <v>16</v>
      </c>
      <c r="B309" t="s">
        <v>663</v>
      </c>
      <c r="C309" t="s">
        <v>664</v>
      </c>
      <c r="D309">
        <v>2022</v>
      </c>
      <c r="E309" t="s">
        <v>59</v>
      </c>
      <c r="F309" t="s">
        <v>60</v>
      </c>
      <c r="G309">
        <v>2</v>
      </c>
      <c r="H309" t="s">
        <v>61</v>
      </c>
      <c r="I309" s="1" t="s">
        <v>2517</v>
      </c>
      <c r="J309" t="s">
        <v>665</v>
      </c>
      <c r="K309" t="s">
        <v>665</v>
      </c>
      <c r="L309" t="s">
        <v>1992</v>
      </c>
      <c r="M309" t="s">
        <v>3148</v>
      </c>
      <c r="N309" s="1" t="s">
        <v>148</v>
      </c>
      <c r="O309" t="s">
        <v>149</v>
      </c>
      <c r="P309" s="1" t="s">
        <v>171</v>
      </c>
      <c r="Q309" t="s">
        <v>172</v>
      </c>
      <c r="R309" t="s">
        <v>2672</v>
      </c>
      <c r="S309" t="s">
        <v>739</v>
      </c>
      <c r="T309">
        <v>5</v>
      </c>
      <c r="U309">
        <v>1</v>
      </c>
      <c r="V309" t="s">
        <v>740</v>
      </c>
      <c r="W309">
        <v>1</v>
      </c>
      <c r="X309" t="s">
        <v>75</v>
      </c>
      <c r="Y309">
        <v>1</v>
      </c>
      <c r="Z309" t="s">
        <v>69</v>
      </c>
      <c r="AA309">
        <v>1</v>
      </c>
      <c r="AB309" s="3">
        <v>1534</v>
      </c>
      <c r="AC309" s="3">
        <v>1534</v>
      </c>
      <c r="AD309" s="3">
        <v>100</v>
      </c>
      <c r="AE309" s="3">
        <v>1004</v>
      </c>
      <c r="AF309" s="3">
        <v>0</v>
      </c>
      <c r="AG309" s="3">
        <v>0</v>
      </c>
      <c r="AH309" s="3">
        <v>0</v>
      </c>
      <c r="AI309" s="3">
        <v>0</v>
      </c>
      <c r="AJ309" s="3">
        <v>0</v>
      </c>
      <c r="AK309" s="3">
        <v>1462</v>
      </c>
      <c r="AL309" s="3">
        <v>0</v>
      </c>
      <c r="AM309" s="3">
        <v>0</v>
      </c>
      <c r="AN309" s="3">
        <v>4000</v>
      </c>
      <c r="AO309" s="3">
        <v>1534</v>
      </c>
      <c r="AP309" s="3">
        <v>38.35</v>
      </c>
      <c r="AQ309" s="4">
        <v>264437000</v>
      </c>
      <c r="AR309" s="4">
        <v>264437000</v>
      </c>
      <c r="AS309" s="3">
        <v>100</v>
      </c>
      <c r="AT309" s="4">
        <v>150000000</v>
      </c>
      <c r="AU309" s="4">
        <v>0</v>
      </c>
      <c r="AV309" s="3">
        <v>0</v>
      </c>
      <c r="AW309" s="4">
        <v>0</v>
      </c>
      <c r="AX309" s="4">
        <v>0</v>
      </c>
      <c r="AY309" s="3">
        <v>0</v>
      </c>
      <c r="AZ309" s="4">
        <v>252000000</v>
      </c>
      <c r="BA309" s="4">
        <v>0</v>
      </c>
      <c r="BB309" s="3">
        <v>0</v>
      </c>
      <c r="BC309" s="4">
        <v>666437000</v>
      </c>
      <c r="BD309" s="4">
        <v>264437000</v>
      </c>
      <c r="BE309" s="3">
        <v>39.68</v>
      </c>
      <c r="BG309" s="4">
        <f t="shared" si="34"/>
        <v>264.43700000000001</v>
      </c>
      <c r="BH309" s="4">
        <f t="shared" si="35"/>
        <v>264.43700000000001</v>
      </c>
      <c r="BI309" s="4">
        <f t="shared" si="36"/>
        <v>150</v>
      </c>
      <c r="BJ309" s="4">
        <f t="shared" si="37"/>
        <v>0</v>
      </c>
      <c r="BK309" s="4">
        <f t="shared" si="38"/>
        <v>0</v>
      </c>
      <c r="BL309" s="4">
        <f t="shared" si="39"/>
        <v>0</v>
      </c>
      <c r="BM309" s="4">
        <f t="shared" si="40"/>
        <v>252</v>
      </c>
      <c r="BN309" s="4">
        <f t="shared" si="41"/>
        <v>0</v>
      </c>
    </row>
    <row r="310" spans="1:66" x14ac:dyDescent="0.25">
      <c r="A310">
        <v>16</v>
      </c>
      <c r="B310" t="s">
        <v>663</v>
      </c>
      <c r="C310" t="s">
        <v>664</v>
      </c>
      <c r="D310">
        <v>2022</v>
      </c>
      <c r="E310" t="s">
        <v>59</v>
      </c>
      <c r="F310" t="s">
        <v>60</v>
      </c>
      <c r="G310">
        <v>2</v>
      </c>
      <c r="H310" t="s">
        <v>61</v>
      </c>
      <c r="I310" s="1" t="s">
        <v>2517</v>
      </c>
      <c r="J310" t="s">
        <v>665</v>
      </c>
      <c r="K310" t="s">
        <v>665</v>
      </c>
      <c r="L310" t="s">
        <v>1992</v>
      </c>
      <c r="M310" t="s">
        <v>3148</v>
      </c>
      <c r="N310" s="1" t="s">
        <v>148</v>
      </c>
      <c r="O310" t="s">
        <v>149</v>
      </c>
      <c r="P310" s="1" t="s">
        <v>171</v>
      </c>
      <c r="Q310" t="s">
        <v>172</v>
      </c>
      <c r="R310" t="s">
        <v>2672</v>
      </c>
      <c r="S310" t="s">
        <v>739</v>
      </c>
      <c r="T310">
        <v>5</v>
      </c>
      <c r="U310">
        <v>2</v>
      </c>
      <c r="V310" t="s">
        <v>741</v>
      </c>
      <c r="W310">
        <v>1</v>
      </c>
      <c r="X310" t="s">
        <v>75</v>
      </c>
      <c r="Y310">
        <v>1</v>
      </c>
      <c r="Z310" t="s">
        <v>69</v>
      </c>
      <c r="AA310">
        <v>1</v>
      </c>
      <c r="AB310" s="3">
        <v>1526</v>
      </c>
      <c r="AC310" s="3">
        <v>1526</v>
      </c>
      <c r="AD310" s="3">
        <v>100</v>
      </c>
      <c r="AE310" s="3">
        <v>1037</v>
      </c>
      <c r="AF310" s="3">
        <v>0</v>
      </c>
      <c r="AG310" s="3">
        <v>0</v>
      </c>
      <c r="AH310" s="3">
        <v>1008</v>
      </c>
      <c r="AI310" s="3">
        <v>0</v>
      </c>
      <c r="AJ310" s="3">
        <v>0</v>
      </c>
      <c r="AK310" s="3">
        <v>429</v>
      </c>
      <c r="AL310" s="3">
        <v>0</v>
      </c>
      <c r="AM310" s="3">
        <v>0</v>
      </c>
      <c r="AN310" s="3">
        <v>4000</v>
      </c>
      <c r="AO310" s="3">
        <v>1526</v>
      </c>
      <c r="AP310" s="3">
        <v>38.15</v>
      </c>
      <c r="AQ310" s="4">
        <v>263485000</v>
      </c>
      <c r="AR310" s="4">
        <v>213183999</v>
      </c>
      <c r="AS310" s="3">
        <v>80.91</v>
      </c>
      <c r="AT310" s="4">
        <v>150000000</v>
      </c>
      <c r="AU310" s="4">
        <v>0</v>
      </c>
      <c r="AV310" s="3">
        <v>0</v>
      </c>
      <c r="AW310" s="4">
        <v>174000000</v>
      </c>
      <c r="AX310" s="4">
        <v>0</v>
      </c>
      <c r="AY310" s="3">
        <v>0</v>
      </c>
      <c r="AZ310" s="4">
        <v>74000000</v>
      </c>
      <c r="BA310" s="4">
        <v>0</v>
      </c>
      <c r="BB310" s="3">
        <v>0</v>
      </c>
      <c r="BC310" s="4">
        <v>661485000</v>
      </c>
      <c r="BD310" s="4">
        <v>213183999</v>
      </c>
      <c r="BE310" s="3">
        <v>32.229999999999997</v>
      </c>
      <c r="BG310" s="4">
        <f t="shared" si="34"/>
        <v>263.48500000000001</v>
      </c>
      <c r="BH310" s="4">
        <f t="shared" si="35"/>
        <v>213.183999</v>
      </c>
      <c r="BI310" s="4">
        <f t="shared" si="36"/>
        <v>150</v>
      </c>
      <c r="BJ310" s="4">
        <f t="shared" si="37"/>
        <v>0</v>
      </c>
      <c r="BK310" s="4">
        <f t="shared" si="38"/>
        <v>174</v>
      </c>
      <c r="BL310" s="4">
        <f t="shared" si="39"/>
        <v>0</v>
      </c>
      <c r="BM310" s="4">
        <f t="shared" si="40"/>
        <v>74</v>
      </c>
      <c r="BN310" s="4">
        <f t="shared" si="41"/>
        <v>0</v>
      </c>
    </row>
    <row r="311" spans="1:66" x14ac:dyDescent="0.25">
      <c r="A311">
        <v>16</v>
      </c>
      <c r="B311" t="s">
        <v>663</v>
      </c>
      <c r="C311" t="s">
        <v>664</v>
      </c>
      <c r="D311">
        <v>2022</v>
      </c>
      <c r="E311" t="s">
        <v>59</v>
      </c>
      <c r="F311" t="s">
        <v>60</v>
      </c>
      <c r="G311">
        <v>2</v>
      </c>
      <c r="H311" t="s">
        <v>61</v>
      </c>
      <c r="I311" s="1" t="s">
        <v>2517</v>
      </c>
      <c r="J311" t="s">
        <v>665</v>
      </c>
      <c r="K311" t="s">
        <v>665</v>
      </c>
      <c r="L311" t="s">
        <v>1992</v>
      </c>
      <c r="M311" t="s">
        <v>3148</v>
      </c>
      <c r="N311" s="1" t="s">
        <v>148</v>
      </c>
      <c r="O311" t="s">
        <v>149</v>
      </c>
      <c r="P311" s="1" t="s">
        <v>171</v>
      </c>
      <c r="Q311" t="s">
        <v>172</v>
      </c>
      <c r="R311" t="s">
        <v>2673</v>
      </c>
      <c r="S311" t="s">
        <v>742</v>
      </c>
      <c r="T311">
        <v>6</v>
      </c>
      <c r="U311">
        <v>1</v>
      </c>
      <c r="V311" t="s">
        <v>743</v>
      </c>
      <c r="W311">
        <v>1</v>
      </c>
      <c r="X311" t="s">
        <v>75</v>
      </c>
      <c r="Y311">
        <v>1</v>
      </c>
      <c r="Z311" t="s">
        <v>69</v>
      </c>
      <c r="AA311">
        <v>1</v>
      </c>
      <c r="AB311" s="3">
        <v>2</v>
      </c>
      <c r="AC311" s="3">
        <v>2</v>
      </c>
      <c r="AD311" s="3">
        <v>100</v>
      </c>
      <c r="AE311" s="3">
        <v>2</v>
      </c>
      <c r="AF311" s="3">
        <v>2</v>
      </c>
      <c r="AG311" s="3">
        <v>100</v>
      </c>
      <c r="AH311" s="3">
        <v>2</v>
      </c>
      <c r="AI311" s="3">
        <v>0</v>
      </c>
      <c r="AJ311" s="3">
        <v>0</v>
      </c>
      <c r="AK311" s="3">
        <v>3</v>
      </c>
      <c r="AL311" s="3">
        <v>0</v>
      </c>
      <c r="AM311" s="3">
        <v>0</v>
      </c>
      <c r="AN311" s="3">
        <v>9</v>
      </c>
      <c r="AO311" s="3">
        <v>4</v>
      </c>
      <c r="AP311" s="3">
        <v>44.44</v>
      </c>
      <c r="AQ311" s="4">
        <v>1220404000</v>
      </c>
      <c r="AR311" s="4">
        <v>1219632867</v>
      </c>
      <c r="AS311" s="3">
        <v>99.94</v>
      </c>
      <c r="AT311" s="4">
        <v>3016168000</v>
      </c>
      <c r="AU311" s="4">
        <v>2730412680</v>
      </c>
      <c r="AV311" s="3">
        <v>90.53</v>
      </c>
      <c r="AW311" s="4">
        <v>1443000000</v>
      </c>
      <c r="AX311" s="4">
        <v>0</v>
      </c>
      <c r="AY311" s="3">
        <v>0</v>
      </c>
      <c r="AZ311" s="4">
        <v>1563000000</v>
      </c>
      <c r="BA311" s="4">
        <v>0</v>
      </c>
      <c r="BB311" s="3">
        <v>0</v>
      </c>
      <c r="BC311" s="4">
        <v>7242572000</v>
      </c>
      <c r="BD311" s="4">
        <v>3950045547</v>
      </c>
      <c r="BE311" s="3">
        <v>54.54</v>
      </c>
      <c r="BF311" t="s">
        <v>744</v>
      </c>
      <c r="BG311" s="4">
        <f t="shared" si="34"/>
        <v>1220.404</v>
      </c>
      <c r="BH311" s="4">
        <f t="shared" si="35"/>
        <v>1219.632867</v>
      </c>
      <c r="BI311" s="4">
        <f t="shared" si="36"/>
        <v>3016.1680000000001</v>
      </c>
      <c r="BJ311" s="4">
        <f t="shared" si="37"/>
        <v>2730.4126799999999</v>
      </c>
      <c r="BK311" s="4">
        <f t="shared" si="38"/>
        <v>1443</v>
      </c>
      <c r="BL311" s="4">
        <f t="shared" si="39"/>
        <v>0</v>
      </c>
      <c r="BM311" s="4">
        <f t="shared" si="40"/>
        <v>1563</v>
      </c>
      <c r="BN311" s="4">
        <f t="shared" si="41"/>
        <v>0</v>
      </c>
    </row>
    <row r="312" spans="1:66" x14ac:dyDescent="0.25">
      <c r="A312">
        <v>16</v>
      </c>
      <c r="B312" t="s">
        <v>663</v>
      </c>
      <c r="C312" t="s">
        <v>664</v>
      </c>
      <c r="D312">
        <v>2022</v>
      </c>
      <c r="E312" t="s">
        <v>59</v>
      </c>
      <c r="F312" t="s">
        <v>60</v>
      </c>
      <c r="G312">
        <v>2</v>
      </c>
      <c r="H312" t="s">
        <v>61</v>
      </c>
      <c r="I312" s="1" t="s">
        <v>2517</v>
      </c>
      <c r="J312" t="s">
        <v>665</v>
      </c>
      <c r="K312" t="s">
        <v>665</v>
      </c>
      <c r="L312" t="s">
        <v>1992</v>
      </c>
      <c r="M312" t="s">
        <v>3148</v>
      </c>
      <c r="N312" s="1" t="s">
        <v>148</v>
      </c>
      <c r="O312" t="s">
        <v>149</v>
      </c>
      <c r="P312" s="1" t="s">
        <v>181</v>
      </c>
      <c r="Q312" t="s">
        <v>182</v>
      </c>
      <c r="R312" t="s">
        <v>2674</v>
      </c>
      <c r="S312" t="s">
        <v>745</v>
      </c>
      <c r="T312">
        <v>6</v>
      </c>
      <c r="U312">
        <v>1</v>
      </c>
      <c r="V312" t="s">
        <v>746</v>
      </c>
      <c r="W312">
        <v>1</v>
      </c>
      <c r="X312" t="s">
        <v>75</v>
      </c>
      <c r="Y312">
        <v>1</v>
      </c>
      <c r="Z312" t="s">
        <v>69</v>
      </c>
      <c r="AA312">
        <v>1</v>
      </c>
      <c r="AB312" s="3">
        <v>2080</v>
      </c>
      <c r="AC312" s="3">
        <v>2080</v>
      </c>
      <c r="AD312" s="3">
        <v>100</v>
      </c>
      <c r="AE312" s="3">
        <v>2490</v>
      </c>
      <c r="AF312" s="3">
        <v>0</v>
      </c>
      <c r="AG312" s="3">
        <v>0</v>
      </c>
      <c r="AH312" s="3">
        <v>2560</v>
      </c>
      <c r="AI312" s="3">
        <v>0</v>
      </c>
      <c r="AJ312" s="3">
        <v>0</v>
      </c>
      <c r="AK312" s="3">
        <v>2870</v>
      </c>
      <c r="AL312" s="3">
        <v>0</v>
      </c>
      <c r="AM312" s="3">
        <v>0</v>
      </c>
      <c r="AN312" s="3">
        <v>10000</v>
      </c>
      <c r="AO312" s="3">
        <v>2080</v>
      </c>
      <c r="AP312" s="3">
        <v>20.8</v>
      </c>
      <c r="AQ312" s="4">
        <v>677263000</v>
      </c>
      <c r="AR312" s="4">
        <v>629653632</v>
      </c>
      <c r="AS312" s="3">
        <v>92.97</v>
      </c>
      <c r="AT312" s="4">
        <v>641868000</v>
      </c>
      <c r="AU312" s="4">
        <v>171525930</v>
      </c>
      <c r="AV312" s="3">
        <v>26.72</v>
      </c>
      <c r="AW312" s="4">
        <v>836000000</v>
      </c>
      <c r="AX312" s="4">
        <v>0</v>
      </c>
      <c r="AY312" s="3">
        <v>0</v>
      </c>
      <c r="AZ312" s="4">
        <v>936000000</v>
      </c>
      <c r="BA312" s="4">
        <v>0</v>
      </c>
      <c r="BB312" s="3">
        <v>0</v>
      </c>
      <c r="BC312" s="4">
        <v>3091131000</v>
      </c>
      <c r="BD312" s="4">
        <v>801179562</v>
      </c>
      <c r="BE312" s="3">
        <v>25.92</v>
      </c>
      <c r="BF312" t="s">
        <v>747</v>
      </c>
      <c r="BG312" s="4">
        <f t="shared" si="34"/>
        <v>677.26300000000003</v>
      </c>
      <c r="BH312" s="4">
        <f t="shared" si="35"/>
        <v>629.65363200000002</v>
      </c>
      <c r="BI312" s="4">
        <f t="shared" si="36"/>
        <v>641.86800000000005</v>
      </c>
      <c r="BJ312" s="4">
        <f t="shared" si="37"/>
        <v>171.52592999999999</v>
      </c>
      <c r="BK312" s="4">
        <f t="shared" si="38"/>
        <v>836</v>
      </c>
      <c r="BL312" s="4">
        <f t="shared" si="39"/>
        <v>0</v>
      </c>
      <c r="BM312" s="4">
        <f t="shared" si="40"/>
        <v>936</v>
      </c>
      <c r="BN312" s="4">
        <f t="shared" si="41"/>
        <v>0</v>
      </c>
    </row>
    <row r="313" spans="1:66" x14ac:dyDescent="0.25">
      <c r="A313">
        <v>16</v>
      </c>
      <c r="B313" t="s">
        <v>663</v>
      </c>
      <c r="C313" t="s">
        <v>664</v>
      </c>
      <c r="D313">
        <v>2022</v>
      </c>
      <c r="E313" t="s">
        <v>59</v>
      </c>
      <c r="F313" t="s">
        <v>60</v>
      </c>
      <c r="G313">
        <v>2</v>
      </c>
      <c r="H313" t="s">
        <v>61</v>
      </c>
      <c r="I313" s="1" t="s">
        <v>2517</v>
      </c>
      <c r="J313" t="s">
        <v>665</v>
      </c>
      <c r="K313" t="s">
        <v>665</v>
      </c>
      <c r="L313" t="s">
        <v>1992</v>
      </c>
      <c r="M313" t="s">
        <v>3148</v>
      </c>
      <c r="N313" s="1" t="s">
        <v>148</v>
      </c>
      <c r="O313" t="s">
        <v>149</v>
      </c>
      <c r="P313" s="1" t="s">
        <v>351</v>
      </c>
      <c r="Q313" t="s">
        <v>352</v>
      </c>
      <c r="R313" t="s">
        <v>2675</v>
      </c>
      <c r="S313" t="s">
        <v>748</v>
      </c>
      <c r="T313">
        <v>8</v>
      </c>
      <c r="U313">
        <v>1</v>
      </c>
      <c r="V313" t="s">
        <v>749</v>
      </c>
      <c r="W313">
        <v>1</v>
      </c>
      <c r="X313" t="s">
        <v>75</v>
      </c>
      <c r="Y313">
        <v>1</v>
      </c>
      <c r="Z313" t="s">
        <v>69</v>
      </c>
      <c r="AA313">
        <v>1</v>
      </c>
      <c r="AB313" s="3">
        <v>1</v>
      </c>
      <c r="AC313" s="3">
        <v>1</v>
      </c>
      <c r="AD313" s="3">
        <v>100</v>
      </c>
      <c r="AE313" s="3">
        <v>2</v>
      </c>
      <c r="AF313" s="3">
        <v>0</v>
      </c>
      <c r="AG313" s="3">
        <v>0</v>
      </c>
      <c r="AH313" s="3">
        <v>2</v>
      </c>
      <c r="AI313" s="3">
        <v>0</v>
      </c>
      <c r="AJ313" s="3">
        <v>0</v>
      </c>
      <c r="AK313" s="3">
        <v>2</v>
      </c>
      <c r="AL313" s="3">
        <v>0</v>
      </c>
      <c r="AM313" s="3">
        <v>0</v>
      </c>
      <c r="AN313" s="3">
        <v>7</v>
      </c>
      <c r="AO313" s="3">
        <v>1</v>
      </c>
      <c r="AP313" s="3">
        <v>14.29</v>
      </c>
      <c r="AQ313" s="4">
        <v>690579000</v>
      </c>
      <c r="AR313" s="4">
        <v>690579000</v>
      </c>
      <c r="AS313" s="3">
        <v>100</v>
      </c>
      <c r="AT313" s="4">
        <v>893011000</v>
      </c>
      <c r="AU313" s="4">
        <v>72280330</v>
      </c>
      <c r="AV313" s="3">
        <v>8.09</v>
      </c>
      <c r="AW313" s="4">
        <v>851000000</v>
      </c>
      <c r="AX313" s="4">
        <v>0</v>
      </c>
      <c r="AY313" s="3">
        <v>0</v>
      </c>
      <c r="AZ313" s="4">
        <v>951000000</v>
      </c>
      <c r="BA313" s="4">
        <v>0</v>
      </c>
      <c r="BB313" s="3">
        <v>0</v>
      </c>
      <c r="BC313" s="4">
        <v>3385590000</v>
      </c>
      <c r="BD313" s="4">
        <v>762859330</v>
      </c>
      <c r="BE313" s="3">
        <v>22.53</v>
      </c>
      <c r="BF313" t="s">
        <v>747</v>
      </c>
      <c r="BG313" s="4">
        <f t="shared" si="34"/>
        <v>690.57899999999995</v>
      </c>
      <c r="BH313" s="4">
        <f t="shared" si="35"/>
        <v>690.57899999999995</v>
      </c>
      <c r="BI313" s="4">
        <f t="shared" si="36"/>
        <v>893.01099999999997</v>
      </c>
      <c r="BJ313" s="4">
        <f t="shared" si="37"/>
        <v>72.280330000000006</v>
      </c>
      <c r="BK313" s="4">
        <f t="shared" si="38"/>
        <v>851</v>
      </c>
      <c r="BL313" s="4">
        <f t="shared" si="39"/>
        <v>0</v>
      </c>
      <c r="BM313" s="4">
        <f t="shared" si="40"/>
        <v>951</v>
      </c>
      <c r="BN313" s="4">
        <f t="shared" si="41"/>
        <v>0</v>
      </c>
    </row>
    <row r="314" spans="1:66" x14ac:dyDescent="0.25">
      <c r="A314">
        <v>16</v>
      </c>
      <c r="B314" t="s">
        <v>663</v>
      </c>
      <c r="C314" t="s">
        <v>664</v>
      </c>
      <c r="D314">
        <v>2022</v>
      </c>
      <c r="E314" t="s">
        <v>59</v>
      </c>
      <c r="F314" t="s">
        <v>60</v>
      </c>
      <c r="G314">
        <v>2</v>
      </c>
      <c r="H314" t="s">
        <v>61</v>
      </c>
      <c r="I314" s="1" t="s">
        <v>2517</v>
      </c>
      <c r="J314" t="s">
        <v>665</v>
      </c>
      <c r="K314" t="s">
        <v>665</v>
      </c>
      <c r="L314" t="s">
        <v>1992</v>
      </c>
      <c r="M314" t="s">
        <v>3148</v>
      </c>
      <c r="N314" s="1" t="s">
        <v>148</v>
      </c>
      <c r="O314" t="s">
        <v>149</v>
      </c>
      <c r="P314" s="1" t="s">
        <v>186</v>
      </c>
      <c r="Q314" t="s">
        <v>187</v>
      </c>
      <c r="R314" t="s">
        <v>2676</v>
      </c>
      <c r="S314" t="s">
        <v>750</v>
      </c>
      <c r="T314">
        <v>10</v>
      </c>
      <c r="U314">
        <v>1</v>
      </c>
      <c r="V314" t="s">
        <v>751</v>
      </c>
      <c r="W314">
        <v>1</v>
      </c>
      <c r="X314" t="s">
        <v>75</v>
      </c>
      <c r="Y314">
        <v>1</v>
      </c>
      <c r="Z314" t="s">
        <v>69</v>
      </c>
      <c r="AA314">
        <v>1</v>
      </c>
      <c r="AB314" s="3">
        <v>180</v>
      </c>
      <c r="AC314" s="3">
        <v>180</v>
      </c>
      <c r="AD314" s="3">
        <v>100</v>
      </c>
      <c r="AE314" s="3">
        <v>250</v>
      </c>
      <c r="AF314" s="3">
        <v>0</v>
      </c>
      <c r="AG314" s="3">
        <v>0</v>
      </c>
      <c r="AH314" s="3">
        <v>256</v>
      </c>
      <c r="AI314" s="3">
        <v>0</v>
      </c>
      <c r="AJ314" s="3">
        <v>0</v>
      </c>
      <c r="AK314" s="3">
        <v>314</v>
      </c>
      <c r="AL314" s="3">
        <v>0</v>
      </c>
      <c r="AM314" s="3">
        <v>0</v>
      </c>
      <c r="AN314" s="3">
        <v>1000</v>
      </c>
      <c r="AO314" s="3">
        <v>180</v>
      </c>
      <c r="AP314" s="3">
        <v>18</v>
      </c>
      <c r="AQ314" s="4">
        <v>259681000</v>
      </c>
      <c r="AR314" s="4">
        <v>259681000</v>
      </c>
      <c r="AS314" s="3">
        <v>100</v>
      </c>
      <c r="AT314" s="4">
        <v>244757000</v>
      </c>
      <c r="AU314" s="4">
        <v>102824297</v>
      </c>
      <c r="AV314" s="3">
        <v>42.01</v>
      </c>
      <c r="AW314" s="4">
        <v>369000000</v>
      </c>
      <c r="AX314" s="4">
        <v>0</v>
      </c>
      <c r="AY314" s="3">
        <v>0</v>
      </c>
      <c r="AZ314" s="4">
        <v>454000000</v>
      </c>
      <c r="BA314" s="4">
        <v>0</v>
      </c>
      <c r="BB314" s="3">
        <v>0</v>
      </c>
      <c r="BC314" s="4">
        <v>1327438000</v>
      </c>
      <c r="BD314" s="4">
        <v>362505297</v>
      </c>
      <c r="BE314" s="3">
        <v>27.31</v>
      </c>
      <c r="BF314" t="s">
        <v>747</v>
      </c>
      <c r="BG314" s="4">
        <f t="shared" si="34"/>
        <v>259.68099999999998</v>
      </c>
      <c r="BH314" s="4">
        <f t="shared" si="35"/>
        <v>259.68099999999998</v>
      </c>
      <c r="BI314" s="4">
        <f t="shared" si="36"/>
        <v>244.75700000000001</v>
      </c>
      <c r="BJ314" s="4">
        <f t="shared" si="37"/>
        <v>102.824297</v>
      </c>
      <c r="BK314" s="4">
        <f t="shared" si="38"/>
        <v>369</v>
      </c>
      <c r="BL314" s="4">
        <f t="shared" si="39"/>
        <v>0</v>
      </c>
      <c r="BM314" s="4">
        <f t="shared" si="40"/>
        <v>454</v>
      </c>
      <c r="BN314" s="4">
        <f t="shared" si="41"/>
        <v>0</v>
      </c>
    </row>
    <row r="315" spans="1:66" x14ac:dyDescent="0.25">
      <c r="A315">
        <v>16</v>
      </c>
      <c r="B315" t="s">
        <v>663</v>
      </c>
      <c r="C315" t="s">
        <v>664</v>
      </c>
      <c r="D315">
        <v>2022</v>
      </c>
      <c r="E315" t="s">
        <v>59</v>
      </c>
      <c r="F315" t="s">
        <v>60</v>
      </c>
      <c r="G315">
        <v>2</v>
      </c>
      <c r="H315" t="s">
        <v>61</v>
      </c>
      <c r="I315" s="1" t="s">
        <v>2517</v>
      </c>
      <c r="J315" t="s">
        <v>665</v>
      </c>
      <c r="K315" t="s">
        <v>665</v>
      </c>
      <c r="L315" t="s">
        <v>1992</v>
      </c>
      <c r="M315" t="s">
        <v>3148</v>
      </c>
      <c r="N315" s="1" t="s">
        <v>148</v>
      </c>
      <c r="O315" t="s">
        <v>149</v>
      </c>
      <c r="P315" s="1" t="s">
        <v>186</v>
      </c>
      <c r="Q315" t="s">
        <v>187</v>
      </c>
      <c r="R315" t="s">
        <v>2676</v>
      </c>
      <c r="S315" t="s">
        <v>750</v>
      </c>
      <c r="T315">
        <v>10</v>
      </c>
      <c r="U315">
        <v>2</v>
      </c>
      <c r="V315" t="s">
        <v>752</v>
      </c>
      <c r="W315">
        <v>1</v>
      </c>
      <c r="X315" t="s">
        <v>75</v>
      </c>
      <c r="Y315">
        <v>1</v>
      </c>
      <c r="Z315" t="s">
        <v>69</v>
      </c>
      <c r="AA315">
        <v>1</v>
      </c>
      <c r="AB315" s="3">
        <v>1</v>
      </c>
      <c r="AC315" s="3">
        <v>1</v>
      </c>
      <c r="AD315" s="3">
        <v>100</v>
      </c>
      <c r="AE315" s="3">
        <v>1</v>
      </c>
      <c r="AF315" s="3">
        <v>0</v>
      </c>
      <c r="AG315" s="3">
        <v>0</v>
      </c>
      <c r="AH315" s="3">
        <v>1</v>
      </c>
      <c r="AI315" s="3">
        <v>0</v>
      </c>
      <c r="AJ315" s="3">
        <v>0</v>
      </c>
      <c r="AK315" s="3">
        <v>1</v>
      </c>
      <c r="AL315" s="3">
        <v>0</v>
      </c>
      <c r="AM315" s="3">
        <v>0</v>
      </c>
      <c r="AN315" s="3">
        <v>4</v>
      </c>
      <c r="AO315" s="3">
        <v>1</v>
      </c>
      <c r="AP315" s="3">
        <v>25</v>
      </c>
      <c r="AQ315" s="4">
        <v>640165000</v>
      </c>
      <c r="AR315" s="4">
        <v>624631075</v>
      </c>
      <c r="AS315" s="3">
        <v>97.57</v>
      </c>
      <c r="AT315" s="4">
        <v>740930000</v>
      </c>
      <c r="AU315" s="4">
        <v>0</v>
      </c>
      <c r="AV315" s="3">
        <v>0</v>
      </c>
      <c r="AW315" s="4">
        <v>694000000</v>
      </c>
      <c r="AX315" s="4">
        <v>0</v>
      </c>
      <c r="AY315" s="3">
        <v>0</v>
      </c>
      <c r="AZ315" s="4">
        <v>695000000</v>
      </c>
      <c r="BA315" s="4">
        <v>0</v>
      </c>
      <c r="BB315" s="3">
        <v>0</v>
      </c>
      <c r="BC315" s="4">
        <v>2770095000</v>
      </c>
      <c r="BD315" s="4">
        <v>624631075</v>
      </c>
      <c r="BE315" s="3">
        <v>22.55</v>
      </c>
      <c r="BG315" s="4">
        <f t="shared" si="34"/>
        <v>640.16499999999996</v>
      </c>
      <c r="BH315" s="4">
        <f t="shared" si="35"/>
        <v>624.63107500000001</v>
      </c>
      <c r="BI315" s="4">
        <f t="shared" si="36"/>
        <v>740.93</v>
      </c>
      <c r="BJ315" s="4">
        <f t="shared" si="37"/>
        <v>0</v>
      </c>
      <c r="BK315" s="4">
        <f t="shared" si="38"/>
        <v>694</v>
      </c>
      <c r="BL315" s="4">
        <f t="shared" si="39"/>
        <v>0</v>
      </c>
      <c r="BM315" s="4">
        <f t="shared" si="40"/>
        <v>695</v>
      </c>
      <c r="BN315" s="4">
        <f t="shared" si="41"/>
        <v>0</v>
      </c>
    </row>
    <row r="316" spans="1:66" x14ac:dyDescent="0.25">
      <c r="A316">
        <v>16</v>
      </c>
      <c r="B316" t="s">
        <v>663</v>
      </c>
      <c r="C316" t="s">
        <v>664</v>
      </c>
      <c r="D316">
        <v>2022</v>
      </c>
      <c r="E316" t="s">
        <v>59</v>
      </c>
      <c r="F316" t="s">
        <v>60</v>
      </c>
      <c r="G316">
        <v>2</v>
      </c>
      <c r="H316" t="s">
        <v>61</v>
      </c>
      <c r="I316" s="1" t="s">
        <v>2517</v>
      </c>
      <c r="J316" t="s">
        <v>665</v>
      </c>
      <c r="K316" t="s">
        <v>665</v>
      </c>
      <c r="L316" t="s">
        <v>1992</v>
      </c>
      <c r="M316" t="s">
        <v>3148</v>
      </c>
      <c r="N316" s="1" t="s">
        <v>191</v>
      </c>
      <c r="O316" t="s">
        <v>192</v>
      </c>
      <c r="P316" s="1" t="s">
        <v>193</v>
      </c>
      <c r="Q316" t="s">
        <v>194</v>
      </c>
      <c r="R316" t="s">
        <v>2677</v>
      </c>
      <c r="S316" t="s">
        <v>753</v>
      </c>
      <c r="T316">
        <v>5</v>
      </c>
      <c r="U316">
        <v>1</v>
      </c>
      <c r="V316" t="s">
        <v>754</v>
      </c>
      <c r="W316">
        <v>1</v>
      </c>
      <c r="X316" t="s">
        <v>75</v>
      </c>
      <c r="Y316">
        <v>1</v>
      </c>
      <c r="Z316" t="s">
        <v>69</v>
      </c>
      <c r="AA316">
        <v>1</v>
      </c>
      <c r="AB316" s="3">
        <v>85</v>
      </c>
      <c r="AC316" s="3">
        <v>85</v>
      </c>
      <c r="AD316" s="3">
        <v>100</v>
      </c>
      <c r="AE316" s="3">
        <v>100</v>
      </c>
      <c r="AF316" s="3">
        <v>0</v>
      </c>
      <c r="AG316" s="3">
        <v>0</v>
      </c>
      <c r="AH316" s="3">
        <v>102</v>
      </c>
      <c r="AI316" s="3">
        <v>0</v>
      </c>
      <c r="AJ316" s="3">
        <v>0</v>
      </c>
      <c r="AK316" s="3">
        <v>113</v>
      </c>
      <c r="AL316" s="3">
        <v>0</v>
      </c>
      <c r="AM316" s="3">
        <v>0</v>
      </c>
      <c r="AN316" s="3">
        <v>400</v>
      </c>
      <c r="AO316" s="3">
        <v>85</v>
      </c>
      <c r="AP316" s="3">
        <v>21.25</v>
      </c>
      <c r="AQ316" s="4">
        <v>214023000</v>
      </c>
      <c r="AR316" s="4">
        <v>203448101</v>
      </c>
      <c r="AS316" s="3">
        <v>95.06</v>
      </c>
      <c r="AT316" s="4">
        <v>272022000</v>
      </c>
      <c r="AU316" s="4">
        <v>52644055</v>
      </c>
      <c r="AV316" s="3">
        <v>19.350000000000001</v>
      </c>
      <c r="AW316" s="4">
        <v>258000000</v>
      </c>
      <c r="AX316" s="4">
        <v>0</v>
      </c>
      <c r="AY316" s="3">
        <v>0</v>
      </c>
      <c r="AZ316" s="4">
        <v>285000000</v>
      </c>
      <c r="BA316" s="4">
        <v>0</v>
      </c>
      <c r="BB316" s="3">
        <v>0</v>
      </c>
      <c r="BC316" s="4">
        <v>1029045000</v>
      </c>
      <c r="BD316" s="4">
        <v>256092156</v>
      </c>
      <c r="BE316" s="3">
        <v>24.89</v>
      </c>
      <c r="BF316" t="s">
        <v>755</v>
      </c>
      <c r="BG316" s="4">
        <f t="shared" si="34"/>
        <v>214.023</v>
      </c>
      <c r="BH316" s="4">
        <f t="shared" si="35"/>
        <v>203.44810100000001</v>
      </c>
      <c r="BI316" s="4">
        <f t="shared" si="36"/>
        <v>272.02199999999999</v>
      </c>
      <c r="BJ316" s="4">
        <f t="shared" si="37"/>
        <v>52.644055000000002</v>
      </c>
      <c r="BK316" s="4">
        <f t="shared" si="38"/>
        <v>258</v>
      </c>
      <c r="BL316" s="4">
        <f t="shared" si="39"/>
        <v>0</v>
      </c>
      <c r="BM316" s="4">
        <f t="shared" si="40"/>
        <v>285</v>
      </c>
      <c r="BN316" s="4">
        <f t="shared" si="41"/>
        <v>0</v>
      </c>
    </row>
    <row r="317" spans="1:66" x14ac:dyDescent="0.25">
      <c r="A317">
        <v>16</v>
      </c>
      <c r="B317" t="s">
        <v>663</v>
      </c>
      <c r="C317" t="s">
        <v>664</v>
      </c>
      <c r="D317">
        <v>2022</v>
      </c>
      <c r="E317" t="s">
        <v>59</v>
      </c>
      <c r="F317" t="s">
        <v>60</v>
      </c>
      <c r="G317">
        <v>2</v>
      </c>
      <c r="H317" t="s">
        <v>61</v>
      </c>
      <c r="I317" s="1" t="s">
        <v>2517</v>
      </c>
      <c r="J317" t="s">
        <v>665</v>
      </c>
      <c r="K317" t="s">
        <v>665</v>
      </c>
      <c r="L317" t="s">
        <v>1992</v>
      </c>
      <c r="M317" t="s">
        <v>3148</v>
      </c>
      <c r="N317" s="1" t="s">
        <v>191</v>
      </c>
      <c r="O317" t="s">
        <v>192</v>
      </c>
      <c r="P317" s="1" t="s">
        <v>198</v>
      </c>
      <c r="Q317" t="s">
        <v>199</v>
      </c>
      <c r="R317" t="s">
        <v>2678</v>
      </c>
      <c r="S317" t="s">
        <v>756</v>
      </c>
      <c r="T317">
        <v>8</v>
      </c>
      <c r="U317">
        <v>1</v>
      </c>
      <c r="V317" t="s">
        <v>757</v>
      </c>
      <c r="W317">
        <v>1</v>
      </c>
      <c r="X317" t="s">
        <v>75</v>
      </c>
      <c r="Y317">
        <v>1</v>
      </c>
      <c r="Z317" t="s">
        <v>69</v>
      </c>
      <c r="AA317">
        <v>1</v>
      </c>
      <c r="AB317" s="3">
        <v>397</v>
      </c>
      <c r="AC317" s="3">
        <v>397</v>
      </c>
      <c r="AD317" s="3">
        <v>100</v>
      </c>
      <c r="AE317" s="3">
        <v>448</v>
      </c>
      <c r="AF317" s="3">
        <v>0</v>
      </c>
      <c r="AG317" s="3">
        <v>0</v>
      </c>
      <c r="AH317" s="3">
        <v>462</v>
      </c>
      <c r="AI317" s="3">
        <v>0</v>
      </c>
      <c r="AJ317" s="3">
        <v>0</v>
      </c>
      <c r="AK317" s="3">
        <v>493</v>
      </c>
      <c r="AL317" s="3">
        <v>0</v>
      </c>
      <c r="AM317" s="3">
        <v>0</v>
      </c>
      <c r="AN317" s="3">
        <v>1800</v>
      </c>
      <c r="AO317" s="3">
        <v>397</v>
      </c>
      <c r="AP317" s="3">
        <v>22.06</v>
      </c>
      <c r="AQ317" s="4">
        <v>542190000</v>
      </c>
      <c r="AR317" s="4">
        <v>542190000</v>
      </c>
      <c r="AS317" s="3">
        <v>100</v>
      </c>
      <c r="AT317" s="4">
        <v>663256000</v>
      </c>
      <c r="AU317" s="4">
        <v>256424300</v>
      </c>
      <c r="AV317" s="3">
        <v>38.659999999999997</v>
      </c>
      <c r="AW317" s="4">
        <v>631000000</v>
      </c>
      <c r="AX317" s="4">
        <v>0</v>
      </c>
      <c r="AY317" s="3">
        <v>0</v>
      </c>
      <c r="AZ317" s="4">
        <v>674000000</v>
      </c>
      <c r="BA317" s="4">
        <v>0</v>
      </c>
      <c r="BB317" s="3">
        <v>0</v>
      </c>
      <c r="BC317" s="4">
        <v>2510446000</v>
      </c>
      <c r="BD317" s="4">
        <v>798614300</v>
      </c>
      <c r="BE317" s="3">
        <v>31.81</v>
      </c>
      <c r="BF317" t="s">
        <v>758</v>
      </c>
      <c r="BG317" s="4">
        <f t="shared" si="34"/>
        <v>542.19000000000005</v>
      </c>
      <c r="BH317" s="4">
        <f t="shared" si="35"/>
        <v>542.19000000000005</v>
      </c>
      <c r="BI317" s="4">
        <f t="shared" si="36"/>
        <v>663.25599999999997</v>
      </c>
      <c r="BJ317" s="4">
        <f t="shared" si="37"/>
        <v>256.42430000000002</v>
      </c>
      <c r="BK317" s="4">
        <f t="shared" si="38"/>
        <v>631</v>
      </c>
      <c r="BL317" s="4">
        <f t="shared" si="39"/>
        <v>0</v>
      </c>
      <c r="BM317" s="4">
        <f t="shared" si="40"/>
        <v>674</v>
      </c>
      <c r="BN317" s="4">
        <f t="shared" si="41"/>
        <v>0</v>
      </c>
    </row>
    <row r="318" spans="1:66" x14ac:dyDescent="0.25">
      <c r="A318">
        <v>16</v>
      </c>
      <c r="B318" t="s">
        <v>663</v>
      </c>
      <c r="C318" t="s">
        <v>664</v>
      </c>
      <c r="D318">
        <v>2022</v>
      </c>
      <c r="E318" t="s">
        <v>59</v>
      </c>
      <c r="F318" t="s">
        <v>60</v>
      </c>
      <c r="G318">
        <v>2</v>
      </c>
      <c r="H318" t="s">
        <v>61</v>
      </c>
      <c r="I318" s="1" t="s">
        <v>2517</v>
      </c>
      <c r="J318" t="s">
        <v>665</v>
      </c>
      <c r="K318" t="s">
        <v>665</v>
      </c>
      <c r="L318" t="s">
        <v>1992</v>
      </c>
      <c r="M318" t="s">
        <v>3148</v>
      </c>
      <c r="N318" s="1" t="s">
        <v>191</v>
      </c>
      <c r="O318" t="s">
        <v>192</v>
      </c>
      <c r="P318" s="1" t="s">
        <v>198</v>
      </c>
      <c r="Q318" t="s">
        <v>199</v>
      </c>
      <c r="R318" t="s">
        <v>2678</v>
      </c>
      <c r="S318" t="s">
        <v>756</v>
      </c>
      <c r="T318">
        <v>8</v>
      </c>
      <c r="U318">
        <v>2</v>
      </c>
      <c r="V318" t="s">
        <v>759</v>
      </c>
      <c r="W318">
        <v>1</v>
      </c>
      <c r="X318" t="s">
        <v>75</v>
      </c>
      <c r="Y318">
        <v>1</v>
      </c>
      <c r="Z318" t="s">
        <v>69</v>
      </c>
      <c r="AA318">
        <v>1</v>
      </c>
      <c r="AB318" s="3">
        <v>218</v>
      </c>
      <c r="AC318" s="3">
        <v>218</v>
      </c>
      <c r="AD318" s="3">
        <v>100</v>
      </c>
      <c r="AE318" s="3">
        <v>248</v>
      </c>
      <c r="AF318" s="3">
        <v>0</v>
      </c>
      <c r="AG318" s="3">
        <v>0</v>
      </c>
      <c r="AH318" s="3">
        <v>256</v>
      </c>
      <c r="AI318" s="3">
        <v>0</v>
      </c>
      <c r="AJ318" s="3">
        <v>0</v>
      </c>
      <c r="AK318" s="3">
        <v>278</v>
      </c>
      <c r="AL318" s="3">
        <v>0</v>
      </c>
      <c r="AM318" s="3">
        <v>0</v>
      </c>
      <c r="AN318" s="3">
        <v>1000</v>
      </c>
      <c r="AO318" s="3">
        <v>218</v>
      </c>
      <c r="AP318" s="3">
        <v>21.8</v>
      </c>
      <c r="AQ318" s="4">
        <v>294876000</v>
      </c>
      <c r="AR318" s="4">
        <v>256351000</v>
      </c>
      <c r="AS318" s="3">
        <v>86.93</v>
      </c>
      <c r="AT318" s="4">
        <v>366308000</v>
      </c>
      <c r="AU318" s="4">
        <v>0</v>
      </c>
      <c r="AV318" s="3">
        <v>0</v>
      </c>
      <c r="AW318" s="4">
        <v>349000000</v>
      </c>
      <c r="AX318" s="4">
        <v>0</v>
      </c>
      <c r="AY318" s="3">
        <v>0</v>
      </c>
      <c r="AZ318" s="4">
        <v>379000000</v>
      </c>
      <c r="BA318" s="4">
        <v>0</v>
      </c>
      <c r="BB318" s="3">
        <v>0</v>
      </c>
      <c r="BC318" s="4">
        <v>1389184000</v>
      </c>
      <c r="BD318" s="4">
        <v>256351000</v>
      </c>
      <c r="BE318" s="3">
        <v>18.45</v>
      </c>
      <c r="BG318" s="4">
        <f t="shared" si="34"/>
        <v>294.87599999999998</v>
      </c>
      <c r="BH318" s="4">
        <f t="shared" si="35"/>
        <v>256.351</v>
      </c>
      <c r="BI318" s="4">
        <f t="shared" si="36"/>
        <v>366.30799999999999</v>
      </c>
      <c r="BJ318" s="4">
        <f t="shared" si="37"/>
        <v>0</v>
      </c>
      <c r="BK318" s="4">
        <f t="shared" si="38"/>
        <v>349</v>
      </c>
      <c r="BL318" s="4">
        <f t="shared" si="39"/>
        <v>0</v>
      </c>
      <c r="BM318" s="4">
        <f t="shared" si="40"/>
        <v>379</v>
      </c>
      <c r="BN318" s="4">
        <f t="shared" si="41"/>
        <v>0</v>
      </c>
    </row>
    <row r="319" spans="1:66" x14ac:dyDescent="0.25">
      <c r="A319">
        <v>16</v>
      </c>
      <c r="B319" t="s">
        <v>663</v>
      </c>
      <c r="C319" t="s">
        <v>664</v>
      </c>
      <c r="D319">
        <v>2022</v>
      </c>
      <c r="E319" t="s">
        <v>59</v>
      </c>
      <c r="F319" t="s">
        <v>60</v>
      </c>
      <c r="G319">
        <v>2</v>
      </c>
      <c r="H319" t="s">
        <v>61</v>
      </c>
      <c r="I319" s="1" t="s">
        <v>2517</v>
      </c>
      <c r="J319" t="s">
        <v>665</v>
      </c>
      <c r="K319" t="s">
        <v>665</v>
      </c>
      <c r="L319" t="s">
        <v>1992</v>
      </c>
      <c r="M319" t="s">
        <v>3148</v>
      </c>
      <c r="N319" s="1" t="s">
        <v>191</v>
      </c>
      <c r="O319" t="s">
        <v>192</v>
      </c>
      <c r="P319" s="1" t="s">
        <v>205</v>
      </c>
      <c r="Q319" t="s">
        <v>206</v>
      </c>
      <c r="R319" t="s">
        <v>2679</v>
      </c>
      <c r="S319" t="s">
        <v>760</v>
      </c>
      <c r="T319">
        <v>6</v>
      </c>
      <c r="U319">
        <v>1</v>
      </c>
      <c r="V319" t="s">
        <v>761</v>
      </c>
      <c r="W319">
        <v>1</v>
      </c>
      <c r="X319" t="s">
        <v>75</v>
      </c>
      <c r="Y319">
        <v>1</v>
      </c>
      <c r="Z319" t="s">
        <v>69</v>
      </c>
      <c r="AA319">
        <v>1</v>
      </c>
      <c r="AB319" s="3">
        <v>66</v>
      </c>
      <c r="AC319" s="3">
        <v>65</v>
      </c>
      <c r="AD319" s="3">
        <v>98.48</v>
      </c>
      <c r="AE319" s="3">
        <v>99</v>
      </c>
      <c r="AF319" s="3">
        <v>0</v>
      </c>
      <c r="AG319" s="3">
        <v>0</v>
      </c>
      <c r="AH319" s="3">
        <v>102</v>
      </c>
      <c r="AI319" s="3">
        <v>0</v>
      </c>
      <c r="AJ319" s="3">
        <v>0</v>
      </c>
      <c r="AK319" s="3">
        <v>333</v>
      </c>
      <c r="AL319" s="3">
        <v>0</v>
      </c>
      <c r="AM319" s="3">
        <v>0</v>
      </c>
      <c r="AN319" s="3">
        <v>600</v>
      </c>
      <c r="AO319" s="3">
        <v>65</v>
      </c>
      <c r="AP319" s="3">
        <v>10.83</v>
      </c>
      <c r="AQ319" s="4">
        <v>41853000</v>
      </c>
      <c r="AR319" s="4">
        <v>12499999</v>
      </c>
      <c r="AS319" s="3">
        <v>29.87</v>
      </c>
      <c r="AT319" s="4">
        <v>69360000</v>
      </c>
      <c r="AU319" s="4">
        <v>40945142</v>
      </c>
      <c r="AV319" s="3">
        <v>59.04</v>
      </c>
      <c r="AW319" s="4">
        <v>66000000</v>
      </c>
      <c r="AX319" s="4">
        <v>0</v>
      </c>
      <c r="AY319" s="3">
        <v>0</v>
      </c>
      <c r="AZ319" s="4">
        <v>215000000</v>
      </c>
      <c r="BA319" s="4">
        <v>0</v>
      </c>
      <c r="BB319" s="3">
        <v>0</v>
      </c>
      <c r="BC319" s="4">
        <v>392213000</v>
      </c>
      <c r="BD319" s="4">
        <v>53445141</v>
      </c>
      <c r="BE319" s="3">
        <v>13.63</v>
      </c>
      <c r="BF319" t="s">
        <v>755</v>
      </c>
      <c r="BG319" s="4">
        <f t="shared" si="34"/>
        <v>41.853000000000002</v>
      </c>
      <c r="BH319" s="4">
        <f t="shared" si="35"/>
        <v>12.499999000000001</v>
      </c>
      <c r="BI319" s="4">
        <f t="shared" si="36"/>
        <v>69.36</v>
      </c>
      <c r="BJ319" s="4">
        <f t="shared" si="37"/>
        <v>40.945141999999997</v>
      </c>
      <c r="BK319" s="4">
        <f t="shared" si="38"/>
        <v>66</v>
      </c>
      <c r="BL319" s="4">
        <f t="shared" si="39"/>
        <v>0</v>
      </c>
      <c r="BM319" s="4">
        <f t="shared" si="40"/>
        <v>215</v>
      </c>
      <c r="BN319" s="4">
        <f t="shared" si="41"/>
        <v>0</v>
      </c>
    </row>
    <row r="320" spans="1:66" x14ac:dyDescent="0.25">
      <c r="A320">
        <v>16</v>
      </c>
      <c r="B320" t="s">
        <v>663</v>
      </c>
      <c r="C320" t="s">
        <v>664</v>
      </c>
      <c r="D320">
        <v>2022</v>
      </c>
      <c r="E320" t="s">
        <v>59</v>
      </c>
      <c r="F320" t="s">
        <v>60</v>
      </c>
      <c r="G320">
        <v>2</v>
      </c>
      <c r="H320" t="s">
        <v>61</v>
      </c>
      <c r="I320" s="1" t="s">
        <v>2517</v>
      </c>
      <c r="J320" t="s">
        <v>665</v>
      </c>
      <c r="K320" t="s">
        <v>665</v>
      </c>
      <c r="L320" t="s">
        <v>1992</v>
      </c>
      <c r="M320" t="s">
        <v>3148</v>
      </c>
      <c r="N320" s="1" t="s">
        <v>191</v>
      </c>
      <c r="O320" t="s">
        <v>192</v>
      </c>
      <c r="P320" s="1" t="s">
        <v>205</v>
      </c>
      <c r="Q320" t="s">
        <v>206</v>
      </c>
      <c r="R320" t="s">
        <v>2679</v>
      </c>
      <c r="S320" t="s">
        <v>760</v>
      </c>
      <c r="T320">
        <v>6</v>
      </c>
      <c r="U320">
        <v>2</v>
      </c>
      <c r="V320" t="s">
        <v>762</v>
      </c>
      <c r="W320">
        <v>1</v>
      </c>
      <c r="X320" t="s">
        <v>75</v>
      </c>
      <c r="Y320">
        <v>1</v>
      </c>
      <c r="Z320" t="s">
        <v>69</v>
      </c>
      <c r="AA320">
        <v>1</v>
      </c>
      <c r="AB320" s="3">
        <v>66</v>
      </c>
      <c r="AC320" s="3">
        <v>66</v>
      </c>
      <c r="AD320" s="3">
        <v>100</v>
      </c>
      <c r="AE320" s="3">
        <v>99</v>
      </c>
      <c r="AF320" s="3">
        <v>0</v>
      </c>
      <c r="AG320" s="3">
        <v>0</v>
      </c>
      <c r="AH320" s="3">
        <v>101</v>
      </c>
      <c r="AI320" s="3">
        <v>0</v>
      </c>
      <c r="AJ320" s="3">
        <v>0</v>
      </c>
      <c r="AK320" s="3">
        <v>334</v>
      </c>
      <c r="AL320" s="3">
        <v>0</v>
      </c>
      <c r="AM320" s="3">
        <v>0</v>
      </c>
      <c r="AN320" s="3">
        <v>600</v>
      </c>
      <c r="AO320" s="3">
        <v>66</v>
      </c>
      <c r="AP320" s="3">
        <v>11</v>
      </c>
      <c r="AQ320" s="4">
        <v>42805000</v>
      </c>
      <c r="AR320" s="4">
        <v>2833334</v>
      </c>
      <c r="AS320" s="3">
        <v>6.61</v>
      </c>
      <c r="AT320" s="4">
        <v>69360000</v>
      </c>
      <c r="AU320" s="4">
        <v>0</v>
      </c>
      <c r="AV320" s="3">
        <v>0</v>
      </c>
      <c r="AW320" s="4">
        <v>65000000</v>
      </c>
      <c r="AX320" s="4">
        <v>0</v>
      </c>
      <c r="AY320" s="3">
        <v>0</v>
      </c>
      <c r="AZ320" s="4">
        <v>216000000</v>
      </c>
      <c r="BA320" s="4">
        <v>0</v>
      </c>
      <c r="BB320" s="3">
        <v>0</v>
      </c>
      <c r="BC320" s="4">
        <v>393165000</v>
      </c>
      <c r="BD320" s="4">
        <v>2833334</v>
      </c>
      <c r="BE320" s="3">
        <v>0.72</v>
      </c>
      <c r="BG320" s="4">
        <f t="shared" si="34"/>
        <v>42.805</v>
      </c>
      <c r="BH320" s="4">
        <f t="shared" si="35"/>
        <v>2.8333339999999998</v>
      </c>
      <c r="BI320" s="4">
        <f t="shared" si="36"/>
        <v>69.36</v>
      </c>
      <c r="BJ320" s="4">
        <f t="shared" si="37"/>
        <v>0</v>
      </c>
      <c r="BK320" s="4">
        <f t="shared" si="38"/>
        <v>65</v>
      </c>
      <c r="BL320" s="4">
        <f t="shared" si="39"/>
        <v>0</v>
      </c>
      <c r="BM320" s="4">
        <f t="shared" si="40"/>
        <v>216</v>
      </c>
      <c r="BN320" s="4">
        <f t="shared" si="41"/>
        <v>0</v>
      </c>
    </row>
    <row r="321" spans="1:66" x14ac:dyDescent="0.25">
      <c r="A321">
        <v>16</v>
      </c>
      <c r="B321" t="s">
        <v>663</v>
      </c>
      <c r="C321" t="s">
        <v>664</v>
      </c>
      <c r="D321">
        <v>2022</v>
      </c>
      <c r="E321" t="s">
        <v>59</v>
      </c>
      <c r="F321" t="s">
        <v>60</v>
      </c>
      <c r="G321">
        <v>2</v>
      </c>
      <c r="H321" t="s">
        <v>61</v>
      </c>
      <c r="I321" s="1" t="s">
        <v>2517</v>
      </c>
      <c r="J321" t="s">
        <v>665</v>
      </c>
      <c r="K321" t="s">
        <v>665</v>
      </c>
      <c r="L321" t="s">
        <v>1992</v>
      </c>
      <c r="M321" t="s">
        <v>3148</v>
      </c>
      <c r="N321" s="1" t="s">
        <v>191</v>
      </c>
      <c r="O321" t="s">
        <v>192</v>
      </c>
      <c r="P321" s="1" t="s">
        <v>210</v>
      </c>
      <c r="Q321" t="s">
        <v>211</v>
      </c>
      <c r="R321" t="s">
        <v>2680</v>
      </c>
      <c r="S321" t="s">
        <v>763</v>
      </c>
      <c r="T321">
        <v>5</v>
      </c>
      <c r="U321">
        <v>1</v>
      </c>
      <c r="V321" t="s">
        <v>764</v>
      </c>
      <c r="W321">
        <v>1</v>
      </c>
      <c r="X321" t="s">
        <v>75</v>
      </c>
      <c r="Y321">
        <v>1</v>
      </c>
      <c r="Z321" t="s">
        <v>69</v>
      </c>
      <c r="AA321">
        <v>1</v>
      </c>
      <c r="AB321" s="3">
        <v>1</v>
      </c>
      <c r="AC321" s="3">
        <v>1</v>
      </c>
      <c r="AD321" s="3">
        <v>100</v>
      </c>
      <c r="AE321" s="3">
        <v>1</v>
      </c>
      <c r="AF321" s="3">
        <v>0</v>
      </c>
      <c r="AG321" s="3">
        <v>0</v>
      </c>
      <c r="AH321" s="3">
        <v>1</v>
      </c>
      <c r="AI321" s="3">
        <v>0</v>
      </c>
      <c r="AJ321" s="3">
        <v>0</v>
      </c>
      <c r="AK321" s="3">
        <v>1</v>
      </c>
      <c r="AL321" s="3">
        <v>0</v>
      </c>
      <c r="AM321" s="3">
        <v>0</v>
      </c>
      <c r="AN321" s="3">
        <v>4</v>
      </c>
      <c r="AO321" s="3">
        <v>1</v>
      </c>
      <c r="AP321" s="3">
        <v>25</v>
      </c>
      <c r="AQ321" s="4">
        <v>171218000</v>
      </c>
      <c r="AR321" s="4">
        <v>171218000</v>
      </c>
      <c r="AS321" s="3">
        <v>100</v>
      </c>
      <c r="AT321" s="4">
        <v>220001000</v>
      </c>
      <c r="AU321" s="4">
        <v>0</v>
      </c>
      <c r="AV321" s="3">
        <v>0</v>
      </c>
      <c r="AW321" s="4">
        <v>209000000</v>
      </c>
      <c r="AX321" s="4">
        <v>0</v>
      </c>
      <c r="AY321" s="3">
        <v>0</v>
      </c>
      <c r="AZ321" s="4">
        <v>232000000</v>
      </c>
      <c r="BA321" s="4">
        <v>0</v>
      </c>
      <c r="BB321" s="3">
        <v>0</v>
      </c>
      <c r="BC321" s="4">
        <v>832219000</v>
      </c>
      <c r="BD321" s="4">
        <v>171218000</v>
      </c>
      <c r="BE321" s="3">
        <v>20.57</v>
      </c>
      <c r="BG321" s="4">
        <f t="shared" si="34"/>
        <v>171.21799999999999</v>
      </c>
      <c r="BH321" s="4">
        <f t="shared" si="35"/>
        <v>171.21799999999999</v>
      </c>
      <c r="BI321" s="4">
        <f t="shared" si="36"/>
        <v>220.001</v>
      </c>
      <c r="BJ321" s="4">
        <f t="shared" si="37"/>
        <v>0</v>
      </c>
      <c r="BK321" s="4">
        <f t="shared" si="38"/>
        <v>209</v>
      </c>
      <c r="BL321" s="4">
        <f t="shared" si="39"/>
        <v>0</v>
      </c>
      <c r="BM321" s="4">
        <f t="shared" si="40"/>
        <v>232</v>
      </c>
      <c r="BN321" s="4">
        <f t="shared" si="41"/>
        <v>0</v>
      </c>
    </row>
    <row r="322" spans="1:66" x14ac:dyDescent="0.25">
      <c r="A322">
        <v>16</v>
      </c>
      <c r="B322" t="s">
        <v>663</v>
      </c>
      <c r="C322" t="s">
        <v>664</v>
      </c>
      <c r="D322">
        <v>2022</v>
      </c>
      <c r="E322" t="s">
        <v>59</v>
      </c>
      <c r="F322" t="s">
        <v>60</v>
      </c>
      <c r="G322">
        <v>2</v>
      </c>
      <c r="H322" t="s">
        <v>61</v>
      </c>
      <c r="I322" s="1" t="s">
        <v>2517</v>
      </c>
      <c r="J322" t="s">
        <v>665</v>
      </c>
      <c r="K322" t="s">
        <v>665</v>
      </c>
      <c r="L322" t="s">
        <v>1992</v>
      </c>
      <c r="M322" t="s">
        <v>3148</v>
      </c>
      <c r="N322" s="1" t="s">
        <v>191</v>
      </c>
      <c r="O322" t="s">
        <v>192</v>
      </c>
      <c r="P322" s="1" t="s">
        <v>210</v>
      </c>
      <c r="Q322" t="s">
        <v>211</v>
      </c>
      <c r="R322" t="s">
        <v>2680</v>
      </c>
      <c r="S322" t="s">
        <v>763</v>
      </c>
      <c r="T322">
        <v>5</v>
      </c>
      <c r="U322">
        <v>2</v>
      </c>
      <c r="V322" t="s">
        <v>765</v>
      </c>
      <c r="W322">
        <v>1</v>
      </c>
      <c r="X322" t="s">
        <v>75</v>
      </c>
      <c r="Y322">
        <v>1</v>
      </c>
      <c r="Z322" t="s">
        <v>69</v>
      </c>
      <c r="AA322">
        <v>1</v>
      </c>
      <c r="AB322" s="3">
        <v>1</v>
      </c>
      <c r="AC322" s="3">
        <v>1</v>
      </c>
      <c r="AD322" s="3">
        <v>100</v>
      </c>
      <c r="AE322" s="3">
        <v>1</v>
      </c>
      <c r="AF322" s="3">
        <v>0</v>
      </c>
      <c r="AG322" s="3">
        <v>0</v>
      </c>
      <c r="AH322" s="3">
        <v>0</v>
      </c>
      <c r="AI322" s="3">
        <v>0</v>
      </c>
      <c r="AJ322" s="3">
        <v>0</v>
      </c>
      <c r="AK322" s="3">
        <v>0</v>
      </c>
      <c r="AL322" s="3">
        <v>0</v>
      </c>
      <c r="AM322" s="3">
        <v>0</v>
      </c>
      <c r="AN322" s="3">
        <v>2</v>
      </c>
      <c r="AO322" s="3">
        <v>1</v>
      </c>
      <c r="AP322" s="3">
        <v>50</v>
      </c>
      <c r="AQ322" s="4">
        <v>261583000</v>
      </c>
      <c r="AR322" s="4">
        <v>255364963</v>
      </c>
      <c r="AS322" s="3">
        <v>97.62</v>
      </c>
      <c r="AT322" s="4">
        <v>302757000</v>
      </c>
      <c r="AU322" s="4">
        <v>0</v>
      </c>
      <c r="AV322" s="3">
        <v>0</v>
      </c>
      <c r="AW322" s="4">
        <v>0</v>
      </c>
      <c r="AX322" s="4">
        <v>0</v>
      </c>
      <c r="AY322" s="3">
        <v>0</v>
      </c>
      <c r="AZ322" s="4">
        <v>0</v>
      </c>
      <c r="BA322" s="4">
        <v>0</v>
      </c>
      <c r="BB322" s="3">
        <v>0</v>
      </c>
      <c r="BC322" s="4">
        <v>564340000</v>
      </c>
      <c r="BD322" s="4">
        <v>255364963</v>
      </c>
      <c r="BE322" s="3">
        <v>45.25</v>
      </c>
      <c r="BG322" s="4">
        <f t="shared" si="34"/>
        <v>261.58300000000003</v>
      </c>
      <c r="BH322" s="4">
        <f t="shared" si="35"/>
        <v>255.36496299999999</v>
      </c>
      <c r="BI322" s="4">
        <f t="shared" si="36"/>
        <v>302.75700000000001</v>
      </c>
      <c r="BJ322" s="4">
        <f t="shared" si="37"/>
        <v>0</v>
      </c>
      <c r="BK322" s="4">
        <f t="shared" si="38"/>
        <v>0</v>
      </c>
      <c r="BL322" s="4">
        <f t="shared" si="39"/>
        <v>0</v>
      </c>
      <c r="BM322" s="4">
        <f t="shared" si="40"/>
        <v>0</v>
      </c>
      <c r="BN322" s="4">
        <f t="shared" si="41"/>
        <v>0</v>
      </c>
    </row>
    <row r="323" spans="1:66" x14ac:dyDescent="0.25">
      <c r="A323">
        <v>16</v>
      </c>
      <c r="B323" t="s">
        <v>663</v>
      </c>
      <c r="C323" t="s">
        <v>664</v>
      </c>
      <c r="D323">
        <v>2022</v>
      </c>
      <c r="E323" t="s">
        <v>59</v>
      </c>
      <c r="F323" t="s">
        <v>60</v>
      </c>
      <c r="G323">
        <v>2</v>
      </c>
      <c r="H323" t="s">
        <v>61</v>
      </c>
      <c r="I323" s="1" t="s">
        <v>2517</v>
      </c>
      <c r="J323" t="s">
        <v>665</v>
      </c>
      <c r="K323" t="s">
        <v>665</v>
      </c>
      <c r="L323" t="s">
        <v>1992</v>
      </c>
      <c r="M323" t="s">
        <v>3148</v>
      </c>
      <c r="N323" s="1" t="s">
        <v>191</v>
      </c>
      <c r="O323" t="s">
        <v>192</v>
      </c>
      <c r="P323" s="1" t="s">
        <v>210</v>
      </c>
      <c r="Q323" t="s">
        <v>211</v>
      </c>
      <c r="R323" t="s">
        <v>2680</v>
      </c>
      <c r="S323" t="s">
        <v>763</v>
      </c>
      <c r="T323">
        <v>5</v>
      </c>
      <c r="U323">
        <v>3</v>
      </c>
      <c r="V323" t="s">
        <v>766</v>
      </c>
      <c r="W323">
        <v>1</v>
      </c>
      <c r="X323" t="s">
        <v>75</v>
      </c>
      <c r="Y323">
        <v>1</v>
      </c>
      <c r="Z323" t="s">
        <v>69</v>
      </c>
      <c r="AA323">
        <v>1</v>
      </c>
      <c r="AB323" s="3">
        <v>1</v>
      </c>
      <c r="AC323" s="3">
        <v>1</v>
      </c>
      <c r="AD323" s="3">
        <v>100</v>
      </c>
      <c r="AE323" s="3">
        <v>1</v>
      </c>
      <c r="AF323" s="3">
        <v>0</v>
      </c>
      <c r="AG323" s="3">
        <v>0</v>
      </c>
      <c r="AH323" s="3">
        <v>1</v>
      </c>
      <c r="AI323" s="3">
        <v>0</v>
      </c>
      <c r="AJ323" s="3">
        <v>0</v>
      </c>
      <c r="AK323" s="3">
        <v>1</v>
      </c>
      <c r="AL323" s="3">
        <v>0</v>
      </c>
      <c r="AM323" s="3">
        <v>0</v>
      </c>
      <c r="AN323" s="3">
        <v>4</v>
      </c>
      <c r="AO323" s="3">
        <v>1</v>
      </c>
      <c r="AP323" s="3">
        <v>25</v>
      </c>
      <c r="AQ323" s="4">
        <v>170267000</v>
      </c>
      <c r="AR323" s="4">
        <v>170267000</v>
      </c>
      <c r="AS323" s="3">
        <v>100</v>
      </c>
      <c r="AT323" s="4">
        <v>234953000</v>
      </c>
      <c r="AU323" s="4">
        <v>0</v>
      </c>
      <c r="AV323" s="3">
        <v>0</v>
      </c>
      <c r="AW323" s="4">
        <v>209000000</v>
      </c>
      <c r="AX323" s="4">
        <v>0</v>
      </c>
      <c r="AY323" s="3">
        <v>0</v>
      </c>
      <c r="AZ323" s="4">
        <v>233000000</v>
      </c>
      <c r="BA323" s="4">
        <v>0</v>
      </c>
      <c r="BB323" s="3">
        <v>0</v>
      </c>
      <c r="BC323" s="4">
        <v>847220000</v>
      </c>
      <c r="BD323" s="4">
        <v>170267000</v>
      </c>
      <c r="BE323" s="3">
        <v>20.100000000000001</v>
      </c>
      <c r="BG323" s="4">
        <f t="shared" ref="BG323:BG386" si="42">AQ323 / 1000000</f>
        <v>170.267</v>
      </c>
      <c r="BH323" s="4">
        <f t="shared" ref="BH323:BH386" si="43">AR323 / 1000000</f>
        <v>170.267</v>
      </c>
      <c r="BI323" s="4">
        <f t="shared" ref="BI323:BI386" si="44">AT323 / 1000000</f>
        <v>234.953</v>
      </c>
      <c r="BJ323" s="4">
        <f t="shared" ref="BJ323:BJ386" si="45">AU323 / 1000000</f>
        <v>0</v>
      </c>
      <c r="BK323" s="4">
        <f t="shared" ref="BK323:BK386" si="46">AW323 / 1000000</f>
        <v>209</v>
      </c>
      <c r="BL323" s="4">
        <f t="shared" ref="BL323:BL386" si="47">AX323 / 1000000</f>
        <v>0</v>
      </c>
      <c r="BM323" s="4">
        <f t="shared" ref="BM323:BM386" si="48">AZ323 / 1000000</f>
        <v>233</v>
      </c>
      <c r="BN323" s="4">
        <f t="shared" ref="BN323:BN386" si="49">BA323 / 1000000</f>
        <v>0</v>
      </c>
    </row>
    <row r="324" spans="1:66" x14ac:dyDescent="0.25">
      <c r="A324">
        <v>16</v>
      </c>
      <c r="B324" t="s">
        <v>663</v>
      </c>
      <c r="C324" t="s">
        <v>664</v>
      </c>
      <c r="D324">
        <v>2022</v>
      </c>
      <c r="E324" t="s">
        <v>59</v>
      </c>
      <c r="F324" t="s">
        <v>60</v>
      </c>
      <c r="G324">
        <v>2</v>
      </c>
      <c r="H324" t="s">
        <v>61</v>
      </c>
      <c r="I324" s="1" t="s">
        <v>2517</v>
      </c>
      <c r="J324" t="s">
        <v>665</v>
      </c>
      <c r="K324" t="s">
        <v>665</v>
      </c>
      <c r="L324" t="s">
        <v>1992</v>
      </c>
      <c r="M324" t="s">
        <v>3148</v>
      </c>
      <c r="N324" s="1" t="s">
        <v>191</v>
      </c>
      <c r="O324" t="s">
        <v>192</v>
      </c>
      <c r="P324" s="1" t="s">
        <v>219</v>
      </c>
      <c r="Q324" t="s">
        <v>220</v>
      </c>
      <c r="R324" t="s">
        <v>2681</v>
      </c>
      <c r="S324" t="s">
        <v>767</v>
      </c>
      <c r="T324">
        <v>6</v>
      </c>
      <c r="U324">
        <v>1</v>
      </c>
      <c r="V324" t="s">
        <v>768</v>
      </c>
      <c r="W324">
        <v>1</v>
      </c>
      <c r="X324" t="s">
        <v>75</v>
      </c>
      <c r="Y324">
        <v>1</v>
      </c>
      <c r="Z324" t="s">
        <v>69</v>
      </c>
      <c r="AA324">
        <v>1</v>
      </c>
      <c r="AB324" s="3">
        <v>130</v>
      </c>
      <c r="AC324" s="3">
        <v>130</v>
      </c>
      <c r="AD324" s="3">
        <v>100</v>
      </c>
      <c r="AE324" s="3">
        <v>199</v>
      </c>
      <c r="AF324" s="3">
        <v>0</v>
      </c>
      <c r="AG324" s="3">
        <v>0</v>
      </c>
      <c r="AH324" s="3">
        <v>206</v>
      </c>
      <c r="AI324" s="3">
        <v>0</v>
      </c>
      <c r="AJ324" s="3">
        <v>0</v>
      </c>
      <c r="AK324" s="3">
        <v>265</v>
      </c>
      <c r="AL324" s="3">
        <v>0</v>
      </c>
      <c r="AM324" s="3">
        <v>0</v>
      </c>
      <c r="AN324" s="3">
        <v>800</v>
      </c>
      <c r="AO324" s="3">
        <v>130</v>
      </c>
      <c r="AP324" s="3">
        <v>16.25</v>
      </c>
      <c r="AQ324" s="4">
        <v>41854000</v>
      </c>
      <c r="AR324" s="4">
        <v>41853000</v>
      </c>
      <c r="AS324" s="3">
        <v>100</v>
      </c>
      <c r="AT324" s="4">
        <v>74074000</v>
      </c>
      <c r="AU324" s="4">
        <v>0</v>
      </c>
      <c r="AV324" s="3">
        <v>0</v>
      </c>
      <c r="AW324" s="4">
        <v>66000000</v>
      </c>
      <c r="AX324" s="4">
        <v>0</v>
      </c>
      <c r="AY324" s="3">
        <v>0</v>
      </c>
      <c r="AZ324" s="4">
        <v>85000000</v>
      </c>
      <c r="BA324" s="4">
        <v>0</v>
      </c>
      <c r="BB324" s="3">
        <v>0</v>
      </c>
      <c r="BC324" s="4">
        <v>266928000</v>
      </c>
      <c r="BD324" s="4">
        <v>41853000</v>
      </c>
      <c r="BE324" s="3">
        <v>15.68</v>
      </c>
      <c r="BG324" s="4">
        <f t="shared" si="42"/>
        <v>41.853999999999999</v>
      </c>
      <c r="BH324" s="4">
        <f t="shared" si="43"/>
        <v>41.853000000000002</v>
      </c>
      <c r="BI324" s="4">
        <f t="shared" si="44"/>
        <v>74.073999999999998</v>
      </c>
      <c r="BJ324" s="4">
        <f t="shared" si="45"/>
        <v>0</v>
      </c>
      <c r="BK324" s="4">
        <f t="shared" si="46"/>
        <v>66</v>
      </c>
      <c r="BL324" s="4">
        <f t="shared" si="47"/>
        <v>0</v>
      </c>
      <c r="BM324" s="4">
        <f t="shared" si="48"/>
        <v>85</v>
      </c>
      <c r="BN324" s="4">
        <f t="shared" si="49"/>
        <v>0</v>
      </c>
    </row>
    <row r="325" spans="1:66" x14ac:dyDescent="0.25">
      <c r="A325">
        <v>16</v>
      </c>
      <c r="B325" t="s">
        <v>663</v>
      </c>
      <c r="C325" t="s">
        <v>664</v>
      </c>
      <c r="D325">
        <v>2022</v>
      </c>
      <c r="E325" t="s">
        <v>59</v>
      </c>
      <c r="F325" t="s">
        <v>60</v>
      </c>
      <c r="G325">
        <v>2</v>
      </c>
      <c r="H325" t="s">
        <v>61</v>
      </c>
      <c r="I325" s="1" t="s">
        <v>2517</v>
      </c>
      <c r="J325" t="s">
        <v>665</v>
      </c>
      <c r="K325" t="s">
        <v>665</v>
      </c>
      <c r="L325" t="s">
        <v>1992</v>
      </c>
      <c r="M325" t="s">
        <v>3148</v>
      </c>
      <c r="N325" s="1" t="s">
        <v>191</v>
      </c>
      <c r="O325" t="s">
        <v>192</v>
      </c>
      <c r="P325" s="1" t="s">
        <v>219</v>
      </c>
      <c r="Q325" t="s">
        <v>220</v>
      </c>
      <c r="R325" t="s">
        <v>2681</v>
      </c>
      <c r="S325" t="s">
        <v>767</v>
      </c>
      <c r="T325">
        <v>6</v>
      </c>
      <c r="U325">
        <v>2</v>
      </c>
      <c r="V325" t="s">
        <v>769</v>
      </c>
      <c r="W325">
        <v>1</v>
      </c>
      <c r="X325" t="s">
        <v>75</v>
      </c>
      <c r="Y325">
        <v>1</v>
      </c>
      <c r="Z325" t="s">
        <v>69</v>
      </c>
      <c r="AA325">
        <v>1</v>
      </c>
      <c r="AB325" s="3">
        <v>130</v>
      </c>
      <c r="AC325" s="3">
        <v>130</v>
      </c>
      <c r="AD325" s="3">
        <v>100</v>
      </c>
      <c r="AE325" s="3">
        <v>199</v>
      </c>
      <c r="AF325" s="3">
        <v>0</v>
      </c>
      <c r="AG325" s="3">
        <v>0</v>
      </c>
      <c r="AH325" s="3">
        <v>206</v>
      </c>
      <c r="AI325" s="3">
        <v>0</v>
      </c>
      <c r="AJ325" s="3">
        <v>0</v>
      </c>
      <c r="AK325" s="3">
        <v>265</v>
      </c>
      <c r="AL325" s="3">
        <v>0</v>
      </c>
      <c r="AM325" s="3">
        <v>0</v>
      </c>
      <c r="AN325" s="3">
        <v>800</v>
      </c>
      <c r="AO325" s="3">
        <v>130</v>
      </c>
      <c r="AP325" s="3">
        <v>16.25</v>
      </c>
      <c r="AQ325" s="4">
        <v>41853000</v>
      </c>
      <c r="AR325" s="4">
        <v>41853000</v>
      </c>
      <c r="AS325" s="3">
        <v>100</v>
      </c>
      <c r="AT325" s="4">
        <v>74074000</v>
      </c>
      <c r="AU325" s="4">
        <v>0</v>
      </c>
      <c r="AV325" s="3">
        <v>0</v>
      </c>
      <c r="AW325" s="4">
        <v>66000000</v>
      </c>
      <c r="AX325" s="4">
        <v>0</v>
      </c>
      <c r="AY325" s="3">
        <v>0</v>
      </c>
      <c r="AZ325" s="4">
        <v>85000000</v>
      </c>
      <c r="BA325" s="4">
        <v>0</v>
      </c>
      <c r="BB325" s="3">
        <v>0</v>
      </c>
      <c r="BC325" s="4">
        <v>266927000</v>
      </c>
      <c r="BD325" s="4">
        <v>41853000</v>
      </c>
      <c r="BE325" s="3">
        <v>15.68</v>
      </c>
      <c r="BG325" s="4">
        <f t="shared" si="42"/>
        <v>41.853000000000002</v>
      </c>
      <c r="BH325" s="4">
        <f t="shared" si="43"/>
        <v>41.853000000000002</v>
      </c>
      <c r="BI325" s="4">
        <f t="shared" si="44"/>
        <v>74.073999999999998</v>
      </c>
      <c r="BJ325" s="4">
        <f t="shared" si="45"/>
        <v>0</v>
      </c>
      <c r="BK325" s="4">
        <f t="shared" si="46"/>
        <v>66</v>
      </c>
      <c r="BL325" s="4">
        <f t="shared" si="47"/>
        <v>0</v>
      </c>
      <c r="BM325" s="4">
        <f t="shared" si="48"/>
        <v>85</v>
      </c>
      <c r="BN325" s="4">
        <f t="shared" si="49"/>
        <v>0</v>
      </c>
    </row>
    <row r="326" spans="1:66" x14ac:dyDescent="0.25">
      <c r="A326">
        <v>16</v>
      </c>
      <c r="B326" t="s">
        <v>663</v>
      </c>
      <c r="C326" t="s">
        <v>664</v>
      </c>
      <c r="D326">
        <v>2022</v>
      </c>
      <c r="E326" t="s">
        <v>59</v>
      </c>
      <c r="F326" t="s">
        <v>60</v>
      </c>
      <c r="G326">
        <v>2</v>
      </c>
      <c r="H326" t="s">
        <v>61</v>
      </c>
      <c r="I326" s="1" t="s">
        <v>2517</v>
      </c>
      <c r="J326" t="s">
        <v>665</v>
      </c>
      <c r="K326" t="s">
        <v>665</v>
      </c>
      <c r="L326" t="s">
        <v>1992</v>
      </c>
      <c r="M326" t="s">
        <v>3148</v>
      </c>
      <c r="N326" s="1" t="s">
        <v>191</v>
      </c>
      <c r="O326" t="s">
        <v>192</v>
      </c>
      <c r="P326" s="1" t="s">
        <v>219</v>
      </c>
      <c r="Q326" t="s">
        <v>220</v>
      </c>
      <c r="R326" t="s">
        <v>2681</v>
      </c>
      <c r="S326" t="s">
        <v>767</v>
      </c>
      <c r="T326">
        <v>6</v>
      </c>
      <c r="U326">
        <v>3</v>
      </c>
      <c r="V326" t="s">
        <v>770</v>
      </c>
      <c r="W326">
        <v>1</v>
      </c>
      <c r="X326" t="s">
        <v>75</v>
      </c>
      <c r="Y326">
        <v>1</v>
      </c>
      <c r="Z326" t="s">
        <v>69</v>
      </c>
      <c r="AA326">
        <v>1</v>
      </c>
      <c r="AB326" s="3">
        <v>5</v>
      </c>
      <c r="AC326" s="3">
        <v>5</v>
      </c>
      <c r="AD326" s="3">
        <v>100</v>
      </c>
      <c r="AE326" s="3">
        <v>7</v>
      </c>
      <c r="AF326" s="3">
        <v>0</v>
      </c>
      <c r="AG326" s="3">
        <v>0</v>
      </c>
      <c r="AH326" s="3">
        <v>8</v>
      </c>
      <c r="AI326" s="3">
        <v>0</v>
      </c>
      <c r="AJ326" s="3">
        <v>0</v>
      </c>
      <c r="AK326" s="3">
        <v>10</v>
      </c>
      <c r="AL326" s="3">
        <v>0</v>
      </c>
      <c r="AM326" s="3">
        <v>0</v>
      </c>
      <c r="AN326" s="3">
        <v>30</v>
      </c>
      <c r="AO326" s="3">
        <v>5</v>
      </c>
      <c r="AP326" s="3">
        <v>16.670000000000002</v>
      </c>
      <c r="AQ326" s="4">
        <v>41853000</v>
      </c>
      <c r="AR326" s="4">
        <v>41853000</v>
      </c>
      <c r="AS326" s="3">
        <v>100</v>
      </c>
      <c r="AT326" s="4">
        <v>113426000</v>
      </c>
      <c r="AU326" s="4">
        <v>0</v>
      </c>
      <c r="AV326" s="3">
        <v>0</v>
      </c>
      <c r="AW326" s="4">
        <v>66000000</v>
      </c>
      <c r="AX326" s="4">
        <v>0</v>
      </c>
      <c r="AY326" s="3">
        <v>0</v>
      </c>
      <c r="AZ326" s="4">
        <v>85000000</v>
      </c>
      <c r="BA326" s="4">
        <v>0</v>
      </c>
      <c r="BB326" s="3">
        <v>0</v>
      </c>
      <c r="BC326" s="4">
        <v>306279000</v>
      </c>
      <c r="BD326" s="4">
        <v>41853000</v>
      </c>
      <c r="BE326" s="3">
        <v>13.66</v>
      </c>
      <c r="BG326" s="4">
        <f t="shared" si="42"/>
        <v>41.853000000000002</v>
      </c>
      <c r="BH326" s="4">
        <f t="shared" si="43"/>
        <v>41.853000000000002</v>
      </c>
      <c r="BI326" s="4">
        <f t="shared" si="44"/>
        <v>113.426</v>
      </c>
      <c r="BJ326" s="4">
        <f t="shared" si="45"/>
        <v>0</v>
      </c>
      <c r="BK326" s="4">
        <f t="shared" si="46"/>
        <v>66</v>
      </c>
      <c r="BL326" s="4">
        <f t="shared" si="47"/>
        <v>0</v>
      </c>
      <c r="BM326" s="4">
        <f t="shared" si="48"/>
        <v>85</v>
      </c>
      <c r="BN326" s="4">
        <f t="shared" si="49"/>
        <v>0</v>
      </c>
    </row>
    <row r="327" spans="1:66" x14ac:dyDescent="0.25">
      <c r="A327">
        <v>16</v>
      </c>
      <c r="B327" t="s">
        <v>663</v>
      </c>
      <c r="C327" t="s">
        <v>664</v>
      </c>
      <c r="D327">
        <v>2022</v>
      </c>
      <c r="E327" t="s">
        <v>59</v>
      </c>
      <c r="F327" t="s">
        <v>60</v>
      </c>
      <c r="G327">
        <v>2</v>
      </c>
      <c r="H327" t="s">
        <v>61</v>
      </c>
      <c r="I327" s="1" t="s">
        <v>2517</v>
      </c>
      <c r="J327" t="s">
        <v>665</v>
      </c>
      <c r="K327" t="s">
        <v>665</v>
      </c>
      <c r="L327" t="s">
        <v>1992</v>
      </c>
      <c r="M327" t="s">
        <v>3148</v>
      </c>
      <c r="N327" s="1" t="s">
        <v>191</v>
      </c>
      <c r="O327" t="s">
        <v>192</v>
      </c>
      <c r="P327" s="1" t="s">
        <v>219</v>
      </c>
      <c r="Q327" t="s">
        <v>220</v>
      </c>
      <c r="R327" t="s">
        <v>2681</v>
      </c>
      <c r="S327" t="s">
        <v>767</v>
      </c>
      <c r="T327">
        <v>6</v>
      </c>
      <c r="U327">
        <v>4</v>
      </c>
      <c r="V327" t="s">
        <v>771</v>
      </c>
      <c r="W327">
        <v>1</v>
      </c>
      <c r="X327" t="s">
        <v>75</v>
      </c>
      <c r="Y327">
        <v>1</v>
      </c>
      <c r="Z327" t="s">
        <v>69</v>
      </c>
      <c r="AA327">
        <v>1</v>
      </c>
      <c r="AB327" s="3">
        <v>1</v>
      </c>
      <c r="AC327" s="3">
        <v>1</v>
      </c>
      <c r="AD327" s="3">
        <v>100</v>
      </c>
      <c r="AE327" s="3">
        <v>0.7</v>
      </c>
      <c r="AF327" s="3">
        <v>0</v>
      </c>
      <c r="AG327" s="3">
        <v>0</v>
      </c>
      <c r="AH327" s="3">
        <v>0</v>
      </c>
      <c r="AI327" s="3">
        <v>0</v>
      </c>
      <c r="AJ327" s="3">
        <v>0</v>
      </c>
      <c r="AK327" s="3">
        <v>0.3</v>
      </c>
      <c r="AL327" s="3">
        <v>0</v>
      </c>
      <c r="AM327" s="3">
        <v>0</v>
      </c>
      <c r="AN327" s="3">
        <v>2</v>
      </c>
      <c r="AO327" s="3">
        <v>1</v>
      </c>
      <c r="AP327" s="3">
        <v>50</v>
      </c>
      <c r="AQ327" s="4">
        <v>87511000</v>
      </c>
      <c r="AR327" s="4">
        <v>84936569</v>
      </c>
      <c r="AS327" s="3">
        <v>97.06</v>
      </c>
      <c r="AT327" s="4">
        <v>74074000</v>
      </c>
      <c r="AU327" s="4">
        <v>0</v>
      </c>
      <c r="AV327" s="3">
        <v>0</v>
      </c>
      <c r="AW327" s="4">
        <v>0</v>
      </c>
      <c r="AX327" s="4">
        <v>0</v>
      </c>
      <c r="AY327" s="3">
        <v>0</v>
      </c>
      <c r="AZ327" s="4">
        <v>18000000</v>
      </c>
      <c r="BA327" s="4">
        <v>0</v>
      </c>
      <c r="BB327" s="3">
        <v>0</v>
      </c>
      <c r="BC327" s="4">
        <v>179585000</v>
      </c>
      <c r="BD327" s="4">
        <v>84936569</v>
      </c>
      <c r="BE327" s="3">
        <v>47.3</v>
      </c>
      <c r="BG327" s="4">
        <f t="shared" si="42"/>
        <v>87.510999999999996</v>
      </c>
      <c r="BH327" s="4">
        <f t="shared" si="43"/>
        <v>84.936569000000006</v>
      </c>
      <c r="BI327" s="4">
        <f t="shared" si="44"/>
        <v>74.073999999999998</v>
      </c>
      <c r="BJ327" s="4">
        <f t="shared" si="45"/>
        <v>0</v>
      </c>
      <c r="BK327" s="4">
        <f t="shared" si="46"/>
        <v>0</v>
      </c>
      <c r="BL327" s="4">
        <f t="shared" si="47"/>
        <v>0</v>
      </c>
      <c r="BM327" s="4">
        <f t="shared" si="48"/>
        <v>18</v>
      </c>
      <c r="BN327" s="4">
        <f t="shared" si="49"/>
        <v>0</v>
      </c>
    </row>
    <row r="328" spans="1:66" x14ac:dyDescent="0.25">
      <c r="A328">
        <v>16</v>
      </c>
      <c r="B328" t="s">
        <v>663</v>
      </c>
      <c r="C328" t="s">
        <v>664</v>
      </c>
      <c r="D328">
        <v>2022</v>
      </c>
      <c r="E328" t="s">
        <v>59</v>
      </c>
      <c r="F328" t="s">
        <v>60</v>
      </c>
      <c r="G328">
        <v>2</v>
      </c>
      <c r="H328" t="s">
        <v>61</v>
      </c>
      <c r="I328" s="1" t="s">
        <v>2517</v>
      </c>
      <c r="J328" t="s">
        <v>665</v>
      </c>
      <c r="K328" t="s">
        <v>665</v>
      </c>
      <c r="L328" t="s">
        <v>1992</v>
      </c>
      <c r="M328" t="s">
        <v>3148</v>
      </c>
      <c r="N328" s="1" t="s">
        <v>191</v>
      </c>
      <c r="O328" t="s">
        <v>192</v>
      </c>
      <c r="P328" s="1" t="s">
        <v>219</v>
      </c>
      <c r="Q328" t="s">
        <v>220</v>
      </c>
      <c r="R328" t="s">
        <v>2682</v>
      </c>
      <c r="S328" t="s">
        <v>772</v>
      </c>
      <c r="T328">
        <v>5</v>
      </c>
      <c r="U328">
        <v>1</v>
      </c>
      <c r="V328" t="s">
        <v>773</v>
      </c>
      <c r="W328">
        <v>1</v>
      </c>
      <c r="X328" t="s">
        <v>75</v>
      </c>
      <c r="Y328">
        <v>1</v>
      </c>
      <c r="Z328" t="s">
        <v>69</v>
      </c>
      <c r="AA328">
        <v>1</v>
      </c>
      <c r="AB328" s="3">
        <v>1</v>
      </c>
      <c r="AC328" s="3">
        <v>1</v>
      </c>
      <c r="AD328" s="3">
        <v>100</v>
      </c>
      <c r="AE328" s="3">
        <v>1</v>
      </c>
      <c r="AF328" s="3">
        <v>0</v>
      </c>
      <c r="AG328" s="3">
        <v>0</v>
      </c>
      <c r="AH328" s="3">
        <v>1</v>
      </c>
      <c r="AI328" s="3">
        <v>0</v>
      </c>
      <c r="AJ328" s="3">
        <v>0</v>
      </c>
      <c r="AK328" s="3">
        <v>1</v>
      </c>
      <c r="AL328" s="3">
        <v>0</v>
      </c>
      <c r="AM328" s="3">
        <v>0</v>
      </c>
      <c r="AN328" s="3">
        <v>4</v>
      </c>
      <c r="AO328" s="3">
        <v>1</v>
      </c>
      <c r="AP328" s="3">
        <v>25</v>
      </c>
      <c r="AQ328" s="4">
        <v>84657000</v>
      </c>
      <c r="AR328" s="4">
        <v>79870368</v>
      </c>
      <c r="AS328" s="3">
        <v>94.34</v>
      </c>
      <c r="AT328" s="4">
        <v>128472000</v>
      </c>
      <c r="AU328" s="4">
        <v>0</v>
      </c>
      <c r="AV328" s="3">
        <v>0</v>
      </c>
      <c r="AW328" s="4">
        <v>114000000</v>
      </c>
      <c r="AX328" s="4">
        <v>0</v>
      </c>
      <c r="AY328" s="3">
        <v>0</v>
      </c>
      <c r="AZ328" s="4">
        <v>135000000</v>
      </c>
      <c r="BA328" s="4">
        <v>0</v>
      </c>
      <c r="BB328" s="3">
        <v>0</v>
      </c>
      <c r="BC328" s="4">
        <v>462129000</v>
      </c>
      <c r="BD328" s="4">
        <v>79870368</v>
      </c>
      <c r="BE328" s="3">
        <v>17.28</v>
      </c>
      <c r="BG328" s="4">
        <f t="shared" si="42"/>
        <v>84.656999999999996</v>
      </c>
      <c r="BH328" s="4">
        <f t="shared" si="43"/>
        <v>79.870367999999999</v>
      </c>
      <c r="BI328" s="4">
        <f t="shared" si="44"/>
        <v>128.47200000000001</v>
      </c>
      <c r="BJ328" s="4">
        <f t="shared" si="45"/>
        <v>0</v>
      </c>
      <c r="BK328" s="4">
        <f t="shared" si="46"/>
        <v>114</v>
      </c>
      <c r="BL328" s="4">
        <f t="shared" si="47"/>
        <v>0</v>
      </c>
      <c r="BM328" s="4">
        <f t="shared" si="48"/>
        <v>135</v>
      </c>
      <c r="BN328" s="4">
        <f t="shared" si="49"/>
        <v>0</v>
      </c>
    </row>
    <row r="329" spans="1:66" x14ac:dyDescent="0.25">
      <c r="A329">
        <v>16</v>
      </c>
      <c r="B329" t="s">
        <v>663</v>
      </c>
      <c r="C329" t="s">
        <v>664</v>
      </c>
      <c r="D329">
        <v>2022</v>
      </c>
      <c r="E329" t="s">
        <v>59</v>
      </c>
      <c r="F329" t="s">
        <v>60</v>
      </c>
      <c r="G329">
        <v>2</v>
      </c>
      <c r="H329" t="s">
        <v>61</v>
      </c>
      <c r="I329" s="1" t="s">
        <v>2517</v>
      </c>
      <c r="J329" t="s">
        <v>665</v>
      </c>
      <c r="K329" t="s">
        <v>665</v>
      </c>
      <c r="L329" t="s">
        <v>1992</v>
      </c>
      <c r="M329" t="s">
        <v>3148</v>
      </c>
      <c r="N329" s="1" t="s">
        <v>191</v>
      </c>
      <c r="O329" t="s">
        <v>192</v>
      </c>
      <c r="P329" s="1" t="s">
        <v>219</v>
      </c>
      <c r="Q329" t="s">
        <v>220</v>
      </c>
      <c r="R329" t="s">
        <v>2682</v>
      </c>
      <c r="S329" t="s">
        <v>772</v>
      </c>
      <c r="T329">
        <v>5</v>
      </c>
      <c r="U329">
        <v>2</v>
      </c>
      <c r="V329" t="s">
        <v>774</v>
      </c>
      <c r="W329">
        <v>1</v>
      </c>
      <c r="X329" t="s">
        <v>75</v>
      </c>
      <c r="Y329">
        <v>1</v>
      </c>
      <c r="Z329" t="s">
        <v>69</v>
      </c>
      <c r="AA329">
        <v>1</v>
      </c>
      <c r="AB329" s="3">
        <v>1</v>
      </c>
      <c r="AC329" s="3">
        <v>0</v>
      </c>
      <c r="AD329" s="3">
        <v>0</v>
      </c>
      <c r="AE329" s="3">
        <v>1</v>
      </c>
      <c r="AF329" s="3">
        <v>0</v>
      </c>
      <c r="AG329" s="3">
        <v>0</v>
      </c>
      <c r="AH329" s="3">
        <v>1</v>
      </c>
      <c r="AI329" s="3">
        <v>0</v>
      </c>
      <c r="AJ329" s="3">
        <v>0</v>
      </c>
      <c r="AK329" s="3">
        <v>1</v>
      </c>
      <c r="AL329" s="3">
        <v>0</v>
      </c>
      <c r="AM329" s="3">
        <v>0</v>
      </c>
      <c r="AN329" s="3">
        <v>4</v>
      </c>
      <c r="AO329" s="3">
        <v>0</v>
      </c>
      <c r="AP329" s="3">
        <v>0</v>
      </c>
      <c r="AQ329" s="4">
        <v>84658000</v>
      </c>
      <c r="AR329" s="4">
        <v>0</v>
      </c>
      <c r="AS329" s="3">
        <v>0</v>
      </c>
      <c r="AT329" s="4">
        <v>128472000</v>
      </c>
      <c r="AU329" s="4">
        <v>0</v>
      </c>
      <c r="AV329" s="3">
        <v>0</v>
      </c>
      <c r="AW329" s="4">
        <v>114000000</v>
      </c>
      <c r="AX329" s="4">
        <v>0</v>
      </c>
      <c r="AY329" s="3">
        <v>0</v>
      </c>
      <c r="AZ329" s="4">
        <v>135000000</v>
      </c>
      <c r="BA329" s="4">
        <v>0</v>
      </c>
      <c r="BB329" s="3">
        <v>0</v>
      </c>
      <c r="BC329" s="4">
        <v>462130000</v>
      </c>
      <c r="BD329" s="4">
        <v>0</v>
      </c>
      <c r="BE329" s="3">
        <v>0</v>
      </c>
      <c r="BG329" s="4">
        <f t="shared" si="42"/>
        <v>84.658000000000001</v>
      </c>
      <c r="BH329" s="4">
        <f t="shared" si="43"/>
        <v>0</v>
      </c>
      <c r="BI329" s="4">
        <f t="shared" si="44"/>
        <v>128.47200000000001</v>
      </c>
      <c r="BJ329" s="4">
        <f t="shared" si="45"/>
        <v>0</v>
      </c>
      <c r="BK329" s="4">
        <f t="shared" si="46"/>
        <v>114</v>
      </c>
      <c r="BL329" s="4">
        <f t="shared" si="47"/>
        <v>0</v>
      </c>
      <c r="BM329" s="4">
        <f t="shared" si="48"/>
        <v>135</v>
      </c>
      <c r="BN329" s="4">
        <f t="shared" si="49"/>
        <v>0</v>
      </c>
    </row>
    <row r="330" spans="1:66" x14ac:dyDescent="0.25">
      <c r="A330">
        <v>16</v>
      </c>
      <c r="B330" t="s">
        <v>663</v>
      </c>
      <c r="C330" t="s">
        <v>664</v>
      </c>
      <c r="D330">
        <v>2022</v>
      </c>
      <c r="E330" t="s">
        <v>59</v>
      </c>
      <c r="F330" t="s">
        <v>60</v>
      </c>
      <c r="G330">
        <v>2</v>
      </c>
      <c r="H330" t="s">
        <v>61</v>
      </c>
      <c r="I330" s="1" t="s">
        <v>2517</v>
      </c>
      <c r="J330" t="s">
        <v>665</v>
      </c>
      <c r="K330" t="s">
        <v>665</v>
      </c>
      <c r="L330" t="s">
        <v>1992</v>
      </c>
      <c r="M330" t="s">
        <v>3148</v>
      </c>
      <c r="N330" s="1" t="s">
        <v>191</v>
      </c>
      <c r="O330" t="s">
        <v>192</v>
      </c>
      <c r="P330" s="1" t="s">
        <v>219</v>
      </c>
      <c r="Q330" t="s">
        <v>220</v>
      </c>
      <c r="R330" t="s">
        <v>2682</v>
      </c>
      <c r="S330" t="s">
        <v>772</v>
      </c>
      <c r="T330">
        <v>5</v>
      </c>
      <c r="U330">
        <v>3</v>
      </c>
      <c r="V330" t="s">
        <v>775</v>
      </c>
      <c r="W330">
        <v>1</v>
      </c>
      <c r="X330" t="s">
        <v>75</v>
      </c>
      <c r="Y330">
        <v>1</v>
      </c>
      <c r="Z330" t="s">
        <v>69</v>
      </c>
      <c r="AA330">
        <v>1</v>
      </c>
      <c r="AB330" s="3">
        <v>1</v>
      </c>
      <c r="AC330" s="3">
        <v>0</v>
      </c>
      <c r="AD330" s="3">
        <v>0</v>
      </c>
      <c r="AE330" s="3">
        <v>1</v>
      </c>
      <c r="AF330" s="3">
        <v>0</v>
      </c>
      <c r="AG330" s="3">
        <v>0</v>
      </c>
      <c r="AH330" s="3">
        <v>1</v>
      </c>
      <c r="AI330" s="3">
        <v>0</v>
      </c>
      <c r="AJ330" s="3">
        <v>0</v>
      </c>
      <c r="AK330" s="3">
        <v>1</v>
      </c>
      <c r="AL330" s="3">
        <v>0</v>
      </c>
      <c r="AM330" s="3">
        <v>0</v>
      </c>
      <c r="AN330" s="3">
        <v>4</v>
      </c>
      <c r="AO330" s="3">
        <v>0</v>
      </c>
      <c r="AP330" s="3">
        <v>0</v>
      </c>
      <c r="AQ330" s="4">
        <v>84658000</v>
      </c>
      <c r="AR330" s="4">
        <v>0</v>
      </c>
      <c r="AS330" s="3">
        <v>0</v>
      </c>
      <c r="AT330" s="4">
        <v>128472000</v>
      </c>
      <c r="AU330" s="4">
        <v>0</v>
      </c>
      <c r="AV330" s="3">
        <v>0</v>
      </c>
      <c r="AW330" s="4">
        <v>114000000</v>
      </c>
      <c r="AX330" s="4">
        <v>0</v>
      </c>
      <c r="AY330" s="3">
        <v>0</v>
      </c>
      <c r="AZ330" s="4">
        <v>136000000</v>
      </c>
      <c r="BA330" s="4">
        <v>0</v>
      </c>
      <c r="BB330" s="3">
        <v>0</v>
      </c>
      <c r="BC330" s="4">
        <v>463130000</v>
      </c>
      <c r="BD330" s="4">
        <v>0</v>
      </c>
      <c r="BE330" s="3">
        <v>0</v>
      </c>
      <c r="BG330" s="4">
        <f t="shared" si="42"/>
        <v>84.658000000000001</v>
      </c>
      <c r="BH330" s="4">
        <f t="shared" si="43"/>
        <v>0</v>
      </c>
      <c r="BI330" s="4">
        <f t="shared" si="44"/>
        <v>128.47200000000001</v>
      </c>
      <c r="BJ330" s="4">
        <f t="shared" si="45"/>
        <v>0</v>
      </c>
      <c r="BK330" s="4">
        <f t="shared" si="46"/>
        <v>114</v>
      </c>
      <c r="BL330" s="4">
        <f t="shared" si="47"/>
        <v>0</v>
      </c>
      <c r="BM330" s="4">
        <f t="shared" si="48"/>
        <v>136</v>
      </c>
      <c r="BN330" s="4">
        <f t="shared" si="49"/>
        <v>0</v>
      </c>
    </row>
    <row r="331" spans="1:66" x14ac:dyDescent="0.25">
      <c r="A331">
        <v>16</v>
      </c>
      <c r="B331" t="s">
        <v>663</v>
      </c>
      <c r="C331" t="s">
        <v>664</v>
      </c>
      <c r="D331">
        <v>2022</v>
      </c>
      <c r="E331" t="s">
        <v>59</v>
      </c>
      <c r="F331" t="s">
        <v>60</v>
      </c>
      <c r="G331">
        <v>2</v>
      </c>
      <c r="H331" t="s">
        <v>61</v>
      </c>
      <c r="I331" s="1" t="s">
        <v>2517</v>
      </c>
      <c r="J331" t="s">
        <v>665</v>
      </c>
      <c r="K331" t="s">
        <v>665</v>
      </c>
      <c r="L331" t="s">
        <v>1992</v>
      </c>
      <c r="M331" t="s">
        <v>3148</v>
      </c>
      <c r="N331" s="1" t="s">
        <v>191</v>
      </c>
      <c r="O331" t="s">
        <v>192</v>
      </c>
      <c r="P331" s="1" t="s">
        <v>219</v>
      </c>
      <c r="Q331" t="s">
        <v>220</v>
      </c>
      <c r="R331" t="s">
        <v>2682</v>
      </c>
      <c r="S331" t="s">
        <v>772</v>
      </c>
      <c r="T331">
        <v>5</v>
      </c>
      <c r="U331">
        <v>4</v>
      </c>
      <c r="V331" t="s">
        <v>776</v>
      </c>
      <c r="W331">
        <v>1</v>
      </c>
      <c r="X331" t="s">
        <v>75</v>
      </c>
      <c r="Y331">
        <v>1</v>
      </c>
      <c r="Z331" t="s">
        <v>69</v>
      </c>
      <c r="AA331">
        <v>1</v>
      </c>
      <c r="AB331" s="3">
        <v>1</v>
      </c>
      <c r="AC331" s="3">
        <v>1</v>
      </c>
      <c r="AD331" s="3">
        <v>100</v>
      </c>
      <c r="AE331" s="3">
        <v>1</v>
      </c>
      <c r="AF331" s="3">
        <v>0</v>
      </c>
      <c r="AG331" s="3">
        <v>0</v>
      </c>
      <c r="AH331" s="3">
        <v>1</v>
      </c>
      <c r="AI331" s="3">
        <v>0</v>
      </c>
      <c r="AJ331" s="3">
        <v>0</v>
      </c>
      <c r="AK331" s="3">
        <v>1</v>
      </c>
      <c r="AL331" s="3">
        <v>0</v>
      </c>
      <c r="AM331" s="3">
        <v>0</v>
      </c>
      <c r="AN331" s="3">
        <v>4</v>
      </c>
      <c r="AO331" s="3">
        <v>1</v>
      </c>
      <c r="AP331" s="3">
        <v>25</v>
      </c>
      <c r="AQ331" s="4">
        <v>84658000</v>
      </c>
      <c r="AR331" s="4">
        <v>84658000</v>
      </c>
      <c r="AS331" s="3">
        <v>100</v>
      </c>
      <c r="AT331" s="4">
        <v>128472000</v>
      </c>
      <c r="AU331" s="4">
        <v>0</v>
      </c>
      <c r="AV331" s="3">
        <v>0</v>
      </c>
      <c r="AW331" s="4">
        <v>114000000</v>
      </c>
      <c r="AX331" s="4">
        <v>0</v>
      </c>
      <c r="AY331" s="3">
        <v>0</v>
      </c>
      <c r="AZ331" s="4">
        <v>136000000</v>
      </c>
      <c r="BA331" s="4">
        <v>0</v>
      </c>
      <c r="BB331" s="3">
        <v>0</v>
      </c>
      <c r="BC331" s="4">
        <v>463130000</v>
      </c>
      <c r="BD331" s="4">
        <v>84658000</v>
      </c>
      <c r="BE331" s="3">
        <v>18.28</v>
      </c>
      <c r="BG331" s="4">
        <f t="shared" si="42"/>
        <v>84.658000000000001</v>
      </c>
      <c r="BH331" s="4">
        <f t="shared" si="43"/>
        <v>84.658000000000001</v>
      </c>
      <c r="BI331" s="4">
        <f t="shared" si="44"/>
        <v>128.47200000000001</v>
      </c>
      <c r="BJ331" s="4">
        <f t="shared" si="45"/>
        <v>0</v>
      </c>
      <c r="BK331" s="4">
        <f t="shared" si="46"/>
        <v>114</v>
      </c>
      <c r="BL331" s="4">
        <f t="shared" si="47"/>
        <v>0</v>
      </c>
      <c r="BM331" s="4">
        <f t="shared" si="48"/>
        <v>136</v>
      </c>
      <c r="BN331" s="4">
        <f t="shared" si="49"/>
        <v>0</v>
      </c>
    </row>
    <row r="332" spans="1:66" x14ac:dyDescent="0.25">
      <c r="A332">
        <v>16</v>
      </c>
      <c r="B332" t="s">
        <v>663</v>
      </c>
      <c r="C332" t="s">
        <v>664</v>
      </c>
      <c r="D332">
        <v>2022</v>
      </c>
      <c r="E332" t="s">
        <v>59</v>
      </c>
      <c r="F332" t="s">
        <v>60</v>
      </c>
      <c r="G332">
        <v>2</v>
      </c>
      <c r="H332" t="s">
        <v>61</v>
      </c>
      <c r="I332" s="1" t="s">
        <v>2517</v>
      </c>
      <c r="J332" t="s">
        <v>665</v>
      </c>
      <c r="K332" t="s">
        <v>665</v>
      </c>
      <c r="L332" t="s">
        <v>1992</v>
      </c>
      <c r="M332" t="s">
        <v>3148</v>
      </c>
      <c r="N332" s="1" t="s">
        <v>231</v>
      </c>
      <c r="O332" t="s">
        <v>232</v>
      </c>
      <c r="P332" s="1" t="s">
        <v>233</v>
      </c>
      <c r="Q332" t="s">
        <v>234</v>
      </c>
      <c r="R332" t="s">
        <v>2683</v>
      </c>
      <c r="S332" t="s">
        <v>777</v>
      </c>
      <c r="T332">
        <v>14</v>
      </c>
      <c r="U332">
        <v>1</v>
      </c>
      <c r="V332" t="s">
        <v>778</v>
      </c>
      <c r="W332">
        <v>1</v>
      </c>
      <c r="X332" t="s">
        <v>75</v>
      </c>
      <c r="Y332">
        <v>1</v>
      </c>
      <c r="Z332" t="s">
        <v>69</v>
      </c>
      <c r="AA332">
        <v>1</v>
      </c>
      <c r="AB332" s="3">
        <v>1080</v>
      </c>
      <c r="AC332" s="3">
        <v>0</v>
      </c>
      <c r="AD332" s="3">
        <v>0</v>
      </c>
      <c r="AE332" s="3">
        <v>693</v>
      </c>
      <c r="AF332" s="3">
        <v>0</v>
      </c>
      <c r="AG332" s="3">
        <v>0</v>
      </c>
      <c r="AH332" s="3">
        <v>0</v>
      </c>
      <c r="AI332" s="3">
        <v>0</v>
      </c>
      <c r="AJ332" s="3">
        <v>0</v>
      </c>
      <c r="AK332" s="3">
        <v>1827</v>
      </c>
      <c r="AL332" s="3">
        <v>0</v>
      </c>
      <c r="AM332" s="3">
        <v>0</v>
      </c>
      <c r="AN332" s="3">
        <v>3600</v>
      </c>
      <c r="AO332" s="3">
        <v>0</v>
      </c>
      <c r="AP332" s="3">
        <v>0</v>
      </c>
      <c r="AQ332" s="4">
        <v>467996000</v>
      </c>
      <c r="AR332" s="4">
        <v>0</v>
      </c>
      <c r="AS332" s="3">
        <v>0</v>
      </c>
      <c r="AT332" s="4">
        <v>1569929703</v>
      </c>
      <c r="AU332" s="4">
        <v>49680000</v>
      </c>
      <c r="AV332" s="3">
        <v>3.16</v>
      </c>
      <c r="AW332" s="4">
        <v>0</v>
      </c>
      <c r="AX332" s="4">
        <v>0</v>
      </c>
      <c r="AY332" s="3">
        <v>0</v>
      </c>
      <c r="AZ332" s="4">
        <v>791000000</v>
      </c>
      <c r="BA332" s="4">
        <v>0</v>
      </c>
      <c r="BB332" s="3">
        <v>0</v>
      </c>
      <c r="BC332" s="4">
        <v>2828925703</v>
      </c>
      <c r="BD332" s="4">
        <v>49680000</v>
      </c>
      <c r="BE332" s="3">
        <v>1.76</v>
      </c>
      <c r="BF332" t="s">
        <v>779</v>
      </c>
      <c r="BG332" s="4">
        <f t="shared" si="42"/>
        <v>467.99599999999998</v>
      </c>
      <c r="BH332" s="4">
        <f t="shared" si="43"/>
        <v>0</v>
      </c>
      <c r="BI332" s="4">
        <f t="shared" si="44"/>
        <v>1569.929703</v>
      </c>
      <c r="BJ332" s="4">
        <f t="shared" si="45"/>
        <v>49.68</v>
      </c>
      <c r="BK332" s="4">
        <f t="shared" si="46"/>
        <v>0</v>
      </c>
      <c r="BL332" s="4">
        <f t="shared" si="47"/>
        <v>0</v>
      </c>
      <c r="BM332" s="4">
        <f t="shared" si="48"/>
        <v>791</v>
      </c>
      <c r="BN332" s="4">
        <f t="shared" si="49"/>
        <v>0</v>
      </c>
    </row>
    <row r="333" spans="1:66" x14ac:dyDescent="0.25">
      <c r="A333">
        <v>16</v>
      </c>
      <c r="B333" t="s">
        <v>663</v>
      </c>
      <c r="C333" t="s">
        <v>664</v>
      </c>
      <c r="D333">
        <v>2022</v>
      </c>
      <c r="E333" t="s">
        <v>59</v>
      </c>
      <c r="F333" t="s">
        <v>60</v>
      </c>
      <c r="G333">
        <v>2</v>
      </c>
      <c r="H333" t="s">
        <v>61</v>
      </c>
      <c r="I333" s="1" t="s">
        <v>2517</v>
      </c>
      <c r="J333" t="s">
        <v>665</v>
      </c>
      <c r="K333" t="s">
        <v>665</v>
      </c>
      <c r="L333" t="s">
        <v>1992</v>
      </c>
      <c r="M333" t="s">
        <v>3148</v>
      </c>
      <c r="N333" s="1" t="s">
        <v>231</v>
      </c>
      <c r="O333" t="s">
        <v>232</v>
      </c>
      <c r="P333" s="1" t="s">
        <v>233</v>
      </c>
      <c r="Q333" t="s">
        <v>234</v>
      </c>
      <c r="R333" t="s">
        <v>2683</v>
      </c>
      <c r="S333" t="s">
        <v>777</v>
      </c>
      <c r="T333">
        <v>14</v>
      </c>
      <c r="U333">
        <v>2</v>
      </c>
      <c r="V333" t="s">
        <v>780</v>
      </c>
      <c r="W333">
        <v>1</v>
      </c>
      <c r="X333" t="s">
        <v>75</v>
      </c>
      <c r="Y333">
        <v>1</v>
      </c>
      <c r="Z333" t="s">
        <v>69</v>
      </c>
      <c r="AA333">
        <v>1</v>
      </c>
      <c r="AB333" s="3">
        <v>0</v>
      </c>
      <c r="AC333" s="3">
        <v>0</v>
      </c>
      <c r="AD333" s="3">
        <v>0</v>
      </c>
      <c r="AE333" s="3">
        <v>500</v>
      </c>
      <c r="AF333" s="3">
        <v>0</v>
      </c>
      <c r="AG333" s="3">
        <v>0</v>
      </c>
      <c r="AH333" s="3">
        <v>0</v>
      </c>
      <c r="AI333" s="3">
        <v>0</v>
      </c>
      <c r="AJ333" s="3">
        <v>0</v>
      </c>
      <c r="AK333" s="3">
        <v>0</v>
      </c>
      <c r="AL333" s="3">
        <v>0</v>
      </c>
      <c r="AM333" s="3">
        <v>0</v>
      </c>
      <c r="AN333" s="3">
        <v>500</v>
      </c>
      <c r="AO333" s="3">
        <v>0</v>
      </c>
      <c r="AP333" s="3">
        <v>0</v>
      </c>
      <c r="AQ333" s="4">
        <v>0</v>
      </c>
      <c r="AR333" s="4">
        <v>0</v>
      </c>
      <c r="AS333" s="3">
        <v>0</v>
      </c>
      <c r="AT333" s="4">
        <v>854306483</v>
      </c>
      <c r="AU333" s="4">
        <v>0</v>
      </c>
      <c r="AV333" s="3">
        <v>0</v>
      </c>
      <c r="AW333" s="4">
        <v>0</v>
      </c>
      <c r="AX333" s="4">
        <v>0</v>
      </c>
      <c r="AY333" s="3">
        <v>0</v>
      </c>
      <c r="AZ333" s="4">
        <v>0</v>
      </c>
      <c r="BA333" s="4">
        <v>0</v>
      </c>
      <c r="BB333" s="3">
        <v>0</v>
      </c>
      <c r="BC333" s="4">
        <v>854306483</v>
      </c>
      <c r="BD333" s="4">
        <v>0</v>
      </c>
      <c r="BE333" s="3">
        <v>0</v>
      </c>
      <c r="BG333" s="4">
        <f t="shared" si="42"/>
        <v>0</v>
      </c>
      <c r="BH333" s="4">
        <f t="shared" si="43"/>
        <v>0</v>
      </c>
      <c r="BI333" s="4">
        <f t="shared" si="44"/>
        <v>854.30648299999996</v>
      </c>
      <c r="BJ333" s="4">
        <f t="shared" si="45"/>
        <v>0</v>
      </c>
      <c r="BK333" s="4">
        <f t="shared" si="46"/>
        <v>0</v>
      </c>
      <c r="BL333" s="4">
        <f t="shared" si="47"/>
        <v>0</v>
      </c>
      <c r="BM333" s="4">
        <f t="shared" si="48"/>
        <v>0</v>
      </c>
      <c r="BN333" s="4">
        <f t="shared" si="49"/>
        <v>0</v>
      </c>
    </row>
    <row r="334" spans="1:66" x14ac:dyDescent="0.25">
      <c r="A334">
        <v>16</v>
      </c>
      <c r="B334" t="s">
        <v>663</v>
      </c>
      <c r="C334" t="s">
        <v>664</v>
      </c>
      <c r="D334">
        <v>2022</v>
      </c>
      <c r="E334" t="s">
        <v>59</v>
      </c>
      <c r="F334" t="s">
        <v>60</v>
      </c>
      <c r="G334">
        <v>2</v>
      </c>
      <c r="H334" t="s">
        <v>61</v>
      </c>
      <c r="I334" s="1" t="s">
        <v>2517</v>
      </c>
      <c r="J334" t="s">
        <v>665</v>
      </c>
      <c r="K334" t="s">
        <v>665</v>
      </c>
      <c r="L334" t="s">
        <v>1992</v>
      </c>
      <c r="M334" t="s">
        <v>3148</v>
      </c>
      <c r="N334" s="1" t="s">
        <v>231</v>
      </c>
      <c r="O334" t="s">
        <v>232</v>
      </c>
      <c r="P334" s="1" t="s">
        <v>233</v>
      </c>
      <c r="Q334" t="s">
        <v>234</v>
      </c>
      <c r="R334" t="s">
        <v>2683</v>
      </c>
      <c r="S334" t="s">
        <v>777</v>
      </c>
      <c r="T334">
        <v>14</v>
      </c>
      <c r="U334">
        <v>3</v>
      </c>
      <c r="V334" t="s">
        <v>781</v>
      </c>
      <c r="W334">
        <v>1</v>
      </c>
      <c r="X334" t="s">
        <v>75</v>
      </c>
      <c r="Y334">
        <v>1</v>
      </c>
      <c r="Z334" t="s">
        <v>69</v>
      </c>
      <c r="AA334">
        <v>1</v>
      </c>
      <c r="AB334" s="3">
        <v>0.55000000000000004</v>
      </c>
      <c r="AC334" s="3">
        <v>0.81</v>
      </c>
      <c r="AD334" s="3">
        <v>147.27000000000001</v>
      </c>
      <c r="AE334" s="3">
        <v>0.3</v>
      </c>
      <c r="AF334" s="3">
        <v>0.3</v>
      </c>
      <c r="AG334" s="3">
        <v>100</v>
      </c>
      <c r="AH334" s="3">
        <v>0.25</v>
      </c>
      <c r="AI334" s="3">
        <v>0</v>
      </c>
      <c r="AJ334" s="3">
        <v>0</v>
      </c>
      <c r="AK334" s="3">
        <v>0</v>
      </c>
      <c r="AL334" s="3">
        <v>0</v>
      </c>
      <c r="AM334" s="3">
        <v>0</v>
      </c>
      <c r="AN334" s="3">
        <v>1.1000000000000001</v>
      </c>
      <c r="AO334" s="3">
        <v>1.1100000000000001</v>
      </c>
      <c r="AP334" s="3">
        <v>100.91</v>
      </c>
      <c r="AQ334" s="4">
        <v>2653880000</v>
      </c>
      <c r="AR334" s="4">
        <v>2551221037</v>
      </c>
      <c r="AS334" s="3">
        <v>96.13</v>
      </c>
      <c r="AT334" s="4">
        <v>17174387826</v>
      </c>
      <c r="AU334" s="4">
        <v>1014574110</v>
      </c>
      <c r="AV334" s="3">
        <v>5.91</v>
      </c>
      <c r="AW334" s="4">
        <v>2790000000</v>
      </c>
      <c r="AX334" s="4">
        <v>0</v>
      </c>
      <c r="AY334" s="3">
        <v>0</v>
      </c>
      <c r="AZ334" s="4">
        <v>0</v>
      </c>
      <c r="BA334" s="4">
        <v>0</v>
      </c>
      <c r="BB334" s="3">
        <v>0</v>
      </c>
      <c r="BC334" s="4">
        <v>22618267826</v>
      </c>
      <c r="BD334" s="4">
        <v>3565795147</v>
      </c>
      <c r="BE334" s="3">
        <v>15.77</v>
      </c>
      <c r="BF334" t="s">
        <v>782</v>
      </c>
      <c r="BG334" s="4">
        <f t="shared" si="42"/>
        <v>2653.88</v>
      </c>
      <c r="BH334" s="4">
        <f t="shared" si="43"/>
        <v>2551.2210369999998</v>
      </c>
      <c r="BI334" s="4">
        <f t="shared" si="44"/>
        <v>17174.387825999998</v>
      </c>
      <c r="BJ334" s="4">
        <f t="shared" si="45"/>
        <v>1014.57411</v>
      </c>
      <c r="BK334" s="4">
        <f t="shared" si="46"/>
        <v>2790</v>
      </c>
      <c r="BL334" s="4">
        <f t="shared" si="47"/>
        <v>0</v>
      </c>
      <c r="BM334" s="4">
        <f t="shared" si="48"/>
        <v>0</v>
      </c>
      <c r="BN334" s="4">
        <f t="shared" si="49"/>
        <v>0</v>
      </c>
    </row>
    <row r="335" spans="1:66" x14ac:dyDescent="0.25">
      <c r="A335">
        <v>16</v>
      </c>
      <c r="B335" t="s">
        <v>663</v>
      </c>
      <c r="C335" t="s">
        <v>664</v>
      </c>
      <c r="D335">
        <v>2022</v>
      </c>
      <c r="E335" t="s">
        <v>59</v>
      </c>
      <c r="F335" t="s">
        <v>60</v>
      </c>
      <c r="G335">
        <v>2</v>
      </c>
      <c r="H335" t="s">
        <v>61</v>
      </c>
      <c r="I335" s="1" t="s">
        <v>2517</v>
      </c>
      <c r="J335" t="s">
        <v>665</v>
      </c>
      <c r="K335" t="s">
        <v>665</v>
      </c>
      <c r="L335" t="s">
        <v>1992</v>
      </c>
      <c r="M335" t="s">
        <v>3148</v>
      </c>
      <c r="N335" s="1" t="s">
        <v>231</v>
      </c>
      <c r="O335" t="s">
        <v>232</v>
      </c>
      <c r="P335" s="1" t="s">
        <v>233</v>
      </c>
      <c r="Q335" t="s">
        <v>234</v>
      </c>
      <c r="R335" t="s">
        <v>2683</v>
      </c>
      <c r="S335" t="s">
        <v>777</v>
      </c>
      <c r="T335">
        <v>14</v>
      </c>
      <c r="U335">
        <v>4</v>
      </c>
      <c r="V335" t="s">
        <v>783</v>
      </c>
      <c r="W335">
        <v>1</v>
      </c>
      <c r="X335" t="s">
        <v>75</v>
      </c>
      <c r="Y335">
        <v>1</v>
      </c>
      <c r="Z335" t="s">
        <v>69</v>
      </c>
      <c r="AA335">
        <v>1</v>
      </c>
      <c r="AB335" s="3">
        <v>0.25</v>
      </c>
      <c r="AC335" s="3">
        <v>0.03</v>
      </c>
      <c r="AD335" s="3">
        <v>12</v>
      </c>
      <c r="AE335" s="3">
        <v>0.25</v>
      </c>
      <c r="AF335" s="3">
        <v>0.25</v>
      </c>
      <c r="AG335" s="3">
        <v>100</v>
      </c>
      <c r="AH335" s="3">
        <v>0</v>
      </c>
      <c r="AI335" s="3">
        <v>0</v>
      </c>
      <c r="AJ335" s="3">
        <v>0</v>
      </c>
      <c r="AK335" s="3">
        <v>0</v>
      </c>
      <c r="AL335" s="3">
        <v>0</v>
      </c>
      <c r="AM335" s="3">
        <v>0</v>
      </c>
      <c r="AN335" s="3">
        <v>0.5</v>
      </c>
      <c r="AO335" s="3">
        <v>0.28000000000000003</v>
      </c>
      <c r="AP335" s="3">
        <v>56</v>
      </c>
      <c r="AQ335" s="4">
        <v>1326940000</v>
      </c>
      <c r="AR335" s="4">
        <v>1326940000</v>
      </c>
      <c r="AS335" s="3">
        <v>100</v>
      </c>
      <c r="AT335" s="4">
        <v>1283478525</v>
      </c>
      <c r="AU335" s="4">
        <v>1014574107</v>
      </c>
      <c r="AV335" s="3">
        <v>79.05</v>
      </c>
      <c r="AW335" s="4">
        <v>0</v>
      </c>
      <c r="AX335" s="4">
        <v>0</v>
      </c>
      <c r="AY335" s="3">
        <v>0</v>
      </c>
      <c r="AZ335" s="4">
        <v>0</v>
      </c>
      <c r="BA335" s="4">
        <v>0</v>
      </c>
      <c r="BB335" s="3">
        <v>0</v>
      </c>
      <c r="BC335" s="4">
        <v>2610418525</v>
      </c>
      <c r="BD335" s="4">
        <v>2341514107</v>
      </c>
      <c r="BE335" s="3">
        <v>89.7</v>
      </c>
      <c r="BF335" t="s">
        <v>782</v>
      </c>
      <c r="BG335" s="4">
        <f t="shared" si="42"/>
        <v>1326.94</v>
      </c>
      <c r="BH335" s="4">
        <f t="shared" si="43"/>
        <v>1326.94</v>
      </c>
      <c r="BI335" s="4">
        <f t="shared" si="44"/>
        <v>1283.478525</v>
      </c>
      <c r="BJ335" s="4">
        <f t="shared" si="45"/>
        <v>1014.574107</v>
      </c>
      <c r="BK335" s="4">
        <f t="shared" si="46"/>
        <v>0</v>
      </c>
      <c r="BL335" s="4">
        <f t="shared" si="47"/>
        <v>0</v>
      </c>
      <c r="BM335" s="4">
        <f t="shared" si="48"/>
        <v>0</v>
      </c>
      <c r="BN335" s="4">
        <f t="shared" si="49"/>
        <v>0</v>
      </c>
    </row>
    <row r="336" spans="1:66" x14ac:dyDescent="0.25">
      <c r="A336">
        <v>16</v>
      </c>
      <c r="B336" t="s">
        <v>663</v>
      </c>
      <c r="C336" t="s">
        <v>664</v>
      </c>
      <c r="D336">
        <v>2022</v>
      </c>
      <c r="E336" t="s">
        <v>59</v>
      </c>
      <c r="F336" t="s">
        <v>60</v>
      </c>
      <c r="G336">
        <v>2</v>
      </c>
      <c r="H336" t="s">
        <v>61</v>
      </c>
      <c r="I336" s="1" t="s">
        <v>2517</v>
      </c>
      <c r="J336" t="s">
        <v>665</v>
      </c>
      <c r="K336" t="s">
        <v>665</v>
      </c>
      <c r="L336" t="s">
        <v>1992</v>
      </c>
      <c r="M336" t="s">
        <v>3148</v>
      </c>
      <c r="N336" s="1" t="s">
        <v>231</v>
      </c>
      <c r="O336" t="s">
        <v>232</v>
      </c>
      <c r="P336" s="1" t="s">
        <v>233</v>
      </c>
      <c r="Q336" t="s">
        <v>234</v>
      </c>
      <c r="R336" t="s">
        <v>2683</v>
      </c>
      <c r="S336" t="s">
        <v>777</v>
      </c>
      <c r="T336">
        <v>14</v>
      </c>
      <c r="U336">
        <v>5</v>
      </c>
      <c r="V336" t="s">
        <v>784</v>
      </c>
      <c r="W336">
        <v>1</v>
      </c>
      <c r="X336" t="s">
        <v>75</v>
      </c>
      <c r="Y336">
        <v>1</v>
      </c>
      <c r="Z336" t="s">
        <v>69</v>
      </c>
      <c r="AA336">
        <v>1</v>
      </c>
      <c r="AB336" s="3">
        <v>364</v>
      </c>
      <c r="AC336" s="3">
        <v>364</v>
      </c>
      <c r="AD336" s="3">
        <v>100</v>
      </c>
      <c r="AE336" s="3">
        <v>1</v>
      </c>
      <c r="AF336" s="3">
        <v>0</v>
      </c>
      <c r="AG336" s="3">
        <v>0</v>
      </c>
      <c r="AH336" s="3">
        <v>3009</v>
      </c>
      <c r="AI336" s="3">
        <v>0</v>
      </c>
      <c r="AJ336" s="3">
        <v>0</v>
      </c>
      <c r="AK336" s="3">
        <v>2626</v>
      </c>
      <c r="AL336" s="3">
        <v>0</v>
      </c>
      <c r="AM336" s="3">
        <v>0</v>
      </c>
      <c r="AN336" s="3">
        <v>6000</v>
      </c>
      <c r="AO336" s="3">
        <v>364</v>
      </c>
      <c r="AP336" s="3">
        <v>6.07</v>
      </c>
      <c r="AQ336" s="4">
        <v>285363000</v>
      </c>
      <c r="AR336" s="4">
        <v>285363000</v>
      </c>
      <c r="AS336" s="3">
        <v>100</v>
      </c>
      <c r="AT336" s="4">
        <v>71208000</v>
      </c>
      <c r="AU336" s="4">
        <v>49680000</v>
      </c>
      <c r="AV336" s="3">
        <v>69.77</v>
      </c>
      <c r="AW336" s="4">
        <v>2362000000</v>
      </c>
      <c r="AX336" s="4">
        <v>0</v>
      </c>
      <c r="AY336" s="3">
        <v>0</v>
      </c>
      <c r="AZ336" s="4">
        <v>1500000000</v>
      </c>
      <c r="BA336" s="4">
        <v>0</v>
      </c>
      <c r="BB336" s="3">
        <v>0</v>
      </c>
      <c r="BC336" s="4">
        <v>4218571000</v>
      </c>
      <c r="BD336" s="4">
        <v>335043000</v>
      </c>
      <c r="BE336" s="3">
        <v>7.94</v>
      </c>
      <c r="BF336" t="s">
        <v>785</v>
      </c>
      <c r="BG336" s="4">
        <f t="shared" si="42"/>
        <v>285.363</v>
      </c>
      <c r="BH336" s="4">
        <f t="shared" si="43"/>
        <v>285.363</v>
      </c>
      <c r="BI336" s="4">
        <f t="shared" si="44"/>
        <v>71.207999999999998</v>
      </c>
      <c r="BJ336" s="4">
        <f t="shared" si="45"/>
        <v>49.68</v>
      </c>
      <c r="BK336" s="4">
        <f t="shared" si="46"/>
        <v>2362</v>
      </c>
      <c r="BL336" s="4">
        <f t="shared" si="47"/>
        <v>0</v>
      </c>
      <c r="BM336" s="4">
        <f t="shared" si="48"/>
        <v>1500</v>
      </c>
      <c r="BN336" s="4">
        <f t="shared" si="49"/>
        <v>0</v>
      </c>
    </row>
    <row r="337" spans="1:66" x14ac:dyDescent="0.25">
      <c r="A337">
        <v>16</v>
      </c>
      <c r="B337" t="s">
        <v>663</v>
      </c>
      <c r="C337" t="s">
        <v>664</v>
      </c>
      <c r="D337">
        <v>2022</v>
      </c>
      <c r="E337" t="s">
        <v>59</v>
      </c>
      <c r="F337" t="s">
        <v>60</v>
      </c>
      <c r="G337">
        <v>2</v>
      </c>
      <c r="H337" t="s">
        <v>61</v>
      </c>
      <c r="I337" s="1" t="s">
        <v>2517</v>
      </c>
      <c r="J337" t="s">
        <v>665</v>
      </c>
      <c r="K337" t="s">
        <v>665</v>
      </c>
      <c r="L337" t="s">
        <v>1992</v>
      </c>
      <c r="M337" t="s">
        <v>3148</v>
      </c>
      <c r="N337" s="1" t="s">
        <v>244</v>
      </c>
      <c r="O337" t="s">
        <v>245</v>
      </c>
      <c r="P337" s="1" t="s">
        <v>388</v>
      </c>
      <c r="Q337" t="s">
        <v>389</v>
      </c>
      <c r="R337" t="s">
        <v>2684</v>
      </c>
      <c r="S337" t="s">
        <v>786</v>
      </c>
      <c r="T337">
        <v>10</v>
      </c>
      <c r="U337">
        <v>1</v>
      </c>
      <c r="V337" t="s">
        <v>787</v>
      </c>
      <c r="W337">
        <v>1</v>
      </c>
      <c r="X337" t="s">
        <v>75</v>
      </c>
      <c r="Y337">
        <v>1</v>
      </c>
      <c r="Z337" t="s">
        <v>69</v>
      </c>
      <c r="AA337">
        <v>1</v>
      </c>
      <c r="AB337" s="3">
        <v>0.45</v>
      </c>
      <c r="AC337" s="3">
        <v>0.5</v>
      </c>
      <c r="AD337" s="3">
        <v>111.11</v>
      </c>
      <c r="AE337" s="3">
        <v>0.57999999999999996</v>
      </c>
      <c r="AF337" s="3">
        <v>0</v>
      </c>
      <c r="AG337" s="3">
        <v>0</v>
      </c>
      <c r="AH337" s="3">
        <v>0.44</v>
      </c>
      <c r="AI337" s="3">
        <v>0</v>
      </c>
      <c r="AJ337" s="3">
        <v>0</v>
      </c>
      <c r="AK337" s="3">
        <v>0.53</v>
      </c>
      <c r="AL337" s="3">
        <v>0</v>
      </c>
      <c r="AM337" s="3">
        <v>0</v>
      </c>
      <c r="AN337" s="3">
        <v>2</v>
      </c>
      <c r="AO337" s="3">
        <v>0.5</v>
      </c>
      <c r="AP337" s="3">
        <v>25</v>
      </c>
      <c r="AQ337" s="4">
        <v>806627000</v>
      </c>
      <c r="AR337" s="4">
        <v>806503853</v>
      </c>
      <c r="AS337" s="3">
        <v>99.98</v>
      </c>
      <c r="AT337" s="4">
        <v>1092421000</v>
      </c>
      <c r="AU337" s="4">
        <v>0</v>
      </c>
      <c r="AV337" s="3">
        <v>0</v>
      </c>
      <c r="AW337" s="4">
        <v>767000000</v>
      </c>
      <c r="AX337" s="4">
        <v>0</v>
      </c>
      <c r="AY337" s="3">
        <v>0</v>
      </c>
      <c r="AZ337" s="4">
        <v>929000000</v>
      </c>
      <c r="BA337" s="4">
        <v>0</v>
      </c>
      <c r="BB337" s="3">
        <v>0</v>
      </c>
      <c r="BC337" s="4">
        <v>3595048000</v>
      </c>
      <c r="BD337" s="4">
        <v>806503853</v>
      </c>
      <c r="BE337" s="3">
        <v>22.43</v>
      </c>
      <c r="BG337" s="4">
        <f t="shared" si="42"/>
        <v>806.62699999999995</v>
      </c>
      <c r="BH337" s="4">
        <f t="shared" si="43"/>
        <v>806.50385300000005</v>
      </c>
      <c r="BI337" s="4">
        <f t="shared" si="44"/>
        <v>1092.421</v>
      </c>
      <c r="BJ337" s="4">
        <f t="shared" si="45"/>
        <v>0</v>
      </c>
      <c r="BK337" s="4">
        <f t="shared" si="46"/>
        <v>767</v>
      </c>
      <c r="BL337" s="4">
        <f t="shared" si="47"/>
        <v>0</v>
      </c>
      <c r="BM337" s="4">
        <f t="shared" si="48"/>
        <v>929</v>
      </c>
      <c r="BN337" s="4">
        <f t="shared" si="49"/>
        <v>0</v>
      </c>
    </row>
    <row r="338" spans="1:66" x14ac:dyDescent="0.25">
      <c r="A338">
        <v>16</v>
      </c>
      <c r="B338" t="s">
        <v>663</v>
      </c>
      <c r="C338" t="s">
        <v>664</v>
      </c>
      <c r="D338">
        <v>2022</v>
      </c>
      <c r="E338" t="s">
        <v>59</v>
      </c>
      <c r="F338" t="s">
        <v>60</v>
      </c>
      <c r="G338">
        <v>2</v>
      </c>
      <c r="H338" t="s">
        <v>61</v>
      </c>
      <c r="I338" s="1" t="s">
        <v>2517</v>
      </c>
      <c r="J338" t="s">
        <v>665</v>
      </c>
      <c r="K338" t="s">
        <v>665</v>
      </c>
      <c r="L338" t="s">
        <v>1992</v>
      </c>
      <c r="M338" t="s">
        <v>3148</v>
      </c>
      <c r="N338" s="1" t="s">
        <v>244</v>
      </c>
      <c r="O338" t="s">
        <v>245</v>
      </c>
      <c r="P338" s="1" t="s">
        <v>246</v>
      </c>
      <c r="Q338" t="s">
        <v>247</v>
      </c>
      <c r="R338" t="s">
        <v>2685</v>
      </c>
      <c r="S338" t="s">
        <v>788</v>
      </c>
      <c r="T338">
        <v>13</v>
      </c>
      <c r="U338">
        <v>1</v>
      </c>
      <c r="V338" t="s">
        <v>789</v>
      </c>
      <c r="W338">
        <v>1</v>
      </c>
      <c r="X338" t="s">
        <v>75</v>
      </c>
      <c r="Y338">
        <v>1</v>
      </c>
      <c r="Z338" t="s">
        <v>69</v>
      </c>
      <c r="AA338">
        <v>1</v>
      </c>
      <c r="AB338" s="3">
        <v>9</v>
      </c>
      <c r="AC338" s="3">
        <v>9</v>
      </c>
      <c r="AD338" s="3">
        <v>100</v>
      </c>
      <c r="AE338" s="3">
        <v>10</v>
      </c>
      <c r="AF338" s="3">
        <v>0</v>
      </c>
      <c r="AG338" s="3">
        <v>0</v>
      </c>
      <c r="AH338" s="3">
        <v>10</v>
      </c>
      <c r="AI338" s="3">
        <v>0</v>
      </c>
      <c r="AJ338" s="3">
        <v>0</v>
      </c>
      <c r="AK338" s="3">
        <v>11</v>
      </c>
      <c r="AL338" s="3">
        <v>0</v>
      </c>
      <c r="AM338" s="3">
        <v>0</v>
      </c>
      <c r="AN338" s="3">
        <v>40</v>
      </c>
      <c r="AO338" s="3">
        <v>9</v>
      </c>
      <c r="AP338" s="3">
        <v>22.5</v>
      </c>
      <c r="AQ338" s="4">
        <v>644922000</v>
      </c>
      <c r="AR338" s="4">
        <v>644428900</v>
      </c>
      <c r="AS338" s="3">
        <v>99.92</v>
      </c>
      <c r="AT338" s="4">
        <v>928870000</v>
      </c>
      <c r="AU338" s="4">
        <v>0</v>
      </c>
      <c r="AV338" s="3">
        <v>0</v>
      </c>
      <c r="AW338" s="4">
        <v>721000000</v>
      </c>
      <c r="AX338" s="4">
        <v>0</v>
      </c>
      <c r="AY338" s="3">
        <v>0</v>
      </c>
      <c r="AZ338" s="4">
        <v>743000000</v>
      </c>
      <c r="BA338" s="4">
        <v>0</v>
      </c>
      <c r="BB338" s="3">
        <v>0</v>
      </c>
      <c r="BC338" s="4">
        <v>3037792000</v>
      </c>
      <c r="BD338" s="4">
        <v>644428900</v>
      </c>
      <c r="BE338" s="3">
        <v>21.21</v>
      </c>
      <c r="BG338" s="4">
        <f t="shared" si="42"/>
        <v>644.92200000000003</v>
      </c>
      <c r="BH338" s="4">
        <f t="shared" si="43"/>
        <v>644.4289</v>
      </c>
      <c r="BI338" s="4">
        <f t="shared" si="44"/>
        <v>928.87</v>
      </c>
      <c r="BJ338" s="4">
        <f t="shared" si="45"/>
        <v>0</v>
      </c>
      <c r="BK338" s="4">
        <f t="shared" si="46"/>
        <v>721</v>
      </c>
      <c r="BL338" s="4">
        <f t="shared" si="47"/>
        <v>0</v>
      </c>
      <c r="BM338" s="4">
        <f t="shared" si="48"/>
        <v>743</v>
      </c>
      <c r="BN338" s="4">
        <f t="shared" si="49"/>
        <v>0</v>
      </c>
    </row>
    <row r="339" spans="1:66" x14ac:dyDescent="0.25">
      <c r="A339">
        <v>16</v>
      </c>
      <c r="B339" t="s">
        <v>663</v>
      </c>
      <c r="C339" t="s">
        <v>664</v>
      </c>
      <c r="D339">
        <v>2022</v>
      </c>
      <c r="E339" t="s">
        <v>59</v>
      </c>
      <c r="F339" t="s">
        <v>60</v>
      </c>
      <c r="G339">
        <v>2</v>
      </c>
      <c r="H339" t="s">
        <v>61</v>
      </c>
      <c r="I339" s="1" t="s">
        <v>2517</v>
      </c>
      <c r="J339" t="s">
        <v>665</v>
      </c>
      <c r="K339" t="s">
        <v>665</v>
      </c>
      <c r="L339" t="s">
        <v>1992</v>
      </c>
      <c r="M339" t="s">
        <v>3148</v>
      </c>
      <c r="N339" s="1" t="s">
        <v>244</v>
      </c>
      <c r="O339" t="s">
        <v>245</v>
      </c>
      <c r="P339" s="1" t="s">
        <v>246</v>
      </c>
      <c r="Q339" t="s">
        <v>247</v>
      </c>
      <c r="R339" t="s">
        <v>2685</v>
      </c>
      <c r="S339" t="s">
        <v>788</v>
      </c>
      <c r="T339">
        <v>13</v>
      </c>
      <c r="U339">
        <v>2</v>
      </c>
      <c r="V339" t="s">
        <v>790</v>
      </c>
      <c r="W339">
        <v>1</v>
      </c>
      <c r="X339" t="s">
        <v>75</v>
      </c>
      <c r="Y339">
        <v>1</v>
      </c>
      <c r="Z339" t="s">
        <v>69</v>
      </c>
      <c r="AA339">
        <v>1</v>
      </c>
      <c r="AB339" s="3">
        <v>9</v>
      </c>
      <c r="AC339" s="3">
        <v>9</v>
      </c>
      <c r="AD339" s="3">
        <v>100</v>
      </c>
      <c r="AE339" s="3">
        <v>10</v>
      </c>
      <c r="AF339" s="3">
        <v>0</v>
      </c>
      <c r="AG339" s="3">
        <v>0</v>
      </c>
      <c r="AH339" s="3">
        <v>10</v>
      </c>
      <c r="AI339" s="3">
        <v>0</v>
      </c>
      <c r="AJ339" s="3">
        <v>0</v>
      </c>
      <c r="AK339" s="3">
        <v>11</v>
      </c>
      <c r="AL339" s="3">
        <v>0</v>
      </c>
      <c r="AM339" s="3">
        <v>0</v>
      </c>
      <c r="AN339" s="3">
        <v>40</v>
      </c>
      <c r="AO339" s="3">
        <v>9</v>
      </c>
      <c r="AP339" s="3">
        <v>22.5</v>
      </c>
      <c r="AQ339" s="4">
        <v>155998000</v>
      </c>
      <c r="AR339" s="4">
        <v>155998000</v>
      </c>
      <c r="AS339" s="3">
        <v>100</v>
      </c>
      <c r="AT339" s="4">
        <v>180553000</v>
      </c>
      <c r="AU339" s="4">
        <v>0</v>
      </c>
      <c r="AV339" s="3">
        <v>0</v>
      </c>
      <c r="AW339" s="4">
        <v>174000000</v>
      </c>
      <c r="AX339" s="4">
        <v>0</v>
      </c>
      <c r="AY339" s="3">
        <v>0</v>
      </c>
      <c r="AZ339" s="4">
        <v>179000000</v>
      </c>
      <c r="BA339" s="4">
        <v>0</v>
      </c>
      <c r="BB339" s="3">
        <v>0</v>
      </c>
      <c r="BC339" s="4">
        <v>689551000</v>
      </c>
      <c r="BD339" s="4">
        <v>155998000</v>
      </c>
      <c r="BE339" s="3">
        <v>22.62</v>
      </c>
      <c r="BG339" s="4">
        <f t="shared" si="42"/>
        <v>155.99799999999999</v>
      </c>
      <c r="BH339" s="4">
        <f t="shared" si="43"/>
        <v>155.99799999999999</v>
      </c>
      <c r="BI339" s="4">
        <f t="shared" si="44"/>
        <v>180.553</v>
      </c>
      <c r="BJ339" s="4">
        <f t="shared" si="45"/>
        <v>0</v>
      </c>
      <c r="BK339" s="4">
        <f t="shared" si="46"/>
        <v>174</v>
      </c>
      <c r="BL339" s="4">
        <f t="shared" si="47"/>
        <v>0</v>
      </c>
      <c r="BM339" s="4">
        <f t="shared" si="48"/>
        <v>179</v>
      </c>
      <c r="BN339" s="4">
        <f t="shared" si="49"/>
        <v>0</v>
      </c>
    </row>
    <row r="340" spans="1:66" x14ac:dyDescent="0.25">
      <c r="A340">
        <v>16</v>
      </c>
      <c r="B340" t="s">
        <v>663</v>
      </c>
      <c r="C340" t="s">
        <v>664</v>
      </c>
      <c r="D340">
        <v>2022</v>
      </c>
      <c r="E340" t="s">
        <v>59</v>
      </c>
      <c r="F340" t="s">
        <v>60</v>
      </c>
      <c r="G340">
        <v>2</v>
      </c>
      <c r="H340" t="s">
        <v>61</v>
      </c>
      <c r="I340" s="1" t="s">
        <v>2517</v>
      </c>
      <c r="J340" t="s">
        <v>665</v>
      </c>
      <c r="K340" t="s">
        <v>665</v>
      </c>
      <c r="L340" t="s">
        <v>1992</v>
      </c>
      <c r="M340" t="s">
        <v>3148</v>
      </c>
      <c r="N340" s="1" t="s">
        <v>244</v>
      </c>
      <c r="O340" t="s">
        <v>245</v>
      </c>
      <c r="P340" s="1" t="s">
        <v>246</v>
      </c>
      <c r="Q340" t="s">
        <v>247</v>
      </c>
      <c r="R340" t="s">
        <v>2685</v>
      </c>
      <c r="S340" t="s">
        <v>788</v>
      </c>
      <c r="T340">
        <v>13</v>
      </c>
      <c r="U340">
        <v>3</v>
      </c>
      <c r="V340" t="s">
        <v>791</v>
      </c>
      <c r="W340">
        <v>1</v>
      </c>
      <c r="X340" t="s">
        <v>75</v>
      </c>
      <c r="Y340">
        <v>1</v>
      </c>
      <c r="Z340" t="s">
        <v>69</v>
      </c>
      <c r="AA340">
        <v>1</v>
      </c>
      <c r="AB340" s="3">
        <v>0.32</v>
      </c>
      <c r="AC340" s="3">
        <v>0.03</v>
      </c>
      <c r="AD340" s="3">
        <v>9.3800000000000008</v>
      </c>
      <c r="AE340" s="3">
        <v>0.84</v>
      </c>
      <c r="AF340" s="3">
        <v>0</v>
      </c>
      <c r="AG340" s="3">
        <v>0</v>
      </c>
      <c r="AH340" s="3">
        <v>0.84</v>
      </c>
      <c r="AI340" s="3">
        <v>0</v>
      </c>
      <c r="AJ340" s="3">
        <v>0</v>
      </c>
      <c r="AK340" s="3">
        <v>0</v>
      </c>
      <c r="AL340" s="3">
        <v>0</v>
      </c>
      <c r="AM340" s="3">
        <v>0</v>
      </c>
      <c r="AN340" s="3">
        <v>2</v>
      </c>
      <c r="AO340" s="3">
        <v>0.03</v>
      </c>
      <c r="AP340" s="3">
        <v>1.5</v>
      </c>
      <c r="AQ340" s="4">
        <v>190242000</v>
      </c>
      <c r="AR340" s="4">
        <v>190241168</v>
      </c>
      <c r="AS340" s="3">
        <v>100</v>
      </c>
      <c r="AT340" s="4">
        <v>846434000</v>
      </c>
      <c r="AU340" s="4">
        <v>0</v>
      </c>
      <c r="AV340" s="3">
        <v>0</v>
      </c>
      <c r="AW340" s="4">
        <v>488000000</v>
      </c>
      <c r="AX340" s="4">
        <v>0</v>
      </c>
      <c r="AY340" s="3">
        <v>0</v>
      </c>
      <c r="AZ340" s="4">
        <v>0</v>
      </c>
      <c r="BA340" s="4">
        <v>0</v>
      </c>
      <c r="BB340" s="3">
        <v>0</v>
      </c>
      <c r="BC340" s="4">
        <v>1524676000</v>
      </c>
      <c r="BD340" s="4">
        <v>190241168</v>
      </c>
      <c r="BE340" s="3">
        <v>12.48</v>
      </c>
      <c r="BG340" s="4">
        <f t="shared" si="42"/>
        <v>190.24199999999999</v>
      </c>
      <c r="BH340" s="4">
        <f t="shared" si="43"/>
        <v>190.24116799999999</v>
      </c>
      <c r="BI340" s="4">
        <f t="shared" si="44"/>
        <v>846.43399999999997</v>
      </c>
      <c r="BJ340" s="4">
        <f t="shared" si="45"/>
        <v>0</v>
      </c>
      <c r="BK340" s="4">
        <f t="shared" si="46"/>
        <v>488</v>
      </c>
      <c r="BL340" s="4">
        <f t="shared" si="47"/>
        <v>0</v>
      </c>
      <c r="BM340" s="4">
        <f t="shared" si="48"/>
        <v>0</v>
      </c>
      <c r="BN340" s="4">
        <f t="shared" si="49"/>
        <v>0</v>
      </c>
    </row>
    <row r="341" spans="1:66" x14ac:dyDescent="0.25">
      <c r="A341">
        <v>16</v>
      </c>
      <c r="B341" t="s">
        <v>663</v>
      </c>
      <c r="C341" t="s">
        <v>664</v>
      </c>
      <c r="D341">
        <v>2022</v>
      </c>
      <c r="E341" t="s">
        <v>59</v>
      </c>
      <c r="F341" t="s">
        <v>60</v>
      </c>
      <c r="G341">
        <v>2</v>
      </c>
      <c r="H341" t="s">
        <v>61</v>
      </c>
      <c r="I341" s="1" t="s">
        <v>2517</v>
      </c>
      <c r="J341" t="s">
        <v>665</v>
      </c>
      <c r="K341" t="s">
        <v>665</v>
      </c>
      <c r="L341" t="s">
        <v>1992</v>
      </c>
      <c r="M341" t="s">
        <v>3148</v>
      </c>
      <c r="N341" s="1" t="s">
        <v>244</v>
      </c>
      <c r="O341" t="s">
        <v>245</v>
      </c>
      <c r="P341" s="1" t="s">
        <v>246</v>
      </c>
      <c r="Q341" t="s">
        <v>247</v>
      </c>
      <c r="R341" t="s">
        <v>2685</v>
      </c>
      <c r="S341" t="s">
        <v>788</v>
      </c>
      <c r="T341">
        <v>13</v>
      </c>
      <c r="U341">
        <v>4</v>
      </c>
      <c r="V341" t="s">
        <v>792</v>
      </c>
      <c r="W341">
        <v>1</v>
      </c>
      <c r="X341" t="s">
        <v>75</v>
      </c>
      <c r="Y341">
        <v>1</v>
      </c>
      <c r="Z341" t="s">
        <v>69</v>
      </c>
      <c r="AA341">
        <v>1</v>
      </c>
      <c r="AB341" s="3">
        <v>276</v>
      </c>
      <c r="AC341" s="3">
        <v>276</v>
      </c>
      <c r="AD341" s="3">
        <v>100</v>
      </c>
      <c r="AE341" s="3">
        <v>299</v>
      </c>
      <c r="AF341" s="3">
        <v>0</v>
      </c>
      <c r="AG341" s="3">
        <v>0</v>
      </c>
      <c r="AH341" s="3">
        <v>308</v>
      </c>
      <c r="AI341" s="3">
        <v>0</v>
      </c>
      <c r="AJ341" s="3">
        <v>0</v>
      </c>
      <c r="AK341" s="3">
        <v>317</v>
      </c>
      <c r="AL341" s="3">
        <v>0</v>
      </c>
      <c r="AM341" s="3">
        <v>0</v>
      </c>
      <c r="AN341" s="3">
        <v>1200</v>
      </c>
      <c r="AO341" s="3">
        <v>276</v>
      </c>
      <c r="AP341" s="3">
        <v>23</v>
      </c>
      <c r="AQ341" s="4">
        <v>375728000</v>
      </c>
      <c r="AR341" s="4">
        <v>375728000</v>
      </c>
      <c r="AS341" s="3">
        <v>100</v>
      </c>
      <c r="AT341" s="4">
        <v>217435000</v>
      </c>
      <c r="AU341" s="4">
        <v>52877480</v>
      </c>
      <c r="AV341" s="3">
        <v>24.32</v>
      </c>
      <c r="AW341" s="4">
        <v>420000000</v>
      </c>
      <c r="AX341" s="4">
        <v>0</v>
      </c>
      <c r="AY341" s="3">
        <v>0</v>
      </c>
      <c r="AZ341" s="4">
        <v>432000000</v>
      </c>
      <c r="BA341" s="4">
        <v>0</v>
      </c>
      <c r="BB341" s="3">
        <v>0</v>
      </c>
      <c r="BC341" s="4">
        <v>1445163000</v>
      </c>
      <c r="BD341" s="4">
        <v>428605480</v>
      </c>
      <c r="BE341" s="3">
        <v>29.66</v>
      </c>
      <c r="BF341" t="s">
        <v>793</v>
      </c>
      <c r="BG341" s="4">
        <f t="shared" si="42"/>
        <v>375.72800000000001</v>
      </c>
      <c r="BH341" s="4">
        <f t="shared" si="43"/>
        <v>375.72800000000001</v>
      </c>
      <c r="BI341" s="4">
        <f t="shared" si="44"/>
        <v>217.435</v>
      </c>
      <c r="BJ341" s="4">
        <f t="shared" si="45"/>
        <v>52.877479999999998</v>
      </c>
      <c r="BK341" s="4">
        <f t="shared" si="46"/>
        <v>420</v>
      </c>
      <c r="BL341" s="4">
        <f t="shared" si="47"/>
        <v>0</v>
      </c>
      <c r="BM341" s="4">
        <f t="shared" si="48"/>
        <v>432</v>
      </c>
      <c r="BN341" s="4">
        <f t="shared" si="49"/>
        <v>0</v>
      </c>
    </row>
    <row r="342" spans="1:66" x14ac:dyDescent="0.25">
      <c r="A342">
        <v>16</v>
      </c>
      <c r="B342" t="s">
        <v>663</v>
      </c>
      <c r="C342" t="s">
        <v>664</v>
      </c>
      <c r="D342">
        <v>2022</v>
      </c>
      <c r="E342" t="s">
        <v>59</v>
      </c>
      <c r="F342" t="s">
        <v>60</v>
      </c>
      <c r="G342">
        <v>2</v>
      </c>
      <c r="H342" t="s">
        <v>61</v>
      </c>
      <c r="I342" s="1" t="s">
        <v>2517</v>
      </c>
      <c r="J342" t="s">
        <v>665</v>
      </c>
      <c r="K342" t="s">
        <v>665</v>
      </c>
      <c r="L342" t="s">
        <v>1992</v>
      </c>
      <c r="M342" t="s">
        <v>3148</v>
      </c>
      <c r="N342" s="1" t="s">
        <v>244</v>
      </c>
      <c r="O342" t="s">
        <v>245</v>
      </c>
      <c r="P342" s="1" t="s">
        <v>246</v>
      </c>
      <c r="Q342" t="s">
        <v>247</v>
      </c>
      <c r="R342" t="s">
        <v>2685</v>
      </c>
      <c r="S342" t="s">
        <v>788</v>
      </c>
      <c r="T342">
        <v>13</v>
      </c>
      <c r="U342">
        <v>5</v>
      </c>
      <c r="V342" t="s">
        <v>794</v>
      </c>
      <c r="W342">
        <v>1</v>
      </c>
      <c r="X342" t="s">
        <v>75</v>
      </c>
      <c r="Y342">
        <v>1</v>
      </c>
      <c r="Z342" t="s">
        <v>69</v>
      </c>
      <c r="AA342">
        <v>1</v>
      </c>
      <c r="AB342" s="3">
        <v>69</v>
      </c>
      <c r="AC342" s="3">
        <v>69</v>
      </c>
      <c r="AD342" s="3">
        <v>100</v>
      </c>
      <c r="AE342" s="3">
        <v>75</v>
      </c>
      <c r="AF342" s="3">
        <v>0</v>
      </c>
      <c r="AG342" s="3">
        <v>0</v>
      </c>
      <c r="AH342" s="3">
        <v>77</v>
      </c>
      <c r="AI342" s="3">
        <v>0</v>
      </c>
      <c r="AJ342" s="3">
        <v>0</v>
      </c>
      <c r="AK342" s="3">
        <v>79</v>
      </c>
      <c r="AL342" s="3">
        <v>0</v>
      </c>
      <c r="AM342" s="3">
        <v>0</v>
      </c>
      <c r="AN342" s="3">
        <v>300</v>
      </c>
      <c r="AO342" s="3">
        <v>69</v>
      </c>
      <c r="AP342" s="3">
        <v>23</v>
      </c>
      <c r="AQ342" s="4">
        <v>1411598000</v>
      </c>
      <c r="AR342" s="4">
        <v>1394539665</v>
      </c>
      <c r="AS342" s="3">
        <v>98.79</v>
      </c>
      <c r="AT342" s="4">
        <v>217434000</v>
      </c>
      <c r="AU342" s="4">
        <v>0</v>
      </c>
      <c r="AV342" s="3">
        <v>0</v>
      </c>
      <c r="AW342" s="4">
        <v>1578000000</v>
      </c>
      <c r="AX342" s="4">
        <v>0</v>
      </c>
      <c r="AY342" s="3">
        <v>0</v>
      </c>
      <c r="AZ342" s="4">
        <v>1629000000</v>
      </c>
      <c r="BA342" s="4">
        <v>0</v>
      </c>
      <c r="BB342" s="3">
        <v>0</v>
      </c>
      <c r="BC342" s="4">
        <v>4836032000</v>
      </c>
      <c r="BD342" s="4">
        <v>1394539665</v>
      </c>
      <c r="BE342" s="3">
        <v>28.84</v>
      </c>
      <c r="BG342" s="4">
        <f t="shared" si="42"/>
        <v>1411.598</v>
      </c>
      <c r="BH342" s="4">
        <f t="shared" si="43"/>
        <v>1394.539665</v>
      </c>
      <c r="BI342" s="4">
        <f t="shared" si="44"/>
        <v>217.434</v>
      </c>
      <c r="BJ342" s="4">
        <f t="shared" si="45"/>
        <v>0</v>
      </c>
      <c r="BK342" s="4">
        <f t="shared" si="46"/>
        <v>1578</v>
      </c>
      <c r="BL342" s="4">
        <f t="shared" si="47"/>
        <v>0</v>
      </c>
      <c r="BM342" s="4">
        <f t="shared" si="48"/>
        <v>1629</v>
      </c>
      <c r="BN342" s="4">
        <f t="shared" si="49"/>
        <v>0</v>
      </c>
    </row>
    <row r="343" spans="1:66" x14ac:dyDescent="0.25">
      <c r="A343">
        <v>16</v>
      </c>
      <c r="B343" t="s">
        <v>663</v>
      </c>
      <c r="C343" t="s">
        <v>664</v>
      </c>
      <c r="D343">
        <v>2022</v>
      </c>
      <c r="E343" t="s">
        <v>59</v>
      </c>
      <c r="F343" t="s">
        <v>60</v>
      </c>
      <c r="G343">
        <v>2</v>
      </c>
      <c r="H343" t="s">
        <v>61</v>
      </c>
      <c r="I343" s="1" t="s">
        <v>2517</v>
      </c>
      <c r="J343" t="s">
        <v>665</v>
      </c>
      <c r="K343" t="s">
        <v>665</v>
      </c>
      <c r="L343" t="s">
        <v>1992</v>
      </c>
      <c r="M343" t="s">
        <v>3148</v>
      </c>
      <c r="N343" s="1" t="s">
        <v>244</v>
      </c>
      <c r="O343" t="s">
        <v>245</v>
      </c>
      <c r="P343" s="1" t="s">
        <v>257</v>
      </c>
      <c r="Q343" t="s">
        <v>258</v>
      </c>
      <c r="R343" t="s">
        <v>2686</v>
      </c>
      <c r="S343" t="s">
        <v>795</v>
      </c>
      <c r="T343">
        <v>7</v>
      </c>
      <c r="U343">
        <v>1</v>
      </c>
      <c r="V343" t="s">
        <v>796</v>
      </c>
      <c r="W343">
        <v>1</v>
      </c>
      <c r="X343" t="s">
        <v>75</v>
      </c>
      <c r="Y343">
        <v>1</v>
      </c>
      <c r="Z343" t="s">
        <v>69</v>
      </c>
      <c r="AA343">
        <v>1</v>
      </c>
      <c r="AB343" s="3">
        <v>1</v>
      </c>
      <c r="AC343" s="3">
        <v>1</v>
      </c>
      <c r="AD343" s="3">
        <v>100</v>
      </c>
      <c r="AE343" s="3">
        <v>1</v>
      </c>
      <c r="AF343" s="3">
        <v>1</v>
      </c>
      <c r="AG343" s="3">
        <v>100</v>
      </c>
      <c r="AH343" s="3">
        <v>1</v>
      </c>
      <c r="AI343" s="3">
        <v>0</v>
      </c>
      <c r="AJ343" s="3">
        <v>0</v>
      </c>
      <c r="AK343" s="3">
        <v>1</v>
      </c>
      <c r="AL343" s="3">
        <v>0</v>
      </c>
      <c r="AM343" s="3">
        <v>0</v>
      </c>
      <c r="AN343" s="3">
        <v>4</v>
      </c>
      <c r="AO343" s="3">
        <v>2</v>
      </c>
      <c r="AP343" s="3">
        <v>50</v>
      </c>
      <c r="AQ343" s="4">
        <v>6038525000</v>
      </c>
      <c r="AR343" s="4">
        <v>5802948383</v>
      </c>
      <c r="AS343" s="3">
        <v>96.1</v>
      </c>
      <c r="AT343" s="4">
        <v>10891671569</v>
      </c>
      <c r="AU343" s="4">
        <v>9717053414</v>
      </c>
      <c r="AV343" s="3">
        <v>89.22</v>
      </c>
      <c r="AW343" s="4">
        <v>6298000000</v>
      </c>
      <c r="AX343" s="4">
        <v>0</v>
      </c>
      <c r="AY343" s="3">
        <v>0</v>
      </c>
      <c r="AZ343" s="4">
        <v>6502000000</v>
      </c>
      <c r="BA343" s="4">
        <v>0</v>
      </c>
      <c r="BB343" s="3">
        <v>0</v>
      </c>
      <c r="BC343" s="4">
        <v>29730196569</v>
      </c>
      <c r="BD343" s="4">
        <v>15520001797</v>
      </c>
      <c r="BE343" s="3">
        <v>52.2</v>
      </c>
      <c r="BF343" t="s">
        <v>797</v>
      </c>
      <c r="BG343" s="4">
        <f t="shared" si="42"/>
        <v>6038.5249999999996</v>
      </c>
      <c r="BH343" s="4">
        <f t="shared" si="43"/>
        <v>5802.9483829999999</v>
      </c>
      <c r="BI343" s="4">
        <f t="shared" si="44"/>
        <v>10891.671569</v>
      </c>
      <c r="BJ343" s="4">
        <f t="shared" si="45"/>
        <v>9717.053414</v>
      </c>
      <c r="BK343" s="4">
        <f t="shared" si="46"/>
        <v>6298</v>
      </c>
      <c r="BL343" s="4">
        <f t="shared" si="47"/>
        <v>0</v>
      </c>
      <c r="BM343" s="4">
        <f t="shared" si="48"/>
        <v>6502</v>
      </c>
      <c r="BN343" s="4">
        <f t="shared" si="49"/>
        <v>0</v>
      </c>
    </row>
    <row r="344" spans="1:66" x14ac:dyDescent="0.25">
      <c r="A344">
        <v>16</v>
      </c>
      <c r="B344" t="s">
        <v>663</v>
      </c>
      <c r="C344" t="s">
        <v>664</v>
      </c>
      <c r="D344">
        <v>2022</v>
      </c>
      <c r="E344" t="s">
        <v>59</v>
      </c>
      <c r="F344" t="s">
        <v>60</v>
      </c>
      <c r="G344">
        <v>2</v>
      </c>
      <c r="H344" t="s">
        <v>61</v>
      </c>
      <c r="I344" s="1" t="s">
        <v>2517</v>
      </c>
      <c r="J344" t="s">
        <v>665</v>
      </c>
      <c r="K344" t="s">
        <v>665</v>
      </c>
      <c r="L344" t="s">
        <v>1992</v>
      </c>
      <c r="M344" t="s">
        <v>3148</v>
      </c>
      <c r="N344" s="1" t="s">
        <v>244</v>
      </c>
      <c r="O344" t="s">
        <v>245</v>
      </c>
      <c r="P344" s="1" t="s">
        <v>257</v>
      </c>
      <c r="Q344" t="s">
        <v>258</v>
      </c>
      <c r="R344" t="s">
        <v>2686</v>
      </c>
      <c r="S344" t="s">
        <v>795</v>
      </c>
      <c r="T344">
        <v>7</v>
      </c>
      <c r="U344">
        <v>2</v>
      </c>
      <c r="V344" t="s">
        <v>798</v>
      </c>
      <c r="W344">
        <v>2</v>
      </c>
      <c r="X344" t="s">
        <v>68</v>
      </c>
      <c r="Y344">
        <v>1</v>
      </c>
      <c r="Z344" t="s">
        <v>69</v>
      </c>
      <c r="AA344">
        <v>1</v>
      </c>
      <c r="AB344" s="3">
        <v>1</v>
      </c>
      <c r="AC344" s="3">
        <v>0</v>
      </c>
      <c r="AD344" s="3">
        <v>0</v>
      </c>
      <c r="AE344" s="3">
        <v>1</v>
      </c>
      <c r="AF344" s="3">
        <v>0</v>
      </c>
      <c r="AG344" s="3">
        <v>0</v>
      </c>
      <c r="AH344" s="3">
        <v>1</v>
      </c>
      <c r="AI344" s="3">
        <v>0</v>
      </c>
      <c r="AJ344" s="3">
        <v>0</v>
      </c>
      <c r="AK344" s="3">
        <v>1</v>
      </c>
      <c r="AL344" s="3">
        <v>0</v>
      </c>
      <c r="AM344" s="3">
        <v>0</v>
      </c>
      <c r="AN344" s="3" t="s">
        <v>70</v>
      </c>
      <c r="AO344" s="3" t="s">
        <v>70</v>
      </c>
      <c r="AP344" s="3" t="s">
        <v>70</v>
      </c>
      <c r="AQ344" s="4">
        <v>29566000</v>
      </c>
      <c r="AR344" s="4">
        <v>0</v>
      </c>
      <c r="AS344" s="3">
        <v>0</v>
      </c>
      <c r="AT344" s="4">
        <v>1</v>
      </c>
      <c r="AU344" s="4">
        <v>0</v>
      </c>
      <c r="AV344" s="3">
        <v>0</v>
      </c>
      <c r="AW344" s="4">
        <v>30000000</v>
      </c>
      <c r="AX344" s="4">
        <v>0</v>
      </c>
      <c r="AY344" s="3">
        <v>0</v>
      </c>
      <c r="AZ344" s="4">
        <v>31000000</v>
      </c>
      <c r="BA344" s="4">
        <v>0</v>
      </c>
      <c r="BB344" s="3">
        <v>0</v>
      </c>
      <c r="BC344" s="4">
        <v>90566001</v>
      </c>
      <c r="BD344" s="4">
        <v>0</v>
      </c>
      <c r="BE344" s="3">
        <v>0</v>
      </c>
      <c r="BG344" s="4">
        <f t="shared" si="42"/>
        <v>29.565999999999999</v>
      </c>
      <c r="BH344" s="4">
        <f t="shared" si="43"/>
        <v>0</v>
      </c>
      <c r="BI344" s="4">
        <f t="shared" si="44"/>
        <v>9.9999999999999995E-7</v>
      </c>
      <c r="BJ344" s="4">
        <f t="shared" si="45"/>
        <v>0</v>
      </c>
      <c r="BK344" s="4">
        <f t="shared" si="46"/>
        <v>30</v>
      </c>
      <c r="BL344" s="4">
        <f t="shared" si="47"/>
        <v>0</v>
      </c>
      <c r="BM344" s="4">
        <f t="shared" si="48"/>
        <v>31</v>
      </c>
      <c r="BN344" s="4">
        <f t="shared" si="49"/>
        <v>0</v>
      </c>
    </row>
    <row r="345" spans="1:66" x14ac:dyDescent="0.25">
      <c r="A345">
        <v>16</v>
      </c>
      <c r="B345" t="s">
        <v>663</v>
      </c>
      <c r="C345" t="s">
        <v>664</v>
      </c>
      <c r="D345">
        <v>2022</v>
      </c>
      <c r="E345" t="s">
        <v>59</v>
      </c>
      <c r="F345" t="s">
        <v>60</v>
      </c>
      <c r="G345">
        <v>2</v>
      </c>
      <c r="H345" t="s">
        <v>61</v>
      </c>
      <c r="I345" s="1" t="s">
        <v>2517</v>
      </c>
      <c r="J345" t="s">
        <v>665</v>
      </c>
      <c r="K345" t="s">
        <v>665</v>
      </c>
      <c r="L345" t="s">
        <v>1992</v>
      </c>
      <c r="M345" t="s">
        <v>3148</v>
      </c>
      <c r="N345" s="1" t="s">
        <v>244</v>
      </c>
      <c r="O345" t="s">
        <v>245</v>
      </c>
      <c r="P345" s="1" t="s">
        <v>257</v>
      </c>
      <c r="Q345" t="s">
        <v>258</v>
      </c>
      <c r="R345" t="s">
        <v>2687</v>
      </c>
      <c r="S345" t="s">
        <v>799</v>
      </c>
      <c r="T345">
        <v>8</v>
      </c>
      <c r="U345">
        <v>1</v>
      </c>
      <c r="V345" t="s">
        <v>401</v>
      </c>
      <c r="W345">
        <v>1</v>
      </c>
      <c r="X345" t="s">
        <v>75</v>
      </c>
      <c r="Y345">
        <v>1</v>
      </c>
      <c r="Z345" t="s">
        <v>69</v>
      </c>
      <c r="AA345">
        <v>1</v>
      </c>
      <c r="AB345" s="3">
        <v>1</v>
      </c>
      <c r="AC345" s="3">
        <v>1</v>
      </c>
      <c r="AD345" s="3">
        <v>100</v>
      </c>
      <c r="AE345" s="3">
        <v>1</v>
      </c>
      <c r="AF345" s="3">
        <v>1</v>
      </c>
      <c r="AG345" s="3">
        <v>100</v>
      </c>
      <c r="AH345" s="3">
        <v>1</v>
      </c>
      <c r="AI345" s="3">
        <v>0</v>
      </c>
      <c r="AJ345" s="3">
        <v>0</v>
      </c>
      <c r="AK345" s="3">
        <v>1</v>
      </c>
      <c r="AL345" s="3">
        <v>0</v>
      </c>
      <c r="AM345" s="3">
        <v>0</v>
      </c>
      <c r="AN345" s="3">
        <v>4</v>
      </c>
      <c r="AO345" s="3">
        <v>2</v>
      </c>
      <c r="AP345" s="3">
        <v>50</v>
      </c>
      <c r="AQ345" s="4">
        <v>3016714000</v>
      </c>
      <c r="AR345" s="4">
        <v>2862098528</v>
      </c>
      <c r="AS345" s="3">
        <v>94.87</v>
      </c>
      <c r="AT345" s="4">
        <v>3318385000</v>
      </c>
      <c r="AU345" s="4">
        <v>3191932025</v>
      </c>
      <c r="AV345" s="3">
        <v>96.19</v>
      </c>
      <c r="AW345" s="4">
        <v>3147000000</v>
      </c>
      <c r="AX345" s="4">
        <v>0</v>
      </c>
      <c r="AY345" s="3">
        <v>0</v>
      </c>
      <c r="AZ345" s="4">
        <v>3258000000</v>
      </c>
      <c r="BA345" s="4">
        <v>0</v>
      </c>
      <c r="BB345" s="3">
        <v>0</v>
      </c>
      <c r="BC345" s="4">
        <v>12740099000</v>
      </c>
      <c r="BD345" s="4">
        <v>6054030553</v>
      </c>
      <c r="BE345" s="3">
        <v>47.52</v>
      </c>
      <c r="BF345" t="s">
        <v>800</v>
      </c>
      <c r="BG345" s="4">
        <f t="shared" si="42"/>
        <v>3016.7139999999999</v>
      </c>
      <c r="BH345" s="4">
        <f t="shared" si="43"/>
        <v>2862.098528</v>
      </c>
      <c r="BI345" s="4">
        <f t="shared" si="44"/>
        <v>3318.3850000000002</v>
      </c>
      <c r="BJ345" s="4">
        <f t="shared" si="45"/>
        <v>3191.9320250000001</v>
      </c>
      <c r="BK345" s="4">
        <f t="shared" si="46"/>
        <v>3147</v>
      </c>
      <c r="BL345" s="4">
        <f t="shared" si="47"/>
        <v>0</v>
      </c>
      <c r="BM345" s="4">
        <f t="shared" si="48"/>
        <v>3258</v>
      </c>
      <c r="BN345" s="4">
        <f t="shared" si="49"/>
        <v>0</v>
      </c>
    </row>
    <row r="346" spans="1:66" x14ac:dyDescent="0.25">
      <c r="A346">
        <v>16</v>
      </c>
      <c r="B346" t="s">
        <v>801</v>
      </c>
      <c r="C346" t="s">
        <v>802</v>
      </c>
      <c r="D346">
        <v>2022</v>
      </c>
      <c r="E346" t="s">
        <v>59</v>
      </c>
      <c r="F346" t="s">
        <v>60</v>
      </c>
      <c r="G346">
        <v>2</v>
      </c>
      <c r="H346" t="s">
        <v>61</v>
      </c>
      <c r="I346" s="1" t="s">
        <v>2518</v>
      </c>
      <c r="J346" t="s">
        <v>803</v>
      </c>
      <c r="K346" t="s">
        <v>803</v>
      </c>
      <c r="L346" t="s">
        <v>1992</v>
      </c>
      <c r="M346" t="s">
        <v>3148</v>
      </c>
      <c r="N346" s="1" t="s">
        <v>63</v>
      </c>
      <c r="O346" t="s">
        <v>64</v>
      </c>
      <c r="P346" s="1" t="s">
        <v>63</v>
      </c>
      <c r="Q346" t="s">
        <v>65</v>
      </c>
      <c r="R346" t="s">
        <v>2688</v>
      </c>
      <c r="S346" t="s">
        <v>804</v>
      </c>
      <c r="T346">
        <v>12</v>
      </c>
      <c r="U346">
        <v>1</v>
      </c>
      <c r="V346" t="s">
        <v>805</v>
      </c>
      <c r="W346">
        <v>1</v>
      </c>
      <c r="X346" t="s">
        <v>75</v>
      </c>
      <c r="Y346">
        <v>1</v>
      </c>
      <c r="Z346" t="s">
        <v>69</v>
      </c>
      <c r="AA346">
        <v>1</v>
      </c>
      <c r="AB346" s="3">
        <v>7300</v>
      </c>
      <c r="AC346" s="3">
        <v>6021</v>
      </c>
      <c r="AD346" s="3">
        <v>82.48</v>
      </c>
      <c r="AE346" s="3">
        <v>6650</v>
      </c>
      <c r="AF346" s="3">
        <v>6650</v>
      </c>
      <c r="AG346" s="3">
        <v>100</v>
      </c>
      <c r="AH346" s="3">
        <v>2325</v>
      </c>
      <c r="AI346" s="3">
        <v>0</v>
      </c>
      <c r="AJ346" s="3">
        <v>0</v>
      </c>
      <c r="AK346" s="3">
        <v>2325</v>
      </c>
      <c r="AL346" s="3">
        <v>0</v>
      </c>
      <c r="AM346" s="3">
        <v>0</v>
      </c>
      <c r="AN346" s="3">
        <v>18600</v>
      </c>
      <c r="AO346" s="3">
        <v>12671</v>
      </c>
      <c r="AP346" s="3">
        <v>68.12</v>
      </c>
      <c r="AQ346" s="4">
        <v>2897611150</v>
      </c>
      <c r="AR346" s="4">
        <v>2897611150</v>
      </c>
      <c r="AS346" s="3">
        <v>100</v>
      </c>
      <c r="AT346" s="4">
        <v>3465114000</v>
      </c>
      <c r="AU346" s="4">
        <v>3465114000</v>
      </c>
      <c r="AV346" s="3">
        <v>100</v>
      </c>
      <c r="AW346" s="4">
        <v>2070000000</v>
      </c>
      <c r="AX346" s="4">
        <v>0</v>
      </c>
      <c r="AY346" s="3">
        <v>0</v>
      </c>
      <c r="AZ346" s="4">
        <v>1330000000</v>
      </c>
      <c r="BA346" s="4">
        <v>0</v>
      </c>
      <c r="BB346" s="3">
        <v>0</v>
      </c>
      <c r="BC346" s="4">
        <v>9762725150</v>
      </c>
      <c r="BD346" s="4">
        <v>6362725150</v>
      </c>
      <c r="BE346" s="3">
        <v>65.17</v>
      </c>
      <c r="BG346" s="4">
        <f t="shared" si="42"/>
        <v>2897.6111500000002</v>
      </c>
      <c r="BH346" s="4">
        <f t="shared" si="43"/>
        <v>2897.6111500000002</v>
      </c>
      <c r="BI346" s="4">
        <f t="shared" si="44"/>
        <v>3465.114</v>
      </c>
      <c r="BJ346" s="4">
        <f t="shared" si="45"/>
        <v>3465.114</v>
      </c>
      <c r="BK346" s="4">
        <f t="shared" si="46"/>
        <v>2070</v>
      </c>
      <c r="BL346" s="4">
        <f t="shared" si="47"/>
        <v>0</v>
      </c>
      <c r="BM346" s="4">
        <f t="shared" si="48"/>
        <v>1330</v>
      </c>
      <c r="BN346" s="4">
        <f t="shared" si="49"/>
        <v>0</v>
      </c>
    </row>
    <row r="347" spans="1:66" x14ac:dyDescent="0.25">
      <c r="A347">
        <v>16</v>
      </c>
      <c r="B347" t="s">
        <v>801</v>
      </c>
      <c r="C347" t="s">
        <v>802</v>
      </c>
      <c r="D347">
        <v>2022</v>
      </c>
      <c r="E347" t="s">
        <v>59</v>
      </c>
      <c r="F347" t="s">
        <v>60</v>
      </c>
      <c r="G347">
        <v>2</v>
      </c>
      <c r="H347" t="s">
        <v>61</v>
      </c>
      <c r="I347" s="1" t="s">
        <v>2518</v>
      </c>
      <c r="J347" t="s">
        <v>803</v>
      </c>
      <c r="K347" t="s">
        <v>803</v>
      </c>
      <c r="L347" t="s">
        <v>1992</v>
      </c>
      <c r="M347" t="s">
        <v>3148</v>
      </c>
      <c r="N347" s="1" t="s">
        <v>63</v>
      </c>
      <c r="O347" t="s">
        <v>64</v>
      </c>
      <c r="P347" s="1" t="s">
        <v>63</v>
      </c>
      <c r="Q347" t="s">
        <v>65</v>
      </c>
      <c r="R347" t="s">
        <v>2688</v>
      </c>
      <c r="S347" t="s">
        <v>804</v>
      </c>
      <c r="T347">
        <v>12</v>
      </c>
      <c r="U347">
        <v>2</v>
      </c>
      <c r="V347" t="s">
        <v>806</v>
      </c>
      <c r="W347">
        <v>2</v>
      </c>
      <c r="X347" t="s">
        <v>68</v>
      </c>
      <c r="Y347">
        <v>1</v>
      </c>
      <c r="Z347" t="s">
        <v>69</v>
      </c>
      <c r="AA347">
        <v>1</v>
      </c>
      <c r="AB347" s="3">
        <v>1624</v>
      </c>
      <c r="AC347" s="3">
        <v>1624</v>
      </c>
      <c r="AD347" s="3">
        <v>100</v>
      </c>
      <c r="AE347" s="3">
        <v>1624</v>
      </c>
      <c r="AF347" s="3">
        <v>1624</v>
      </c>
      <c r="AG347" s="3">
        <v>100</v>
      </c>
      <c r="AH347" s="3">
        <v>1624</v>
      </c>
      <c r="AI347" s="3">
        <v>0</v>
      </c>
      <c r="AJ347" s="3">
        <v>0</v>
      </c>
      <c r="AK347" s="3">
        <v>1624</v>
      </c>
      <c r="AL347" s="3">
        <v>0</v>
      </c>
      <c r="AM347" s="3">
        <v>0</v>
      </c>
      <c r="AN347" s="3" t="s">
        <v>70</v>
      </c>
      <c r="AO347" s="3" t="s">
        <v>70</v>
      </c>
      <c r="AP347" s="3" t="s">
        <v>70</v>
      </c>
      <c r="AQ347" s="4">
        <v>2664600000</v>
      </c>
      <c r="AR347" s="4">
        <v>2664600000</v>
      </c>
      <c r="AS347" s="3">
        <v>100</v>
      </c>
      <c r="AT347" s="4">
        <v>3361458000</v>
      </c>
      <c r="AU347" s="4">
        <v>2962690000</v>
      </c>
      <c r="AV347" s="3">
        <v>88.14</v>
      </c>
      <c r="AW347" s="4">
        <v>3475000000</v>
      </c>
      <c r="AX347" s="4">
        <v>0</v>
      </c>
      <c r="AY347" s="3">
        <v>0</v>
      </c>
      <c r="AZ347" s="4">
        <v>4392000000</v>
      </c>
      <c r="BA347" s="4">
        <v>0</v>
      </c>
      <c r="BB347" s="3">
        <v>0</v>
      </c>
      <c r="BC347" s="4">
        <v>13893058000</v>
      </c>
      <c r="BD347" s="4">
        <v>5627290000</v>
      </c>
      <c r="BE347" s="3">
        <v>40.5</v>
      </c>
      <c r="BG347" s="4">
        <f t="shared" si="42"/>
        <v>2664.6</v>
      </c>
      <c r="BH347" s="4">
        <f t="shared" si="43"/>
        <v>2664.6</v>
      </c>
      <c r="BI347" s="4">
        <f t="shared" si="44"/>
        <v>3361.4580000000001</v>
      </c>
      <c r="BJ347" s="4">
        <f t="shared" si="45"/>
        <v>2962.69</v>
      </c>
      <c r="BK347" s="4">
        <f t="shared" si="46"/>
        <v>3475</v>
      </c>
      <c r="BL347" s="4">
        <f t="shared" si="47"/>
        <v>0</v>
      </c>
      <c r="BM347" s="4">
        <f t="shared" si="48"/>
        <v>4392</v>
      </c>
      <c r="BN347" s="4">
        <f t="shared" si="49"/>
        <v>0</v>
      </c>
    </row>
    <row r="348" spans="1:66" x14ac:dyDescent="0.25">
      <c r="A348">
        <v>16</v>
      </c>
      <c r="B348" t="s">
        <v>801</v>
      </c>
      <c r="C348" t="s">
        <v>802</v>
      </c>
      <c r="D348">
        <v>2022</v>
      </c>
      <c r="E348" t="s">
        <v>59</v>
      </c>
      <c r="F348" t="s">
        <v>60</v>
      </c>
      <c r="G348">
        <v>2</v>
      </c>
      <c r="H348" t="s">
        <v>61</v>
      </c>
      <c r="I348" s="1" t="s">
        <v>2518</v>
      </c>
      <c r="J348" t="s">
        <v>803</v>
      </c>
      <c r="K348" t="s">
        <v>803</v>
      </c>
      <c r="L348" t="s">
        <v>1992</v>
      </c>
      <c r="M348" t="s">
        <v>3148</v>
      </c>
      <c r="N348" s="1" t="s">
        <v>63</v>
      </c>
      <c r="O348" t="s">
        <v>64</v>
      </c>
      <c r="P348" s="1" t="s">
        <v>77</v>
      </c>
      <c r="Q348" t="s">
        <v>78</v>
      </c>
      <c r="R348" t="s">
        <v>2689</v>
      </c>
      <c r="S348" t="s">
        <v>807</v>
      </c>
      <c r="T348">
        <v>8</v>
      </c>
      <c r="U348">
        <v>1</v>
      </c>
      <c r="V348" t="s">
        <v>808</v>
      </c>
      <c r="W348">
        <v>1</v>
      </c>
      <c r="X348" t="s">
        <v>75</v>
      </c>
      <c r="Y348">
        <v>1</v>
      </c>
      <c r="Z348" t="s">
        <v>69</v>
      </c>
      <c r="AA348">
        <v>1</v>
      </c>
      <c r="AB348" s="3">
        <v>150</v>
      </c>
      <c r="AC348" s="3">
        <v>150</v>
      </c>
      <c r="AD348" s="3">
        <v>100</v>
      </c>
      <c r="AE348" s="3">
        <v>100</v>
      </c>
      <c r="AF348" s="3">
        <v>120</v>
      </c>
      <c r="AG348" s="3">
        <v>120</v>
      </c>
      <c r="AH348" s="3">
        <v>125</v>
      </c>
      <c r="AI348" s="3">
        <v>0</v>
      </c>
      <c r="AJ348" s="3">
        <v>0</v>
      </c>
      <c r="AK348" s="3">
        <v>225</v>
      </c>
      <c r="AL348" s="3">
        <v>0</v>
      </c>
      <c r="AM348" s="3">
        <v>0</v>
      </c>
      <c r="AN348" s="3">
        <v>600</v>
      </c>
      <c r="AO348" s="3">
        <v>270</v>
      </c>
      <c r="AP348" s="3">
        <v>45</v>
      </c>
      <c r="AQ348" s="4">
        <v>615882000</v>
      </c>
      <c r="AR348" s="4">
        <v>615882000</v>
      </c>
      <c r="AS348" s="3">
        <v>100</v>
      </c>
      <c r="AT348" s="4">
        <v>770025000</v>
      </c>
      <c r="AU348" s="4">
        <v>188128000</v>
      </c>
      <c r="AV348" s="3">
        <v>24.43</v>
      </c>
      <c r="AW348" s="4">
        <v>694000000</v>
      </c>
      <c r="AX348" s="4">
        <v>0</v>
      </c>
      <c r="AY348" s="3">
        <v>0</v>
      </c>
      <c r="AZ348" s="4">
        <v>698000000</v>
      </c>
      <c r="BA348" s="4">
        <v>0</v>
      </c>
      <c r="BB348" s="3">
        <v>0</v>
      </c>
      <c r="BC348" s="4">
        <v>2777907000</v>
      </c>
      <c r="BD348" s="4">
        <v>804010000</v>
      </c>
      <c r="BE348" s="3">
        <v>28.94</v>
      </c>
      <c r="BG348" s="4">
        <f t="shared" si="42"/>
        <v>615.88199999999995</v>
      </c>
      <c r="BH348" s="4">
        <f t="shared" si="43"/>
        <v>615.88199999999995</v>
      </c>
      <c r="BI348" s="4">
        <f t="shared" si="44"/>
        <v>770.02499999999998</v>
      </c>
      <c r="BJ348" s="4">
        <f t="shared" si="45"/>
        <v>188.12799999999999</v>
      </c>
      <c r="BK348" s="4">
        <f t="shared" si="46"/>
        <v>694</v>
      </c>
      <c r="BL348" s="4">
        <f t="shared" si="47"/>
        <v>0</v>
      </c>
      <c r="BM348" s="4">
        <f t="shared" si="48"/>
        <v>698</v>
      </c>
      <c r="BN348" s="4">
        <f t="shared" si="49"/>
        <v>0</v>
      </c>
    </row>
    <row r="349" spans="1:66" x14ac:dyDescent="0.25">
      <c r="A349">
        <v>16</v>
      </c>
      <c r="B349" t="s">
        <v>801</v>
      </c>
      <c r="C349" t="s">
        <v>802</v>
      </c>
      <c r="D349">
        <v>2022</v>
      </c>
      <c r="E349" t="s">
        <v>59</v>
      </c>
      <c r="F349" t="s">
        <v>60</v>
      </c>
      <c r="G349">
        <v>2</v>
      </c>
      <c r="H349" t="s">
        <v>61</v>
      </c>
      <c r="I349" s="1" t="s">
        <v>2518</v>
      </c>
      <c r="J349" t="s">
        <v>803</v>
      </c>
      <c r="K349" t="s">
        <v>803</v>
      </c>
      <c r="L349" t="s">
        <v>1992</v>
      </c>
      <c r="M349" t="s">
        <v>3148</v>
      </c>
      <c r="N349" s="1" t="s">
        <v>63</v>
      </c>
      <c r="O349" t="s">
        <v>64</v>
      </c>
      <c r="P349" s="1" t="s">
        <v>77</v>
      </c>
      <c r="Q349" t="s">
        <v>78</v>
      </c>
      <c r="R349" t="s">
        <v>2689</v>
      </c>
      <c r="S349" t="s">
        <v>807</v>
      </c>
      <c r="T349">
        <v>8</v>
      </c>
      <c r="U349">
        <v>2</v>
      </c>
      <c r="V349" t="s">
        <v>809</v>
      </c>
      <c r="W349">
        <v>1</v>
      </c>
      <c r="X349" t="s">
        <v>75</v>
      </c>
      <c r="Y349">
        <v>1</v>
      </c>
      <c r="Z349" t="s">
        <v>69</v>
      </c>
      <c r="AA349">
        <v>1</v>
      </c>
      <c r="AB349" s="3">
        <v>70</v>
      </c>
      <c r="AC349" s="3">
        <v>70</v>
      </c>
      <c r="AD349" s="3">
        <v>100</v>
      </c>
      <c r="AE349" s="3">
        <v>70</v>
      </c>
      <c r="AF349" s="3">
        <v>0</v>
      </c>
      <c r="AG349" s="3">
        <v>0</v>
      </c>
      <c r="AH349" s="3">
        <v>70</v>
      </c>
      <c r="AI349" s="3">
        <v>0</v>
      </c>
      <c r="AJ349" s="3">
        <v>0</v>
      </c>
      <c r="AK349" s="3">
        <v>70</v>
      </c>
      <c r="AL349" s="3">
        <v>0</v>
      </c>
      <c r="AM349" s="3">
        <v>0</v>
      </c>
      <c r="AN349" s="3">
        <v>280</v>
      </c>
      <c r="AO349" s="3">
        <v>70</v>
      </c>
      <c r="AP349" s="3">
        <v>25</v>
      </c>
      <c r="AQ349" s="4">
        <v>357709450</v>
      </c>
      <c r="AR349" s="4">
        <v>357709450</v>
      </c>
      <c r="AS349" s="3">
        <v>100</v>
      </c>
      <c r="AT349" s="4">
        <v>355396000</v>
      </c>
      <c r="AU349" s="4">
        <v>71500000</v>
      </c>
      <c r="AV349" s="3">
        <v>20.12</v>
      </c>
      <c r="AW349" s="4">
        <v>370000000</v>
      </c>
      <c r="AX349" s="4">
        <v>0</v>
      </c>
      <c r="AY349" s="3">
        <v>0</v>
      </c>
      <c r="AZ349" s="4">
        <v>395000000</v>
      </c>
      <c r="BA349" s="4">
        <v>0</v>
      </c>
      <c r="BB349" s="3">
        <v>0</v>
      </c>
      <c r="BC349" s="4">
        <v>1478105450</v>
      </c>
      <c r="BD349" s="4">
        <v>429209450</v>
      </c>
      <c r="BE349" s="3">
        <v>29.04</v>
      </c>
      <c r="BF349" t="s">
        <v>810</v>
      </c>
      <c r="BG349" s="4">
        <f t="shared" si="42"/>
        <v>357.70945</v>
      </c>
      <c r="BH349" s="4">
        <f t="shared" si="43"/>
        <v>357.70945</v>
      </c>
      <c r="BI349" s="4">
        <f t="shared" si="44"/>
        <v>355.39600000000002</v>
      </c>
      <c r="BJ349" s="4">
        <f t="shared" si="45"/>
        <v>71.5</v>
      </c>
      <c r="BK349" s="4">
        <f t="shared" si="46"/>
        <v>370</v>
      </c>
      <c r="BL349" s="4">
        <f t="shared" si="47"/>
        <v>0</v>
      </c>
      <c r="BM349" s="4">
        <f t="shared" si="48"/>
        <v>395</v>
      </c>
      <c r="BN349" s="4">
        <f t="shared" si="49"/>
        <v>0</v>
      </c>
    </row>
    <row r="350" spans="1:66" x14ac:dyDescent="0.25">
      <c r="A350">
        <v>16</v>
      </c>
      <c r="B350" t="s">
        <v>801</v>
      </c>
      <c r="C350" t="s">
        <v>802</v>
      </c>
      <c r="D350">
        <v>2022</v>
      </c>
      <c r="E350" t="s">
        <v>59</v>
      </c>
      <c r="F350" t="s">
        <v>60</v>
      </c>
      <c r="G350">
        <v>2</v>
      </c>
      <c r="H350" t="s">
        <v>61</v>
      </c>
      <c r="I350" s="1" t="s">
        <v>2518</v>
      </c>
      <c r="J350" t="s">
        <v>803</v>
      </c>
      <c r="K350" t="s">
        <v>803</v>
      </c>
      <c r="L350" t="s">
        <v>1992</v>
      </c>
      <c r="M350" t="s">
        <v>3148</v>
      </c>
      <c r="N350" s="1" t="s">
        <v>63</v>
      </c>
      <c r="O350" t="s">
        <v>64</v>
      </c>
      <c r="P350" s="1" t="s">
        <v>77</v>
      </c>
      <c r="Q350" t="s">
        <v>78</v>
      </c>
      <c r="R350" t="s">
        <v>2689</v>
      </c>
      <c r="S350" t="s">
        <v>807</v>
      </c>
      <c r="T350">
        <v>8</v>
      </c>
      <c r="U350">
        <v>3</v>
      </c>
      <c r="V350" t="s">
        <v>811</v>
      </c>
      <c r="W350">
        <v>1</v>
      </c>
      <c r="X350" t="s">
        <v>75</v>
      </c>
      <c r="Y350">
        <v>1</v>
      </c>
      <c r="Z350" t="s">
        <v>69</v>
      </c>
      <c r="AA350">
        <v>1</v>
      </c>
      <c r="AB350" s="3">
        <v>100</v>
      </c>
      <c r="AC350" s="3">
        <v>100</v>
      </c>
      <c r="AD350" s="3">
        <v>100</v>
      </c>
      <c r="AE350" s="3">
        <v>100</v>
      </c>
      <c r="AF350" s="3">
        <v>0</v>
      </c>
      <c r="AG350" s="3">
        <v>0</v>
      </c>
      <c r="AH350" s="3">
        <v>100</v>
      </c>
      <c r="AI350" s="3">
        <v>0</v>
      </c>
      <c r="AJ350" s="3">
        <v>0</v>
      </c>
      <c r="AK350" s="3">
        <v>100</v>
      </c>
      <c r="AL350" s="3">
        <v>0</v>
      </c>
      <c r="AM350" s="3">
        <v>0</v>
      </c>
      <c r="AN350" s="3">
        <v>400</v>
      </c>
      <c r="AO350" s="3">
        <v>100</v>
      </c>
      <c r="AP350" s="3">
        <v>25</v>
      </c>
      <c r="AQ350" s="4">
        <v>659423500</v>
      </c>
      <c r="AR350" s="4">
        <v>659423500</v>
      </c>
      <c r="AS350" s="3">
        <v>100</v>
      </c>
      <c r="AT350" s="4">
        <v>503478000</v>
      </c>
      <c r="AU350" s="4">
        <v>56350000</v>
      </c>
      <c r="AV350" s="3">
        <v>11.19</v>
      </c>
      <c r="AW350" s="4">
        <v>500000000</v>
      </c>
      <c r="AX350" s="4">
        <v>0</v>
      </c>
      <c r="AY350" s="3">
        <v>0</v>
      </c>
      <c r="AZ350" s="4">
        <v>530000000</v>
      </c>
      <c r="BA350" s="4">
        <v>0</v>
      </c>
      <c r="BB350" s="3">
        <v>0</v>
      </c>
      <c r="BC350" s="4">
        <v>2192901500</v>
      </c>
      <c r="BD350" s="4">
        <v>715773500</v>
      </c>
      <c r="BE350" s="3">
        <v>32.64</v>
      </c>
      <c r="BF350" t="s">
        <v>812</v>
      </c>
      <c r="BG350" s="4">
        <f t="shared" si="42"/>
        <v>659.42349999999999</v>
      </c>
      <c r="BH350" s="4">
        <f t="shared" si="43"/>
        <v>659.42349999999999</v>
      </c>
      <c r="BI350" s="4">
        <f t="shared" si="44"/>
        <v>503.47800000000001</v>
      </c>
      <c r="BJ350" s="4">
        <f t="shared" si="45"/>
        <v>56.35</v>
      </c>
      <c r="BK350" s="4">
        <f t="shared" si="46"/>
        <v>500</v>
      </c>
      <c r="BL350" s="4">
        <f t="shared" si="47"/>
        <v>0</v>
      </c>
      <c r="BM350" s="4">
        <f t="shared" si="48"/>
        <v>530</v>
      </c>
      <c r="BN350" s="4">
        <f t="shared" si="49"/>
        <v>0</v>
      </c>
    </row>
    <row r="351" spans="1:66" x14ac:dyDescent="0.25">
      <c r="A351">
        <v>16</v>
      </c>
      <c r="B351" t="s">
        <v>801</v>
      </c>
      <c r="C351" t="s">
        <v>802</v>
      </c>
      <c r="D351">
        <v>2022</v>
      </c>
      <c r="E351" t="s">
        <v>59</v>
      </c>
      <c r="F351" t="s">
        <v>60</v>
      </c>
      <c r="G351">
        <v>2</v>
      </c>
      <c r="H351" t="s">
        <v>61</v>
      </c>
      <c r="I351" s="1" t="s">
        <v>2518</v>
      </c>
      <c r="J351" t="s">
        <v>803</v>
      </c>
      <c r="K351" t="s">
        <v>803</v>
      </c>
      <c r="L351" t="s">
        <v>1992</v>
      </c>
      <c r="M351" t="s">
        <v>3148</v>
      </c>
      <c r="N351" s="1" t="s">
        <v>63</v>
      </c>
      <c r="O351" t="s">
        <v>64</v>
      </c>
      <c r="P351" s="1" t="s">
        <v>77</v>
      </c>
      <c r="Q351" t="s">
        <v>78</v>
      </c>
      <c r="R351" t="s">
        <v>2689</v>
      </c>
      <c r="S351" t="s">
        <v>807</v>
      </c>
      <c r="T351">
        <v>8</v>
      </c>
      <c r="U351">
        <v>4</v>
      </c>
      <c r="V351" t="s">
        <v>813</v>
      </c>
      <c r="W351">
        <v>1</v>
      </c>
      <c r="X351" t="s">
        <v>75</v>
      </c>
      <c r="Y351">
        <v>1</v>
      </c>
      <c r="Z351" t="s">
        <v>69</v>
      </c>
      <c r="AA351">
        <v>1</v>
      </c>
      <c r="AB351" s="3">
        <v>110</v>
      </c>
      <c r="AC351" s="3">
        <v>110</v>
      </c>
      <c r="AD351" s="3">
        <v>100</v>
      </c>
      <c r="AE351" s="3">
        <v>110</v>
      </c>
      <c r="AF351" s="3">
        <v>0</v>
      </c>
      <c r="AG351" s="3">
        <v>0</v>
      </c>
      <c r="AH351" s="3">
        <v>110</v>
      </c>
      <c r="AI351" s="3">
        <v>0</v>
      </c>
      <c r="AJ351" s="3">
        <v>0</v>
      </c>
      <c r="AK351" s="3">
        <v>110</v>
      </c>
      <c r="AL351" s="3">
        <v>0</v>
      </c>
      <c r="AM351" s="3">
        <v>0</v>
      </c>
      <c r="AN351" s="3">
        <v>440</v>
      </c>
      <c r="AO351" s="3">
        <v>110</v>
      </c>
      <c r="AP351" s="3">
        <v>25</v>
      </c>
      <c r="AQ351" s="4">
        <v>234985050</v>
      </c>
      <c r="AR351" s="4">
        <v>234985000</v>
      </c>
      <c r="AS351" s="3">
        <v>100</v>
      </c>
      <c r="AT351" s="4">
        <v>562711000</v>
      </c>
      <c r="AU351" s="4">
        <v>71500000</v>
      </c>
      <c r="AV351" s="3">
        <v>12.71</v>
      </c>
      <c r="AW351" s="4">
        <v>525000000</v>
      </c>
      <c r="AX351" s="4">
        <v>0</v>
      </c>
      <c r="AY351" s="3">
        <v>0</v>
      </c>
      <c r="AZ351" s="4">
        <v>541000000</v>
      </c>
      <c r="BA351" s="4">
        <v>0</v>
      </c>
      <c r="BB351" s="3">
        <v>0</v>
      </c>
      <c r="BC351" s="4">
        <v>1863696050</v>
      </c>
      <c r="BD351" s="4">
        <v>306485000</v>
      </c>
      <c r="BE351" s="3">
        <v>16.45</v>
      </c>
      <c r="BF351" t="s">
        <v>814</v>
      </c>
      <c r="BG351" s="4">
        <f t="shared" si="42"/>
        <v>234.98505</v>
      </c>
      <c r="BH351" s="4">
        <f t="shared" si="43"/>
        <v>234.98500000000001</v>
      </c>
      <c r="BI351" s="4">
        <f t="shared" si="44"/>
        <v>562.71100000000001</v>
      </c>
      <c r="BJ351" s="4">
        <f t="shared" si="45"/>
        <v>71.5</v>
      </c>
      <c r="BK351" s="4">
        <f t="shared" si="46"/>
        <v>525</v>
      </c>
      <c r="BL351" s="4">
        <f t="shared" si="47"/>
        <v>0</v>
      </c>
      <c r="BM351" s="4">
        <f t="shared" si="48"/>
        <v>541</v>
      </c>
      <c r="BN351" s="4">
        <f t="shared" si="49"/>
        <v>0</v>
      </c>
    </row>
    <row r="352" spans="1:66" x14ac:dyDescent="0.25">
      <c r="A352">
        <v>16</v>
      </c>
      <c r="B352" t="s">
        <v>801</v>
      </c>
      <c r="C352" t="s">
        <v>802</v>
      </c>
      <c r="D352">
        <v>2022</v>
      </c>
      <c r="E352" t="s">
        <v>59</v>
      </c>
      <c r="F352" t="s">
        <v>60</v>
      </c>
      <c r="G352">
        <v>2</v>
      </c>
      <c r="H352" t="s">
        <v>61</v>
      </c>
      <c r="I352" s="1" t="s">
        <v>2518</v>
      </c>
      <c r="J352" t="s">
        <v>803</v>
      </c>
      <c r="K352" t="s">
        <v>803</v>
      </c>
      <c r="L352" t="s">
        <v>1992</v>
      </c>
      <c r="M352" t="s">
        <v>3148</v>
      </c>
      <c r="N352" s="1" t="s">
        <v>63</v>
      </c>
      <c r="O352" t="s">
        <v>64</v>
      </c>
      <c r="P352" s="1" t="s">
        <v>77</v>
      </c>
      <c r="Q352" t="s">
        <v>78</v>
      </c>
      <c r="R352" t="s">
        <v>2690</v>
      </c>
      <c r="S352" t="s">
        <v>815</v>
      </c>
      <c r="T352">
        <v>12</v>
      </c>
      <c r="U352">
        <v>1</v>
      </c>
      <c r="V352" t="s">
        <v>816</v>
      </c>
      <c r="W352">
        <v>1</v>
      </c>
      <c r="X352" t="s">
        <v>75</v>
      </c>
      <c r="Y352">
        <v>1</v>
      </c>
      <c r="Z352" t="s">
        <v>69</v>
      </c>
      <c r="AA352">
        <v>1</v>
      </c>
      <c r="AB352" s="3">
        <v>550</v>
      </c>
      <c r="AC352" s="3">
        <v>660</v>
      </c>
      <c r="AD352" s="3">
        <v>120</v>
      </c>
      <c r="AE352" s="3">
        <v>550</v>
      </c>
      <c r="AF352" s="3">
        <v>0</v>
      </c>
      <c r="AG352" s="3">
        <v>0</v>
      </c>
      <c r="AH352" s="3">
        <v>550</v>
      </c>
      <c r="AI352" s="3">
        <v>0</v>
      </c>
      <c r="AJ352" s="3">
        <v>0</v>
      </c>
      <c r="AK352" s="3">
        <v>550</v>
      </c>
      <c r="AL352" s="3">
        <v>0</v>
      </c>
      <c r="AM352" s="3">
        <v>0</v>
      </c>
      <c r="AN352" s="3">
        <v>2200</v>
      </c>
      <c r="AO352" s="3">
        <v>660</v>
      </c>
      <c r="AP352" s="3">
        <v>30</v>
      </c>
      <c r="AQ352" s="4">
        <v>473000000</v>
      </c>
      <c r="AR352" s="4">
        <v>472983205</v>
      </c>
      <c r="AS352" s="3">
        <v>100</v>
      </c>
      <c r="AT352" s="4">
        <v>561711000</v>
      </c>
      <c r="AU352" s="4">
        <v>131100000</v>
      </c>
      <c r="AV352" s="3">
        <v>23.34</v>
      </c>
      <c r="AW352" s="4">
        <v>523000000</v>
      </c>
      <c r="AX352" s="4">
        <v>0</v>
      </c>
      <c r="AY352" s="3">
        <v>0</v>
      </c>
      <c r="AZ352" s="4">
        <v>550000000</v>
      </c>
      <c r="BA352" s="4">
        <v>0</v>
      </c>
      <c r="BB352" s="3">
        <v>0</v>
      </c>
      <c r="BC352" s="4">
        <v>2107711000</v>
      </c>
      <c r="BD352" s="4">
        <v>604083205</v>
      </c>
      <c r="BE352" s="3">
        <v>28.66</v>
      </c>
      <c r="BF352" t="s">
        <v>817</v>
      </c>
      <c r="BG352" s="4">
        <f t="shared" si="42"/>
        <v>473</v>
      </c>
      <c r="BH352" s="4">
        <f t="shared" si="43"/>
        <v>472.983205</v>
      </c>
      <c r="BI352" s="4">
        <f t="shared" si="44"/>
        <v>561.71100000000001</v>
      </c>
      <c r="BJ352" s="4">
        <f t="shared" si="45"/>
        <v>131.1</v>
      </c>
      <c r="BK352" s="4">
        <f t="shared" si="46"/>
        <v>523</v>
      </c>
      <c r="BL352" s="4">
        <f t="shared" si="47"/>
        <v>0</v>
      </c>
      <c r="BM352" s="4">
        <f t="shared" si="48"/>
        <v>550</v>
      </c>
      <c r="BN352" s="4">
        <f t="shared" si="49"/>
        <v>0</v>
      </c>
    </row>
    <row r="353" spans="1:66" x14ac:dyDescent="0.25">
      <c r="A353">
        <v>16</v>
      </c>
      <c r="B353" t="s">
        <v>801</v>
      </c>
      <c r="C353" t="s">
        <v>802</v>
      </c>
      <c r="D353">
        <v>2022</v>
      </c>
      <c r="E353" t="s">
        <v>59</v>
      </c>
      <c r="F353" t="s">
        <v>60</v>
      </c>
      <c r="G353">
        <v>2</v>
      </c>
      <c r="H353" t="s">
        <v>61</v>
      </c>
      <c r="I353" s="1" t="s">
        <v>2518</v>
      </c>
      <c r="J353" t="s">
        <v>803</v>
      </c>
      <c r="K353" t="s">
        <v>803</v>
      </c>
      <c r="L353" t="s">
        <v>1992</v>
      </c>
      <c r="M353" t="s">
        <v>3148</v>
      </c>
      <c r="N353" s="1" t="s">
        <v>63</v>
      </c>
      <c r="O353" t="s">
        <v>64</v>
      </c>
      <c r="P353" s="1" t="s">
        <v>77</v>
      </c>
      <c r="Q353" t="s">
        <v>78</v>
      </c>
      <c r="R353" t="s">
        <v>2690</v>
      </c>
      <c r="S353" t="s">
        <v>815</v>
      </c>
      <c r="T353">
        <v>12</v>
      </c>
      <c r="U353">
        <v>2</v>
      </c>
      <c r="V353" t="s">
        <v>96</v>
      </c>
      <c r="W353">
        <v>1</v>
      </c>
      <c r="X353" t="s">
        <v>75</v>
      </c>
      <c r="Y353">
        <v>1</v>
      </c>
      <c r="Z353" t="s">
        <v>69</v>
      </c>
      <c r="AA353">
        <v>1</v>
      </c>
      <c r="AB353" s="3">
        <v>0.5</v>
      </c>
      <c r="AC353" s="3">
        <v>0.5</v>
      </c>
      <c r="AD353" s="3">
        <v>100</v>
      </c>
      <c r="AE353" s="3">
        <v>0</v>
      </c>
      <c r="AF353" s="3">
        <v>0</v>
      </c>
      <c r="AG353" s="3">
        <v>0</v>
      </c>
      <c r="AH353" s="3">
        <v>0</v>
      </c>
      <c r="AI353" s="3">
        <v>0</v>
      </c>
      <c r="AJ353" s="3">
        <v>0</v>
      </c>
      <c r="AK353" s="3">
        <v>0.5</v>
      </c>
      <c r="AL353" s="3">
        <v>0</v>
      </c>
      <c r="AM353" s="3">
        <v>0</v>
      </c>
      <c r="AN353" s="3">
        <v>1</v>
      </c>
      <c r="AO353" s="3">
        <v>0.5</v>
      </c>
      <c r="AP353" s="3">
        <v>50</v>
      </c>
      <c r="AQ353" s="4">
        <v>193000000</v>
      </c>
      <c r="AR353" s="4">
        <v>123423660</v>
      </c>
      <c r="AS353" s="3">
        <v>63.95</v>
      </c>
      <c r="AT353" s="4">
        <v>0</v>
      </c>
      <c r="AU353" s="4">
        <v>0</v>
      </c>
      <c r="AV353" s="3">
        <v>0</v>
      </c>
      <c r="AW353" s="4">
        <v>0</v>
      </c>
      <c r="AX353" s="4">
        <v>0</v>
      </c>
      <c r="AY353" s="3">
        <v>0</v>
      </c>
      <c r="AZ353" s="4">
        <v>522000000</v>
      </c>
      <c r="BA353" s="4">
        <v>0</v>
      </c>
      <c r="BB353" s="3">
        <v>0</v>
      </c>
      <c r="BC353" s="4">
        <v>715000000</v>
      </c>
      <c r="BD353" s="4">
        <v>123423660</v>
      </c>
      <c r="BE353" s="3">
        <v>17.260000000000002</v>
      </c>
      <c r="BG353" s="4">
        <f t="shared" si="42"/>
        <v>193</v>
      </c>
      <c r="BH353" s="4">
        <f t="shared" si="43"/>
        <v>123.42366</v>
      </c>
      <c r="BI353" s="4">
        <f t="shared" si="44"/>
        <v>0</v>
      </c>
      <c r="BJ353" s="4">
        <f t="shared" si="45"/>
        <v>0</v>
      </c>
      <c r="BK353" s="4">
        <f t="shared" si="46"/>
        <v>0</v>
      </c>
      <c r="BL353" s="4">
        <f t="shared" si="47"/>
        <v>0</v>
      </c>
      <c r="BM353" s="4">
        <f t="shared" si="48"/>
        <v>522</v>
      </c>
      <c r="BN353" s="4">
        <f t="shared" si="49"/>
        <v>0</v>
      </c>
    </row>
    <row r="354" spans="1:66" x14ac:dyDescent="0.25">
      <c r="A354">
        <v>16</v>
      </c>
      <c r="B354" t="s">
        <v>801</v>
      </c>
      <c r="C354" t="s">
        <v>802</v>
      </c>
      <c r="D354">
        <v>2022</v>
      </c>
      <c r="E354" t="s">
        <v>59</v>
      </c>
      <c r="F354" t="s">
        <v>60</v>
      </c>
      <c r="G354">
        <v>2</v>
      </c>
      <c r="H354" t="s">
        <v>61</v>
      </c>
      <c r="I354" s="1" t="s">
        <v>2518</v>
      </c>
      <c r="J354" t="s">
        <v>803</v>
      </c>
      <c r="K354" t="s">
        <v>803</v>
      </c>
      <c r="L354" t="s">
        <v>1992</v>
      </c>
      <c r="M354" t="s">
        <v>3148</v>
      </c>
      <c r="N354" s="1" t="s">
        <v>63</v>
      </c>
      <c r="O354" t="s">
        <v>64</v>
      </c>
      <c r="P354" s="1" t="s">
        <v>77</v>
      </c>
      <c r="Q354" t="s">
        <v>78</v>
      </c>
      <c r="R354" t="s">
        <v>2690</v>
      </c>
      <c r="S354" t="s">
        <v>815</v>
      </c>
      <c r="T354">
        <v>12</v>
      </c>
      <c r="U354">
        <v>3</v>
      </c>
      <c r="V354" t="s">
        <v>818</v>
      </c>
      <c r="W354">
        <v>1</v>
      </c>
      <c r="X354" t="s">
        <v>75</v>
      </c>
      <c r="Y354">
        <v>1</v>
      </c>
      <c r="Z354" t="s">
        <v>69</v>
      </c>
      <c r="AA354">
        <v>1</v>
      </c>
      <c r="AB354" s="3">
        <v>3</v>
      </c>
      <c r="AC354" s="3">
        <v>3</v>
      </c>
      <c r="AD354" s="3">
        <v>100</v>
      </c>
      <c r="AE354" s="3">
        <v>3</v>
      </c>
      <c r="AF354" s="3">
        <v>0</v>
      </c>
      <c r="AG354" s="3">
        <v>0</v>
      </c>
      <c r="AH354" s="3">
        <v>3</v>
      </c>
      <c r="AI354" s="3">
        <v>0</v>
      </c>
      <c r="AJ354" s="3">
        <v>0</v>
      </c>
      <c r="AK354" s="3">
        <v>0</v>
      </c>
      <c r="AL354" s="3">
        <v>0</v>
      </c>
      <c r="AM354" s="3">
        <v>0</v>
      </c>
      <c r="AN354" s="3">
        <v>9</v>
      </c>
      <c r="AO354" s="3">
        <v>3</v>
      </c>
      <c r="AP354" s="3">
        <v>33.33</v>
      </c>
      <c r="AQ354" s="4">
        <v>193000000</v>
      </c>
      <c r="AR354" s="4">
        <v>161243777</v>
      </c>
      <c r="AS354" s="3">
        <v>83.54</v>
      </c>
      <c r="AT354" s="4">
        <v>236930000</v>
      </c>
      <c r="AU354" s="4">
        <v>68250000</v>
      </c>
      <c r="AV354" s="3">
        <v>28.81</v>
      </c>
      <c r="AW354" s="4">
        <v>204000000</v>
      </c>
      <c r="AX354" s="4">
        <v>0</v>
      </c>
      <c r="AY354" s="3">
        <v>0</v>
      </c>
      <c r="AZ354" s="4">
        <v>0</v>
      </c>
      <c r="BA354" s="4">
        <v>0</v>
      </c>
      <c r="BB354" s="3">
        <v>0</v>
      </c>
      <c r="BC354" s="4">
        <v>633930000</v>
      </c>
      <c r="BD354" s="4">
        <v>229493777</v>
      </c>
      <c r="BE354" s="3">
        <v>36.200000000000003</v>
      </c>
      <c r="BF354" t="s">
        <v>819</v>
      </c>
      <c r="BG354" s="4">
        <f t="shared" si="42"/>
        <v>193</v>
      </c>
      <c r="BH354" s="4">
        <f t="shared" si="43"/>
        <v>161.24377699999999</v>
      </c>
      <c r="BI354" s="4">
        <f t="shared" si="44"/>
        <v>236.93</v>
      </c>
      <c r="BJ354" s="4">
        <f t="shared" si="45"/>
        <v>68.25</v>
      </c>
      <c r="BK354" s="4">
        <f t="shared" si="46"/>
        <v>204</v>
      </c>
      <c r="BL354" s="4">
        <f t="shared" si="47"/>
        <v>0</v>
      </c>
      <c r="BM354" s="4">
        <f t="shared" si="48"/>
        <v>0</v>
      </c>
      <c r="BN354" s="4">
        <f t="shared" si="49"/>
        <v>0</v>
      </c>
    </row>
    <row r="355" spans="1:66" x14ac:dyDescent="0.25">
      <c r="A355">
        <v>16</v>
      </c>
      <c r="B355" t="s">
        <v>801</v>
      </c>
      <c r="C355" t="s">
        <v>802</v>
      </c>
      <c r="D355">
        <v>2022</v>
      </c>
      <c r="E355" t="s">
        <v>59</v>
      </c>
      <c r="F355" t="s">
        <v>60</v>
      </c>
      <c r="G355">
        <v>2</v>
      </c>
      <c r="H355" t="s">
        <v>61</v>
      </c>
      <c r="I355" s="1" t="s">
        <v>2518</v>
      </c>
      <c r="J355" t="s">
        <v>803</v>
      </c>
      <c r="K355" t="s">
        <v>803</v>
      </c>
      <c r="L355" t="s">
        <v>1992</v>
      </c>
      <c r="M355" t="s">
        <v>3148</v>
      </c>
      <c r="N355" s="1" t="s">
        <v>63</v>
      </c>
      <c r="O355" t="s">
        <v>64</v>
      </c>
      <c r="P355" s="1" t="s">
        <v>77</v>
      </c>
      <c r="Q355" t="s">
        <v>78</v>
      </c>
      <c r="R355" t="s">
        <v>2691</v>
      </c>
      <c r="S355" t="s">
        <v>820</v>
      </c>
      <c r="T355">
        <v>9</v>
      </c>
      <c r="U355">
        <v>1</v>
      </c>
      <c r="V355" t="s">
        <v>821</v>
      </c>
      <c r="W355">
        <v>1</v>
      </c>
      <c r="X355" t="s">
        <v>75</v>
      </c>
      <c r="Y355">
        <v>1</v>
      </c>
      <c r="Z355" t="s">
        <v>69</v>
      </c>
      <c r="AA355">
        <v>1</v>
      </c>
      <c r="AB355" s="3">
        <v>350</v>
      </c>
      <c r="AC355" s="3">
        <v>350</v>
      </c>
      <c r="AD355" s="3">
        <v>100</v>
      </c>
      <c r="AE355" s="3">
        <v>350</v>
      </c>
      <c r="AF355" s="3">
        <v>350</v>
      </c>
      <c r="AG355" s="3">
        <v>100</v>
      </c>
      <c r="AH355" s="3">
        <v>550</v>
      </c>
      <c r="AI355" s="3">
        <v>0</v>
      </c>
      <c r="AJ355" s="3">
        <v>0</v>
      </c>
      <c r="AK355" s="3">
        <v>550</v>
      </c>
      <c r="AL355" s="3">
        <v>0</v>
      </c>
      <c r="AM355" s="3">
        <v>0</v>
      </c>
      <c r="AN355" s="3">
        <v>1800</v>
      </c>
      <c r="AO355" s="3">
        <v>700</v>
      </c>
      <c r="AP355" s="3">
        <v>38.89</v>
      </c>
      <c r="AQ355" s="4">
        <v>289000000</v>
      </c>
      <c r="AR355" s="4">
        <v>283515400</v>
      </c>
      <c r="AS355" s="3">
        <v>98.1</v>
      </c>
      <c r="AT355" s="4">
        <v>325780000</v>
      </c>
      <c r="AU355" s="4">
        <v>47000000</v>
      </c>
      <c r="AV355" s="3">
        <v>14.43</v>
      </c>
      <c r="AW355" s="4">
        <v>349000000</v>
      </c>
      <c r="AX355" s="4">
        <v>0</v>
      </c>
      <c r="AY355" s="3">
        <v>0</v>
      </c>
      <c r="AZ355" s="4">
        <v>346000000</v>
      </c>
      <c r="BA355" s="4">
        <v>0</v>
      </c>
      <c r="BB355" s="3">
        <v>0</v>
      </c>
      <c r="BC355" s="4">
        <v>1309780000</v>
      </c>
      <c r="BD355" s="4">
        <v>330515400</v>
      </c>
      <c r="BE355" s="3">
        <v>25.23</v>
      </c>
      <c r="BG355" s="4">
        <f t="shared" si="42"/>
        <v>289</v>
      </c>
      <c r="BH355" s="4">
        <f t="shared" si="43"/>
        <v>283.5154</v>
      </c>
      <c r="BI355" s="4">
        <f t="shared" si="44"/>
        <v>325.77999999999997</v>
      </c>
      <c r="BJ355" s="4">
        <f t="shared" si="45"/>
        <v>47</v>
      </c>
      <c r="BK355" s="4">
        <f t="shared" si="46"/>
        <v>349</v>
      </c>
      <c r="BL355" s="4">
        <f t="shared" si="47"/>
        <v>0</v>
      </c>
      <c r="BM355" s="4">
        <f t="shared" si="48"/>
        <v>346</v>
      </c>
      <c r="BN355" s="4">
        <f t="shared" si="49"/>
        <v>0</v>
      </c>
    </row>
    <row r="356" spans="1:66" x14ac:dyDescent="0.25">
      <c r="A356">
        <v>16</v>
      </c>
      <c r="B356" t="s">
        <v>801</v>
      </c>
      <c r="C356" t="s">
        <v>802</v>
      </c>
      <c r="D356">
        <v>2022</v>
      </c>
      <c r="E356" t="s">
        <v>59</v>
      </c>
      <c r="F356" t="s">
        <v>60</v>
      </c>
      <c r="G356">
        <v>2</v>
      </c>
      <c r="H356" t="s">
        <v>61</v>
      </c>
      <c r="I356" s="1" t="s">
        <v>2518</v>
      </c>
      <c r="J356" t="s">
        <v>803</v>
      </c>
      <c r="K356" t="s">
        <v>803</v>
      </c>
      <c r="L356" t="s">
        <v>1992</v>
      </c>
      <c r="M356" t="s">
        <v>3148</v>
      </c>
      <c r="N356" s="1" t="s">
        <v>63</v>
      </c>
      <c r="O356" t="s">
        <v>64</v>
      </c>
      <c r="P356" s="1" t="s">
        <v>77</v>
      </c>
      <c r="Q356" t="s">
        <v>78</v>
      </c>
      <c r="R356" t="s">
        <v>2692</v>
      </c>
      <c r="S356" t="s">
        <v>822</v>
      </c>
      <c r="T356">
        <v>12</v>
      </c>
      <c r="U356">
        <v>1</v>
      </c>
      <c r="V356" t="s">
        <v>823</v>
      </c>
      <c r="W356">
        <v>1</v>
      </c>
      <c r="X356" t="s">
        <v>75</v>
      </c>
      <c r="Y356">
        <v>1</v>
      </c>
      <c r="Z356" t="s">
        <v>69</v>
      </c>
      <c r="AA356">
        <v>1</v>
      </c>
      <c r="AB356" s="3">
        <v>100</v>
      </c>
      <c r="AC356" s="3">
        <v>100</v>
      </c>
      <c r="AD356" s="3">
        <v>100</v>
      </c>
      <c r="AE356" s="3">
        <v>100</v>
      </c>
      <c r="AF356" s="3">
        <v>0</v>
      </c>
      <c r="AG356" s="3">
        <v>0</v>
      </c>
      <c r="AH356" s="3">
        <v>100</v>
      </c>
      <c r="AI356" s="3">
        <v>0</v>
      </c>
      <c r="AJ356" s="3">
        <v>0</v>
      </c>
      <c r="AK356" s="3">
        <v>100</v>
      </c>
      <c r="AL356" s="3">
        <v>0</v>
      </c>
      <c r="AM356" s="3">
        <v>0</v>
      </c>
      <c r="AN356" s="3">
        <v>400</v>
      </c>
      <c r="AO356" s="3">
        <v>100</v>
      </c>
      <c r="AP356" s="3">
        <v>25</v>
      </c>
      <c r="AQ356" s="4">
        <v>193000000</v>
      </c>
      <c r="AR356" s="4">
        <v>192992579</v>
      </c>
      <c r="AS356" s="3">
        <v>99.99</v>
      </c>
      <c r="AT356" s="4">
        <v>236930000</v>
      </c>
      <c r="AU356" s="4">
        <v>53900000</v>
      </c>
      <c r="AV356" s="3">
        <v>22.75</v>
      </c>
      <c r="AW356" s="4">
        <v>212000000</v>
      </c>
      <c r="AX356" s="4">
        <v>0</v>
      </c>
      <c r="AY356" s="3">
        <v>0</v>
      </c>
      <c r="AZ356" s="4">
        <v>219000000</v>
      </c>
      <c r="BA356" s="4">
        <v>0</v>
      </c>
      <c r="BB356" s="3">
        <v>0</v>
      </c>
      <c r="BC356" s="4">
        <v>860930000</v>
      </c>
      <c r="BD356" s="4">
        <v>246892579</v>
      </c>
      <c r="BE356" s="3">
        <v>28.68</v>
      </c>
      <c r="BF356" t="s">
        <v>824</v>
      </c>
      <c r="BG356" s="4">
        <f t="shared" si="42"/>
        <v>193</v>
      </c>
      <c r="BH356" s="4">
        <f t="shared" si="43"/>
        <v>192.99257900000001</v>
      </c>
      <c r="BI356" s="4">
        <f t="shared" si="44"/>
        <v>236.93</v>
      </c>
      <c r="BJ356" s="4">
        <f t="shared" si="45"/>
        <v>53.9</v>
      </c>
      <c r="BK356" s="4">
        <f t="shared" si="46"/>
        <v>212</v>
      </c>
      <c r="BL356" s="4">
        <f t="shared" si="47"/>
        <v>0</v>
      </c>
      <c r="BM356" s="4">
        <f t="shared" si="48"/>
        <v>219</v>
      </c>
      <c r="BN356" s="4">
        <f t="shared" si="49"/>
        <v>0</v>
      </c>
    </row>
    <row r="357" spans="1:66" x14ac:dyDescent="0.25">
      <c r="A357">
        <v>16</v>
      </c>
      <c r="B357" t="s">
        <v>801</v>
      </c>
      <c r="C357" t="s">
        <v>802</v>
      </c>
      <c r="D357">
        <v>2022</v>
      </c>
      <c r="E357" t="s">
        <v>59</v>
      </c>
      <c r="F357" t="s">
        <v>60</v>
      </c>
      <c r="G357">
        <v>2</v>
      </c>
      <c r="H357" t="s">
        <v>61</v>
      </c>
      <c r="I357" s="1" t="s">
        <v>2518</v>
      </c>
      <c r="J357" t="s">
        <v>803</v>
      </c>
      <c r="K357" t="s">
        <v>803</v>
      </c>
      <c r="L357" t="s">
        <v>1992</v>
      </c>
      <c r="M357" t="s">
        <v>3148</v>
      </c>
      <c r="N357" s="1" t="s">
        <v>63</v>
      </c>
      <c r="O357" t="s">
        <v>64</v>
      </c>
      <c r="P357" s="1" t="s">
        <v>77</v>
      </c>
      <c r="Q357" t="s">
        <v>78</v>
      </c>
      <c r="R357" t="s">
        <v>2692</v>
      </c>
      <c r="S357" t="s">
        <v>822</v>
      </c>
      <c r="T357">
        <v>12</v>
      </c>
      <c r="U357">
        <v>2</v>
      </c>
      <c r="V357" t="s">
        <v>825</v>
      </c>
      <c r="W357">
        <v>1</v>
      </c>
      <c r="X357" t="s">
        <v>75</v>
      </c>
      <c r="Y357">
        <v>1</v>
      </c>
      <c r="Z357" t="s">
        <v>69</v>
      </c>
      <c r="AA357">
        <v>1</v>
      </c>
      <c r="AB357" s="3">
        <v>200</v>
      </c>
      <c r="AC357" s="3">
        <v>300</v>
      </c>
      <c r="AD357" s="3">
        <v>150</v>
      </c>
      <c r="AE357" s="3">
        <v>200</v>
      </c>
      <c r="AF357" s="3">
        <v>0</v>
      </c>
      <c r="AG357" s="3">
        <v>0</v>
      </c>
      <c r="AH357" s="3">
        <v>200</v>
      </c>
      <c r="AI357" s="3">
        <v>0</v>
      </c>
      <c r="AJ357" s="3">
        <v>0</v>
      </c>
      <c r="AK357" s="3">
        <v>200</v>
      </c>
      <c r="AL357" s="3">
        <v>0</v>
      </c>
      <c r="AM357" s="3">
        <v>0</v>
      </c>
      <c r="AN357" s="3">
        <v>800</v>
      </c>
      <c r="AO357" s="3">
        <v>300</v>
      </c>
      <c r="AP357" s="3">
        <v>37.5</v>
      </c>
      <c r="AQ357" s="4">
        <v>193000000</v>
      </c>
      <c r="AR357" s="4">
        <v>193000000</v>
      </c>
      <c r="AS357" s="3">
        <v>100</v>
      </c>
      <c r="AT357" s="4">
        <v>236930000</v>
      </c>
      <c r="AU357" s="4">
        <v>23400000</v>
      </c>
      <c r="AV357" s="3">
        <v>9.8800000000000008</v>
      </c>
      <c r="AW357" s="4">
        <v>213000000</v>
      </c>
      <c r="AX357" s="4">
        <v>0</v>
      </c>
      <c r="AY357" s="3">
        <v>0</v>
      </c>
      <c r="AZ357" s="4">
        <v>219000000</v>
      </c>
      <c r="BA357" s="4">
        <v>0</v>
      </c>
      <c r="BB357" s="3">
        <v>0</v>
      </c>
      <c r="BC357" s="4">
        <v>861930000</v>
      </c>
      <c r="BD357" s="4">
        <v>216400000</v>
      </c>
      <c r="BE357" s="3">
        <v>25.11</v>
      </c>
      <c r="BF357" t="s">
        <v>826</v>
      </c>
      <c r="BG357" s="4">
        <f t="shared" si="42"/>
        <v>193</v>
      </c>
      <c r="BH357" s="4">
        <f t="shared" si="43"/>
        <v>193</v>
      </c>
      <c r="BI357" s="4">
        <f t="shared" si="44"/>
        <v>236.93</v>
      </c>
      <c r="BJ357" s="4">
        <f t="shared" si="45"/>
        <v>23.4</v>
      </c>
      <c r="BK357" s="4">
        <f t="shared" si="46"/>
        <v>213</v>
      </c>
      <c r="BL357" s="4">
        <f t="shared" si="47"/>
        <v>0</v>
      </c>
      <c r="BM357" s="4">
        <f t="shared" si="48"/>
        <v>219</v>
      </c>
      <c r="BN357" s="4">
        <f t="shared" si="49"/>
        <v>0</v>
      </c>
    </row>
    <row r="358" spans="1:66" x14ac:dyDescent="0.25">
      <c r="A358">
        <v>16</v>
      </c>
      <c r="B358" t="s">
        <v>801</v>
      </c>
      <c r="C358" t="s">
        <v>802</v>
      </c>
      <c r="D358">
        <v>2022</v>
      </c>
      <c r="E358" t="s">
        <v>59</v>
      </c>
      <c r="F358" t="s">
        <v>60</v>
      </c>
      <c r="G358">
        <v>2</v>
      </c>
      <c r="H358" t="s">
        <v>61</v>
      </c>
      <c r="I358" s="1" t="s">
        <v>2518</v>
      </c>
      <c r="J358" t="s">
        <v>803</v>
      </c>
      <c r="K358" t="s">
        <v>803</v>
      </c>
      <c r="L358" t="s">
        <v>1992</v>
      </c>
      <c r="M358" t="s">
        <v>3148</v>
      </c>
      <c r="N358" s="1" t="s">
        <v>63</v>
      </c>
      <c r="O358" t="s">
        <v>64</v>
      </c>
      <c r="P358" s="1" t="s">
        <v>77</v>
      </c>
      <c r="Q358" t="s">
        <v>78</v>
      </c>
      <c r="R358" t="s">
        <v>2692</v>
      </c>
      <c r="S358" t="s">
        <v>822</v>
      </c>
      <c r="T358">
        <v>12</v>
      </c>
      <c r="U358">
        <v>3</v>
      </c>
      <c r="V358" t="s">
        <v>827</v>
      </c>
      <c r="W358">
        <v>1</v>
      </c>
      <c r="X358" t="s">
        <v>75</v>
      </c>
      <c r="Y358">
        <v>1</v>
      </c>
      <c r="Z358" t="s">
        <v>69</v>
      </c>
      <c r="AA358">
        <v>1</v>
      </c>
      <c r="AB358" s="3">
        <v>100</v>
      </c>
      <c r="AC358" s="3">
        <v>100</v>
      </c>
      <c r="AD358" s="3">
        <v>100</v>
      </c>
      <c r="AE358" s="3">
        <v>100</v>
      </c>
      <c r="AF358" s="3">
        <v>0</v>
      </c>
      <c r="AG358" s="3">
        <v>0</v>
      </c>
      <c r="AH358" s="3">
        <v>100</v>
      </c>
      <c r="AI358" s="3">
        <v>0</v>
      </c>
      <c r="AJ358" s="3">
        <v>0</v>
      </c>
      <c r="AK358" s="3">
        <v>100</v>
      </c>
      <c r="AL358" s="3">
        <v>0</v>
      </c>
      <c r="AM358" s="3">
        <v>0</v>
      </c>
      <c r="AN358" s="3">
        <v>400</v>
      </c>
      <c r="AO358" s="3">
        <v>100</v>
      </c>
      <c r="AP358" s="3">
        <v>25</v>
      </c>
      <c r="AQ358" s="4">
        <v>289000000</v>
      </c>
      <c r="AR358" s="4">
        <v>289000000</v>
      </c>
      <c r="AS358" s="3">
        <v>100</v>
      </c>
      <c r="AT358" s="4">
        <v>325780000</v>
      </c>
      <c r="AU358" s="4">
        <v>35750000</v>
      </c>
      <c r="AV358" s="3">
        <v>10.97</v>
      </c>
      <c r="AW358" s="4">
        <v>319000000</v>
      </c>
      <c r="AX358" s="4">
        <v>0</v>
      </c>
      <c r="AY358" s="3">
        <v>0</v>
      </c>
      <c r="AZ358" s="4">
        <v>329000000</v>
      </c>
      <c r="BA358" s="4">
        <v>0</v>
      </c>
      <c r="BB358" s="3">
        <v>0</v>
      </c>
      <c r="BC358" s="4">
        <v>1262780000</v>
      </c>
      <c r="BD358" s="4">
        <v>324750000</v>
      </c>
      <c r="BE358" s="3">
        <v>25.72</v>
      </c>
      <c r="BF358" t="s">
        <v>828</v>
      </c>
      <c r="BG358" s="4">
        <f t="shared" si="42"/>
        <v>289</v>
      </c>
      <c r="BH358" s="4">
        <f t="shared" si="43"/>
        <v>289</v>
      </c>
      <c r="BI358" s="4">
        <f t="shared" si="44"/>
        <v>325.77999999999997</v>
      </c>
      <c r="BJ358" s="4">
        <f t="shared" si="45"/>
        <v>35.75</v>
      </c>
      <c r="BK358" s="4">
        <f t="shared" si="46"/>
        <v>319</v>
      </c>
      <c r="BL358" s="4">
        <f t="shared" si="47"/>
        <v>0</v>
      </c>
      <c r="BM358" s="4">
        <f t="shared" si="48"/>
        <v>329</v>
      </c>
      <c r="BN358" s="4">
        <f t="shared" si="49"/>
        <v>0</v>
      </c>
    </row>
    <row r="359" spans="1:66" x14ac:dyDescent="0.25">
      <c r="A359">
        <v>16</v>
      </c>
      <c r="B359" t="s">
        <v>801</v>
      </c>
      <c r="C359" t="s">
        <v>802</v>
      </c>
      <c r="D359">
        <v>2022</v>
      </c>
      <c r="E359" t="s">
        <v>59</v>
      </c>
      <c r="F359" t="s">
        <v>60</v>
      </c>
      <c r="G359">
        <v>2</v>
      </c>
      <c r="H359" t="s">
        <v>61</v>
      </c>
      <c r="I359" s="1" t="s">
        <v>2518</v>
      </c>
      <c r="J359" t="s">
        <v>803</v>
      </c>
      <c r="K359" t="s">
        <v>803</v>
      </c>
      <c r="L359" t="s">
        <v>1992</v>
      </c>
      <c r="M359" t="s">
        <v>3148</v>
      </c>
      <c r="N359" s="1" t="s">
        <v>63</v>
      </c>
      <c r="O359" t="s">
        <v>64</v>
      </c>
      <c r="P359" s="1" t="s">
        <v>77</v>
      </c>
      <c r="Q359" t="s">
        <v>78</v>
      </c>
      <c r="R359" t="s">
        <v>2692</v>
      </c>
      <c r="S359" t="s">
        <v>822</v>
      </c>
      <c r="T359">
        <v>12</v>
      </c>
      <c r="U359">
        <v>4</v>
      </c>
      <c r="V359" t="s">
        <v>829</v>
      </c>
      <c r="W359">
        <v>1</v>
      </c>
      <c r="X359" t="s">
        <v>75</v>
      </c>
      <c r="Y359">
        <v>1</v>
      </c>
      <c r="Z359" t="s">
        <v>69</v>
      </c>
      <c r="AA359">
        <v>1</v>
      </c>
      <c r="AB359" s="3">
        <v>50</v>
      </c>
      <c r="AC359" s="3">
        <v>60</v>
      </c>
      <c r="AD359" s="3">
        <v>120</v>
      </c>
      <c r="AE359" s="3">
        <v>50</v>
      </c>
      <c r="AF359" s="3">
        <v>0</v>
      </c>
      <c r="AG359" s="3">
        <v>0</v>
      </c>
      <c r="AH359" s="3">
        <v>50</v>
      </c>
      <c r="AI359" s="3">
        <v>0</v>
      </c>
      <c r="AJ359" s="3">
        <v>0</v>
      </c>
      <c r="AK359" s="3">
        <v>50</v>
      </c>
      <c r="AL359" s="3">
        <v>0</v>
      </c>
      <c r="AM359" s="3">
        <v>0</v>
      </c>
      <c r="AN359" s="3">
        <v>200</v>
      </c>
      <c r="AO359" s="3">
        <v>60</v>
      </c>
      <c r="AP359" s="3">
        <v>30</v>
      </c>
      <c r="AQ359" s="4">
        <v>67000000</v>
      </c>
      <c r="AR359" s="4">
        <v>67000000</v>
      </c>
      <c r="AS359" s="3">
        <v>100</v>
      </c>
      <c r="AT359" s="4">
        <v>88849000</v>
      </c>
      <c r="AU359" s="4">
        <v>0</v>
      </c>
      <c r="AV359" s="3">
        <v>0</v>
      </c>
      <c r="AW359" s="4">
        <v>74000000</v>
      </c>
      <c r="AX359" s="4">
        <v>0</v>
      </c>
      <c r="AY359" s="3">
        <v>0</v>
      </c>
      <c r="AZ359" s="4">
        <v>77000000</v>
      </c>
      <c r="BA359" s="4">
        <v>0</v>
      </c>
      <c r="BB359" s="3">
        <v>0</v>
      </c>
      <c r="BC359" s="4">
        <v>306849000</v>
      </c>
      <c r="BD359" s="4">
        <v>67000000</v>
      </c>
      <c r="BE359" s="3">
        <v>21.83</v>
      </c>
      <c r="BG359" s="4">
        <f t="shared" si="42"/>
        <v>67</v>
      </c>
      <c r="BH359" s="4">
        <f t="shared" si="43"/>
        <v>67</v>
      </c>
      <c r="BI359" s="4">
        <f t="shared" si="44"/>
        <v>88.849000000000004</v>
      </c>
      <c r="BJ359" s="4">
        <f t="shared" si="45"/>
        <v>0</v>
      </c>
      <c r="BK359" s="4">
        <f t="shared" si="46"/>
        <v>74</v>
      </c>
      <c r="BL359" s="4">
        <f t="shared" si="47"/>
        <v>0</v>
      </c>
      <c r="BM359" s="4">
        <f t="shared" si="48"/>
        <v>77</v>
      </c>
      <c r="BN359" s="4">
        <f t="shared" si="49"/>
        <v>0</v>
      </c>
    </row>
    <row r="360" spans="1:66" x14ac:dyDescent="0.25">
      <c r="A360">
        <v>16</v>
      </c>
      <c r="B360" t="s">
        <v>801</v>
      </c>
      <c r="C360" t="s">
        <v>802</v>
      </c>
      <c r="D360">
        <v>2022</v>
      </c>
      <c r="E360" t="s">
        <v>59</v>
      </c>
      <c r="F360" t="s">
        <v>60</v>
      </c>
      <c r="G360">
        <v>2</v>
      </c>
      <c r="H360" t="s">
        <v>61</v>
      </c>
      <c r="I360" s="1" t="s">
        <v>2518</v>
      </c>
      <c r="J360" t="s">
        <v>803</v>
      </c>
      <c r="K360" t="s">
        <v>803</v>
      </c>
      <c r="L360" t="s">
        <v>1992</v>
      </c>
      <c r="M360" t="s">
        <v>3148</v>
      </c>
      <c r="N360" s="1" t="s">
        <v>63</v>
      </c>
      <c r="O360" t="s">
        <v>64</v>
      </c>
      <c r="P360" s="1" t="s">
        <v>77</v>
      </c>
      <c r="Q360" t="s">
        <v>78</v>
      </c>
      <c r="R360" t="s">
        <v>2692</v>
      </c>
      <c r="S360" t="s">
        <v>822</v>
      </c>
      <c r="T360">
        <v>12</v>
      </c>
      <c r="U360">
        <v>5</v>
      </c>
      <c r="V360" t="s">
        <v>830</v>
      </c>
      <c r="W360">
        <v>1</v>
      </c>
      <c r="X360" t="s">
        <v>75</v>
      </c>
      <c r="Y360">
        <v>1</v>
      </c>
      <c r="Z360" t="s">
        <v>69</v>
      </c>
      <c r="AA360">
        <v>1</v>
      </c>
      <c r="AB360" s="3">
        <v>100</v>
      </c>
      <c r="AC360" s="3">
        <v>250</v>
      </c>
      <c r="AD360" s="3">
        <v>250</v>
      </c>
      <c r="AE360" s="3">
        <v>100</v>
      </c>
      <c r="AF360" s="3">
        <v>0</v>
      </c>
      <c r="AG360" s="3">
        <v>0</v>
      </c>
      <c r="AH360" s="3">
        <v>100</v>
      </c>
      <c r="AI360" s="3">
        <v>0</v>
      </c>
      <c r="AJ360" s="3">
        <v>0</v>
      </c>
      <c r="AK360" s="3">
        <v>100</v>
      </c>
      <c r="AL360" s="3">
        <v>0</v>
      </c>
      <c r="AM360" s="3">
        <v>0</v>
      </c>
      <c r="AN360" s="3">
        <v>400</v>
      </c>
      <c r="AO360" s="3">
        <v>250</v>
      </c>
      <c r="AP360" s="3">
        <v>62.5</v>
      </c>
      <c r="AQ360" s="4">
        <v>212000000</v>
      </c>
      <c r="AR360" s="4">
        <v>212000000</v>
      </c>
      <c r="AS360" s="3">
        <v>100</v>
      </c>
      <c r="AT360" s="4">
        <v>236930000</v>
      </c>
      <c r="AU360" s="4">
        <v>133650000</v>
      </c>
      <c r="AV360" s="3">
        <v>56.41</v>
      </c>
      <c r="AW360" s="4">
        <v>234000000</v>
      </c>
      <c r="AX360" s="4">
        <v>0</v>
      </c>
      <c r="AY360" s="3">
        <v>0</v>
      </c>
      <c r="AZ360" s="4">
        <v>241000000</v>
      </c>
      <c r="BA360" s="4">
        <v>0</v>
      </c>
      <c r="BB360" s="3">
        <v>0</v>
      </c>
      <c r="BC360" s="4">
        <v>923930000</v>
      </c>
      <c r="BD360" s="4">
        <v>345650000</v>
      </c>
      <c r="BE360" s="3">
        <v>37.409999999999997</v>
      </c>
      <c r="BF360" t="s">
        <v>831</v>
      </c>
      <c r="BG360" s="4">
        <f t="shared" si="42"/>
        <v>212</v>
      </c>
      <c r="BH360" s="4">
        <f t="shared" si="43"/>
        <v>212</v>
      </c>
      <c r="BI360" s="4">
        <f t="shared" si="44"/>
        <v>236.93</v>
      </c>
      <c r="BJ360" s="4">
        <f t="shared" si="45"/>
        <v>133.65</v>
      </c>
      <c r="BK360" s="4">
        <f t="shared" si="46"/>
        <v>234</v>
      </c>
      <c r="BL360" s="4">
        <f t="shared" si="47"/>
        <v>0</v>
      </c>
      <c r="BM360" s="4">
        <f t="shared" si="48"/>
        <v>241</v>
      </c>
      <c r="BN360" s="4">
        <f t="shared" si="49"/>
        <v>0</v>
      </c>
    </row>
    <row r="361" spans="1:66" x14ac:dyDescent="0.25">
      <c r="A361">
        <v>16</v>
      </c>
      <c r="B361" t="s">
        <v>801</v>
      </c>
      <c r="C361" t="s">
        <v>802</v>
      </c>
      <c r="D361">
        <v>2022</v>
      </c>
      <c r="E361" t="s">
        <v>59</v>
      </c>
      <c r="F361" t="s">
        <v>60</v>
      </c>
      <c r="G361">
        <v>2</v>
      </c>
      <c r="H361" t="s">
        <v>61</v>
      </c>
      <c r="I361" s="1" t="s">
        <v>2518</v>
      </c>
      <c r="J361" t="s">
        <v>803</v>
      </c>
      <c r="K361" t="s">
        <v>803</v>
      </c>
      <c r="L361" t="s">
        <v>1992</v>
      </c>
      <c r="M361" t="s">
        <v>3148</v>
      </c>
      <c r="N361" s="1" t="s">
        <v>63</v>
      </c>
      <c r="O361" t="s">
        <v>64</v>
      </c>
      <c r="P361" s="1" t="s">
        <v>77</v>
      </c>
      <c r="Q361" t="s">
        <v>78</v>
      </c>
      <c r="R361" t="s">
        <v>2692</v>
      </c>
      <c r="S361" t="s">
        <v>822</v>
      </c>
      <c r="T361">
        <v>12</v>
      </c>
      <c r="U361">
        <v>6</v>
      </c>
      <c r="V361" t="s">
        <v>832</v>
      </c>
      <c r="W361">
        <v>1</v>
      </c>
      <c r="X361" t="s">
        <v>75</v>
      </c>
      <c r="Y361">
        <v>1</v>
      </c>
      <c r="Z361" t="s">
        <v>69</v>
      </c>
      <c r="AA361">
        <v>1</v>
      </c>
      <c r="AB361" s="3">
        <v>30</v>
      </c>
      <c r="AC361" s="3">
        <v>30</v>
      </c>
      <c r="AD361" s="3">
        <v>100</v>
      </c>
      <c r="AE361" s="3">
        <v>30</v>
      </c>
      <c r="AF361" s="3">
        <v>0</v>
      </c>
      <c r="AG361" s="3">
        <v>0</v>
      </c>
      <c r="AH361" s="3">
        <v>30</v>
      </c>
      <c r="AI361" s="3">
        <v>0</v>
      </c>
      <c r="AJ361" s="3">
        <v>0</v>
      </c>
      <c r="AK361" s="3">
        <v>30</v>
      </c>
      <c r="AL361" s="3">
        <v>0</v>
      </c>
      <c r="AM361" s="3">
        <v>0</v>
      </c>
      <c r="AN361" s="3">
        <v>120</v>
      </c>
      <c r="AO361" s="3">
        <v>30</v>
      </c>
      <c r="AP361" s="3">
        <v>25</v>
      </c>
      <c r="AQ361" s="4">
        <v>32000000</v>
      </c>
      <c r="AR361" s="4">
        <v>32000000</v>
      </c>
      <c r="AS361" s="3">
        <v>100</v>
      </c>
      <c r="AT361" s="4">
        <v>29616000</v>
      </c>
      <c r="AU361" s="4">
        <v>0</v>
      </c>
      <c r="AV361" s="3">
        <v>0</v>
      </c>
      <c r="AW361" s="4">
        <v>36000000</v>
      </c>
      <c r="AX361" s="4">
        <v>0</v>
      </c>
      <c r="AY361" s="3">
        <v>0</v>
      </c>
      <c r="AZ361" s="4">
        <v>39000000</v>
      </c>
      <c r="BA361" s="4">
        <v>0</v>
      </c>
      <c r="BB361" s="3">
        <v>0</v>
      </c>
      <c r="BC361" s="4">
        <v>136616000</v>
      </c>
      <c r="BD361" s="4">
        <v>32000000</v>
      </c>
      <c r="BE361" s="3">
        <v>23.42</v>
      </c>
      <c r="BG361" s="4">
        <f t="shared" si="42"/>
        <v>32</v>
      </c>
      <c r="BH361" s="4">
        <f t="shared" si="43"/>
        <v>32</v>
      </c>
      <c r="BI361" s="4">
        <f t="shared" si="44"/>
        <v>29.616</v>
      </c>
      <c r="BJ361" s="4">
        <f t="shared" si="45"/>
        <v>0</v>
      </c>
      <c r="BK361" s="4">
        <f t="shared" si="46"/>
        <v>36</v>
      </c>
      <c r="BL361" s="4">
        <f t="shared" si="47"/>
        <v>0</v>
      </c>
      <c r="BM361" s="4">
        <f t="shared" si="48"/>
        <v>39</v>
      </c>
      <c r="BN361" s="4">
        <f t="shared" si="49"/>
        <v>0</v>
      </c>
    </row>
    <row r="362" spans="1:66" x14ac:dyDescent="0.25">
      <c r="A362">
        <v>16</v>
      </c>
      <c r="B362" t="s">
        <v>801</v>
      </c>
      <c r="C362" t="s">
        <v>802</v>
      </c>
      <c r="D362">
        <v>2022</v>
      </c>
      <c r="E362" t="s">
        <v>59</v>
      </c>
      <c r="F362" t="s">
        <v>60</v>
      </c>
      <c r="G362">
        <v>2</v>
      </c>
      <c r="H362" t="s">
        <v>61</v>
      </c>
      <c r="I362" s="1" t="s">
        <v>2518</v>
      </c>
      <c r="J362" t="s">
        <v>803</v>
      </c>
      <c r="K362" t="s">
        <v>803</v>
      </c>
      <c r="L362" t="s">
        <v>1992</v>
      </c>
      <c r="M362" t="s">
        <v>3148</v>
      </c>
      <c r="N362" s="1" t="s">
        <v>63</v>
      </c>
      <c r="O362" t="s">
        <v>64</v>
      </c>
      <c r="P362" s="1" t="s">
        <v>294</v>
      </c>
      <c r="Q362" t="s">
        <v>295</v>
      </c>
      <c r="R362" t="s">
        <v>2693</v>
      </c>
      <c r="S362" t="s">
        <v>833</v>
      </c>
      <c r="T362">
        <v>8</v>
      </c>
      <c r="U362">
        <v>1</v>
      </c>
      <c r="V362" t="s">
        <v>834</v>
      </c>
      <c r="W362">
        <v>1</v>
      </c>
      <c r="X362" t="s">
        <v>75</v>
      </c>
      <c r="Y362">
        <v>1</v>
      </c>
      <c r="Z362" t="s">
        <v>69</v>
      </c>
      <c r="AA362">
        <v>1</v>
      </c>
      <c r="AB362" s="3">
        <v>200</v>
      </c>
      <c r="AC362" s="3">
        <v>650</v>
      </c>
      <c r="AD362" s="3">
        <v>325</v>
      </c>
      <c r="AE362" s="3">
        <v>200</v>
      </c>
      <c r="AF362" s="3">
        <v>200</v>
      </c>
      <c r="AG362" s="3">
        <v>100</v>
      </c>
      <c r="AH362" s="3">
        <v>200</v>
      </c>
      <c r="AI362" s="3">
        <v>0</v>
      </c>
      <c r="AJ362" s="3">
        <v>0</v>
      </c>
      <c r="AK362" s="3">
        <v>200</v>
      </c>
      <c r="AL362" s="3">
        <v>0</v>
      </c>
      <c r="AM362" s="3">
        <v>0</v>
      </c>
      <c r="AN362" s="3">
        <v>800</v>
      </c>
      <c r="AO362" s="3">
        <v>850</v>
      </c>
      <c r="AP362" s="3">
        <v>106.25</v>
      </c>
      <c r="AQ362" s="4">
        <v>241000000</v>
      </c>
      <c r="AR362" s="4">
        <v>240984074</v>
      </c>
      <c r="AS362" s="3">
        <v>99.99</v>
      </c>
      <c r="AT362" s="4">
        <v>296163000</v>
      </c>
      <c r="AU362" s="4">
        <v>179971500</v>
      </c>
      <c r="AV362" s="3">
        <v>60.77</v>
      </c>
      <c r="AW362" s="4">
        <v>266000000</v>
      </c>
      <c r="AX362" s="4">
        <v>0</v>
      </c>
      <c r="AY362" s="3">
        <v>0</v>
      </c>
      <c r="AZ362" s="4">
        <v>274000000</v>
      </c>
      <c r="BA362" s="4">
        <v>0</v>
      </c>
      <c r="BB362" s="3">
        <v>0</v>
      </c>
      <c r="BC362" s="4">
        <v>1077163000</v>
      </c>
      <c r="BD362" s="4">
        <v>420955574</v>
      </c>
      <c r="BE362" s="3">
        <v>39.08</v>
      </c>
      <c r="BF362" t="s">
        <v>835</v>
      </c>
      <c r="BG362" s="4">
        <f t="shared" si="42"/>
        <v>241</v>
      </c>
      <c r="BH362" s="4">
        <f t="shared" si="43"/>
        <v>240.98407399999999</v>
      </c>
      <c r="BI362" s="4">
        <f t="shared" si="44"/>
        <v>296.16300000000001</v>
      </c>
      <c r="BJ362" s="4">
        <f t="shared" si="45"/>
        <v>179.97149999999999</v>
      </c>
      <c r="BK362" s="4">
        <f t="shared" si="46"/>
        <v>266</v>
      </c>
      <c r="BL362" s="4">
        <f t="shared" si="47"/>
        <v>0</v>
      </c>
      <c r="BM362" s="4">
        <f t="shared" si="48"/>
        <v>274</v>
      </c>
      <c r="BN362" s="4">
        <f t="shared" si="49"/>
        <v>0</v>
      </c>
    </row>
    <row r="363" spans="1:66" x14ac:dyDescent="0.25">
      <c r="A363">
        <v>16</v>
      </c>
      <c r="B363" t="s">
        <v>801</v>
      </c>
      <c r="C363" t="s">
        <v>802</v>
      </c>
      <c r="D363">
        <v>2022</v>
      </c>
      <c r="E363" t="s">
        <v>59</v>
      </c>
      <c r="F363" t="s">
        <v>60</v>
      </c>
      <c r="G363">
        <v>2</v>
      </c>
      <c r="H363" t="s">
        <v>61</v>
      </c>
      <c r="I363" s="1" t="s">
        <v>2518</v>
      </c>
      <c r="J363" t="s">
        <v>803</v>
      </c>
      <c r="K363" t="s">
        <v>803</v>
      </c>
      <c r="L363" t="s">
        <v>1992</v>
      </c>
      <c r="M363" t="s">
        <v>3148</v>
      </c>
      <c r="N363" s="1" t="s">
        <v>63</v>
      </c>
      <c r="O363" t="s">
        <v>64</v>
      </c>
      <c r="P363" s="1" t="s">
        <v>103</v>
      </c>
      <c r="Q363" t="s">
        <v>104</v>
      </c>
      <c r="R363" t="s">
        <v>2694</v>
      </c>
      <c r="S363" t="s">
        <v>836</v>
      </c>
      <c r="T363">
        <v>11</v>
      </c>
      <c r="U363">
        <v>1</v>
      </c>
      <c r="V363" t="s">
        <v>837</v>
      </c>
      <c r="W363">
        <v>1</v>
      </c>
      <c r="X363" t="s">
        <v>75</v>
      </c>
      <c r="Y363">
        <v>1</v>
      </c>
      <c r="Z363" t="s">
        <v>69</v>
      </c>
      <c r="AA363">
        <v>1</v>
      </c>
      <c r="AB363" s="3">
        <v>3</v>
      </c>
      <c r="AC363" s="3">
        <v>3</v>
      </c>
      <c r="AD363" s="3">
        <v>100</v>
      </c>
      <c r="AE363" s="3">
        <v>3</v>
      </c>
      <c r="AF363" s="3">
        <v>0</v>
      </c>
      <c r="AG363" s="3">
        <v>0</v>
      </c>
      <c r="AH363" s="3">
        <v>3</v>
      </c>
      <c r="AI363" s="3">
        <v>0</v>
      </c>
      <c r="AJ363" s="3">
        <v>0</v>
      </c>
      <c r="AK363" s="3">
        <v>3</v>
      </c>
      <c r="AL363" s="3">
        <v>0</v>
      </c>
      <c r="AM363" s="3">
        <v>0</v>
      </c>
      <c r="AN363" s="3">
        <v>12</v>
      </c>
      <c r="AO363" s="3">
        <v>3</v>
      </c>
      <c r="AP363" s="3">
        <v>25</v>
      </c>
      <c r="AQ363" s="4">
        <v>555000000</v>
      </c>
      <c r="AR363" s="4">
        <v>507319920</v>
      </c>
      <c r="AS363" s="3">
        <v>91.41</v>
      </c>
      <c r="AT363" s="4">
        <v>651560000</v>
      </c>
      <c r="AU363" s="4">
        <v>155767500</v>
      </c>
      <c r="AV363" s="3">
        <v>23.91</v>
      </c>
      <c r="AW363" s="4">
        <v>613000000</v>
      </c>
      <c r="AX363" s="4">
        <v>0</v>
      </c>
      <c r="AY363" s="3">
        <v>0</v>
      </c>
      <c r="AZ363" s="4">
        <v>633000000</v>
      </c>
      <c r="BA363" s="4">
        <v>0</v>
      </c>
      <c r="BB363" s="3">
        <v>0</v>
      </c>
      <c r="BC363" s="4">
        <v>2452560000</v>
      </c>
      <c r="BD363" s="4">
        <v>663087420</v>
      </c>
      <c r="BE363" s="3">
        <v>27.04</v>
      </c>
      <c r="BF363" t="s">
        <v>838</v>
      </c>
      <c r="BG363" s="4">
        <f t="shared" si="42"/>
        <v>555</v>
      </c>
      <c r="BH363" s="4">
        <f t="shared" si="43"/>
        <v>507.31992000000002</v>
      </c>
      <c r="BI363" s="4">
        <f t="shared" si="44"/>
        <v>651.55999999999995</v>
      </c>
      <c r="BJ363" s="4">
        <f t="shared" si="45"/>
        <v>155.76750000000001</v>
      </c>
      <c r="BK363" s="4">
        <f t="shared" si="46"/>
        <v>613</v>
      </c>
      <c r="BL363" s="4">
        <f t="shared" si="47"/>
        <v>0</v>
      </c>
      <c r="BM363" s="4">
        <f t="shared" si="48"/>
        <v>633</v>
      </c>
      <c r="BN363" s="4">
        <f t="shared" si="49"/>
        <v>0</v>
      </c>
    </row>
    <row r="364" spans="1:66" x14ac:dyDescent="0.25">
      <c r="A364">
        <v>16</v>
      </c>
      <c r="B364" t="s">
        <v>801</v>
      </c>
      <c r="C364" t="s">
        <v>802</v>
      </c>
      <c r="D364">
        <v>2022</v>
      </c>
      <c r="E364" t="s">
        <v>59</v>
      </c>
      <c r="F364" t="s">
        <v>60</v>
      </c>
      <c r="G364">
        <v>2</v>
      </c>
      <c r="H364" t="s">
        <v>61</v>
      </c>
      <c r="I364" s="1" t="s">
        <v>2518</v>
      </c>
      <c r="J364" t="s">
        <v>803</v>
      </c>
      <c r="K364" t="s">
        <v>803</v>
      </c>
      <c r="L364" t="s">
        <v>1992</v>
      </c>
      <c r="M364" t="s">
        <v>3148</v>
      </c>
      <c r="N364" s="1" t="s">
        <v>63</v>
      </c>
      <c r="O364" t="s">
        <v>64</v>
      </c>
      <c r="P364" s="1" t="s">
        <v>108</v>
      </c>
      <c r="Q364" t="s">
        <v>109</v>
      </c>
      <c r="R364" t="s">
        <v>2695</v>
      </c>
      <c r="S364" t="s">
        <v>839</v>
      </c>
      <c r="T364">
        <v>6</v>
      </c>
      <c r="U364">
        <v>1</v>
      </c>
      <c r="V364" t="s">
        <v>840</v>
      </c>
      <c r="W364">
        <v>1</v>
      </c>
      <c r="X364" t="s">
        <v>75</v>
      </c>
      <c r="Y364">
        <v>1</v>
      </c>
      <c r="Z364" t="s">
        <v>69</v>
      </c>
      <c r="AA364">
        <v>1</v>
      </c>
      <c r="AB364" s="3">
        <v>3</v>
      </c>
      <c r="AC364" s="3">
        <v>3</v>
      </c>
      <c r="AD364" s="3">
        <v>100</v>
      </c>
      <c r="AE364" s="3">
        <v>3</v>
      </c>
      <c r="AF364" s="3">
        <v>0</v>
      </c>
      <c r="AG364" s="3">
        <v>0</v>
      </c>
      <c r="AH364" s="3">
        <v>3</v>
      </c>
      <c r="AI364" s="3">
        <v>0</v>
      </c>
      <c r="AJ364" s="3">
        <v>0</v>
      </c>
      <c r="AK364" s="3">
        <v>3</v>
      </c>
      <c r="AL364" s="3">
        <v>0</v>
      </c>
      <c r="AM364" s="3">
        <v>0</v>
      </c>
      <c r="AN364" s="3">
        <v>12</v>
      </c>
      <c r="AO364" s="3">
        <v>3</v>
      </c>
      <c r="AP364" s="3">
        <v>25</v>
      </c>
      <c r="AQ364" s="4">
        <v>502000000</v>
      </c>
      <c r="AR364" s="4">
        <v>500762296</v>
      </c>
      <c r="AS364" s="3">
        <v>99.75</v>
      </c>
      <c r="AT364" s="4">
        <v>589365000</v>
      </c>
      <c r="AU364" s="4">
        <v>184200000</v>
      </c>
      <c r="AV364" s="3">
        <v>31.25</v>
      </c>
      <c r="AW364" s="4">
        <v>600000000</v>
      </c>
      <c r="AX364" s="4">
        <v>0</v>
      </c>
      <c r="AY364" s="3">
        <v>0</v>
      </c>
      <c r="AZ364" s="4">
        <v>610000000</v>
      </c>
      <c r="BA364" s="4">
        <v>0</v>
      </c>
      <c r="BB364" s="3">
        <v>0</v>
      </c>
      <c r="BC364" s="4">
        <v>2301365000</v>
      </c>
      <c r="BD364" s="4">
        <v>684962296</v>
      </c>
      <c r="BE364" s="3">
        <v>29.76</v>
      </c>
      <c r="BF364" t="s">
        <v>841</v>
      </c>
      <c r="BG364" s="4">
        <f t="shared" si="42"/>
        <v>502</v>
      </c>
      <c r="BH364" s="4">
        <f t="shared" si="43"/>
        <v>500.76229599999999</v>
      </c>
      <c r="BI364" s="4">
        <f t="shared" si="44"/>
        <v>589.36500000000001</v>
      </c>
      <c r="BJ364" s="4">
        <f t="shared" si="45"/>
        <v>184.2</v>
      </c>
      <c r="BK364" s="4">
        <f t="shared" si="46"/>
        <v>600</v>
      </c>
      <c r="BL364" s="4">
        <f t="shared" si="47"/>
        <v>0</v>
      </c>
      <c r="BM364" s="4">
        <f t="shared" si="48"/>
        <v>610</v>
      </c>
      <c r="BN364" s="4">
        <f t="shared" si="49"/>
        <v>0</v>
      </c>
    </row>
    <row r="365" spans="1:66" x14ac:dyDescent="0.25">
      <c r="A365">
        <v>16</v>
      </c>
      <c r="B365" t="s">
        <v>801</v>
      </c>
      <c r="C365" t="s">
        <v>802</v>
      </c>
      <c r="D365">
        <v>2022</v>
      </c>
      <c r="E365" t="s">
        <v>59</v>
      </c>
      <c r="F365" t="s">
        <v>60</v>
      </c>
      <c r="G365">
        <v>2</v>
      </c>
      <c r="H365" t="s">
        <v>61</v>
      </c>
      <c r="I365" s="1" t="s">
        <v>2518</v>
      </c>
      <c r="J365" t="s">
        <v>803</v>
      </c>
      <c r="K365" t="s">
        <v>803</v>
      </c>
      <c r="L365" t="s">
        <v>1992</v>
      </c>
      <c r="M365" t="s">
        <v>3148</v>
      </c>
      <c r="N365" s="1" t="s">
        <v>63</v>
      </c>
      <c r="O365" t="s">
        <v>64</v>
      </c>
      <c r="P365" s="1" t="s">
        <v>113</v>
      </c>
      <c r="Q365" t="s">
        <v>114</v>
      </c>
      <c r="R365" t="s">
        <v>2696</v>
      </c>
      <c r="S365" t="s">
        <v>842</v>
      </c>
      <c r="T365">
        <v>10</v>
      </c>
      <c r="U365">
        <v>1</v>
      </c>
      <c r="V365" t="s">
        <v>843</v>
      </c>
      <c r="W365">
        <v>1</v>
      </c>
      <c r="X365" t="s">
        <v>75</v>
      </c>
      <c r="Y365">
        <v>1</v>
      </c>
      <c r="Z365" t="s">
        <v>69</v>
      </c>
      <c r="AA365">
        <v>1</v>
      </c>
      <c r="AB365" s="3">
        <v>45</v>
      </c>
      <c r="AC365" s="3">
        <v>45</v>
      </c>
      <c r="AD365" s="3">
        <v>100</v>
      </c>
      <c r="AE365" s="3">
        <v>45</v>
      </c>
      <c r="AF365" s="3">
        <v>45</v>
      </c>
      <c r="AG365" s="3">
        <v>100</v>
      </c>
      <c r="AH365" s="3">
        <v>45</v>
      </c>
      <c r="AI365" s="3">
        <v>0</v>
      </c>
      <c r="AJ365" s="3">
        <v>0</v>
      </c>
      <c r="AK365" s="3">
        <v>45</v>
      </c>
      <c r="AL365" s="3">
        <v>0</v>
      </c>
      <c r="AM365" s="3">
        <v>0</v>
      </c>
      <c r="AN365" s="3">
        <v>180</v>
      </c>
      <c r="AO365" s="3">
        <v>90</v>
      </c>
      <c r="AP365" s="3">
        <v>50</v>
      </c>
      <c r="AQ365" s="4">
        <v>1635982654</v>
      </c>
      <c r="AR365" s="4">
        <v>1630809405</v>
      </c>
      <c r="AS365" s="3">
        <v>99.68</v>
      </c>
      <c r="AT365" s="4">
        <v>1869750000</v>
      </c>
      <c r="AU365" s="4">
        <v>1869750000</v>
      </c>
      <c r="AV365" s="3">
        <v>100</v>
      </c>
      <c r="AW365" s="4">
        <v>1836000000</v>
      </c>
      <c r="AX365" s="4">
        <v>0</v>
      </c>
      <c r="AY365" s="3">
        <v>0</v>
      </c>
      <c r="AZ365" s="4">
        <v>1894000000</v>
      </c>
      <c r="BA365" s="4">
        <v>0</v>
      </c>
      <c r="BB365" s="3">
        <v>0</v>
      </c>
      <c r="BC365" s="4">
        <v>7235732654</v>
      </c>
      <c r="BD365" s="4">
        <v>3500559405</v>
      </c>
      <c r="BE365" s="3">
        <v>48.38</v>
      </c>
      <c r="BF365" t="s">
        <v>844</v>
      </c>
      <c r="BG365" s="4">
        <f t="shared" si="42"/>
        <v>1635.9826539999999</v>
      </c>
      <c r="BH365" s="4">
        <f t="shared" si="43"/>
        <v>1630.809405</v>
      </c>
      <c r="BI365" s="4">
        <f t="shared" si="44"/>
        <v>1869.75</v>
      </c>
      <c r="BJ365" s="4">
        <f t="shared" si="45"/>
        <v>1869.75</v>
      </c>
      <c r="BK365" s="4">
        <f t="shared" si="46"/>
        <v>1836</v>
      </c>
      <c r="BL365" s="4">
        <f t="shared" si="47"/>
        <v>0</v>
      </c>
      <c r="BM365" s="4">
        <f t="shared" si="48"/>
        <v>1894</v>
      </c>
      <c r="BN365" s="4">
        <f t="shared" si="49"/>
        <v>0</v>
      </c>
    </row>
    <row r="366" spans="1:66" x14ac:dyDescent="0.25">
      <c r="A366">
        <v>16</v>
      </c>
      <c r="B366" t="s">
        <v>801</v>
      </c>
      <c r="C366" t="s">
        <v>802</v>
      </c>
      <c r="D366">
        <v>2022</v>
      </c>
      <c r="E366" t="s">
        <v>59</v>
      </c>
      <c r="F366" t="s">
        <v>60</v>
      </c>
      <c r="G366">
        <v>2</v>
      </c>
      <c r="H366" t="s">
        <v>61</v>
      </c>
      <c r="I366" s="1" t="s">
        <v>2518</v>
      </c>
      <c r="J366" t="s">
        <v>803</v>
      </c>
      <c r="K366" t="s">
        <v>803</v>
      </c>
      <c r="L366" t="s">
        <v>1992</v>
      </c>
      <c r="M366" t="s">
        <v>3148</v>
      </c>
      <c r="N366" s="1" t="s">
        <v>63</v>
      </c>
      <c r="O366" t="s">
        <v>64</v>
      </c>
      <c r="P366" s="1" t="s">
        <v>113</v>
      </c>
      <c r="Q366" t="s">
        <v>114</v>
      </c>
      <c r="R366" t="s">
        <v>2696</v>
      </c>
      <c r="S366" t="s">
        <v>842</v>
      </c>
      <c r="T366">
        <v>10</v>
      </c>
      <c r="U366">
        <v>2</v>
      </c>
      <c r="V366" t="s">
        <v>845</v>
      </c>
      <c r="W366">
        <v>1</v>
      </c>
      <c r="X366" t="s">
        <v>75</v>
      </c>
      <c r="Y366">
        <v>1</v>
      </c>
      <c r="Z366" t="s">
        <v>69</v>
      </c>
      <c r="AA366">
        <v>1</v>
      </c>
      <c r="AB366" s="3">
        <v>45</v>
      </c>
      <c r="AC366" s="3">
        <v>45</v>
      </c>
      <c r="AD366" s="3">
        <v>100</v>
      </c>
      <c r="AE366" s="3">
        <v>45</v>
      </c>
      <c r="AF366" s="3">
        <v>45</v>
      </c>
      <c r="AG366" s="3">
        <v>100</v>
      </c>
      <c r="AH366" s="3">
        <v>45</v>
      </c>
      <c r="AI366" s="3">
        <v>0</v>
      </c>
      <c r="AJ366" s="3">
        <v>0</v>
      </c>
      <c r="AK366" s="3">
        <v>45</v>
      </c>
      <c r="AL366" s="3">
        <v>0</v>
      </c>
      <c r="AM366" s="3">
        <v>0</v>
      </c>
      <c r="AN366" s="3">
        <v>180</v>
      </c>
      <c r="AO366" s="3">
        <v>90</v>
      </c>
      <c r="AP366" s="3">
        <v>50</v>
      </c>
      <c r="AQ366" s="4">
        <v>326017346</v>
      </c>
      <c r="AR366" s="4">
        <v>326017346</v>
      </c>
      <c r="AS366" s="3">
        <v>100</v>
      </c>
      <c r="AT366" s="4">
        <v>440326000</v>
      </c>
      <c r="AU366" s="4">
        <v>440326000</v>
      </c>
      <c r="AV366" s="3">
        <v>100</v>
      </c>
      <c r="AW366" s="4">
        <v>324000000</v>
      </c>
      <c r="AX366" s="4">
        <v>0</v>
      </c>
      <c r="AY366" s="3">
        <v>0</v>
      </c>
      <c r="AZ366" s="4">
        <v>334000000</v>
      </c>
      <c r="BA366" s="4">
        <v>0</v>
      </c>
      <c r="BB366" s="3">
        <v>0</v>
      </c>
      <c r="BC366" s="4">
        <v>1424343346</v>
      </c>
      <c r="BD366" s="4">
        <v>766343346</v>
      </c>
      <c r="BE366" s="3">
        <v>53.8</v>
      </c>
      <c r="BF366" t="s">
        <v>846</v>
      </c>
      <c r="BG366" s="4">
        <f t="shared" si="42"/>
        <v>326.01734599999997</v>
      </c>
      <c r="BH366" s="4">
        <f t="shared" si="43"/>
        <v>326.01734599999997</v>
      </c>
      <c r="BI366" s="4">
        <f t="shared" si="44"/>
        <v>440.32600000000002</v>
      </c>
      <c r="BJ366" s="4">
        <f t="shared" si="45"/>
        <v>440.32600000000002</v>
      </c>
      <c r="BK366" s="4">
        <f t="shared" si="46"/>
        <v>324</v>
      </c>
      <c r="BL366" s="4">
        <f t="shared" si="47"/>
        <v>0</v>
      </c>
      <c r="BM366" s="4">
        <f t="shared" si="48"/>
        <v>334</v>
      </c>
      <c r="BN366" s="4">
        <f t="shared" si="49"/>
        <v>0</v>
      </c>
    </row>
    <row r="367" spans="1:66" x14ac:dyDescent="0.25">
      <c r="A367">
        <v>16</v>
      </c>
      <c r="B367" t="s">
        <v>801</v>
      </c>
      <c r="C367" t="s">
        <v>802</v>
      </c>
      <c r="D367">
        <v>2022</v>
      </c>
      <c r="E367" t="s">
        <v>59</v>
      </c>
      <c r="F367" t="s">
        <v>60</v>
      </c>
      <c r="G367">
        <v>2</v>
      </c>
      <c r="H367" t="s">
        <v>61</v>
      </c>
      <c r="I367" s="1" t="s">
        <v>2518</v>
      </c>
      <c r="J367" t="s">
        <v>803</v>
      </c>
      <c r="K367" t="s">
        <v>803</v>
      </c>
      <c r="L367" t="s">
        <v>1992</v>
      </c>
      <c r="M367" t="s">
        <v>3148</v>
      </c>
      <c r="N367" s="1" t="s">
        <v>63</v>
      </c>
      <c r="O367" t="s">
        <v>64</v>
      </c>
      <c r="P367" s="1" t="s">
        <v>120</v>
      </c>
      <c r="Q367" t="s">
        <v>121</v>
      </c>
      <c r="R367" t="s">
        <v>2697</v>
      </c>
      <c r="S367" t="s">
        <v>847</v>
      </c>
      <c r="T367">
        <v>10</v>
      </c>
      <c r="U367">
        <v>1</v>
      </c>
      <c r="V367" t="s">
        <v>848</v>
      </c>
      <c r="W367">
        <v>1</v>
      </c>
      <c r="X367" t="s">
        <v>75</v>
      </c>
      <c r="Y367">
        <v>1</v>
      </c>
      <c r="Z367" t="s">
        <v>69</v>
      </c>
      <c r="AA367">
        <v>1</v>
      </c>
      <c r="AB367" s="3">
        <v>350</v>
      </c>
      <c r="AC367" s="3">
        <v>550</v>
      </c>
      <c r="AD367" s="3">
        <v>157.13999999999999</v>
      </c>
      <c r="AE367" s="3">
        <v>350</v>
      </c>
      <c r="AF367" s="3">
        <v>550</v>
      </c>
      <c r="AG367" s="3">
        <v>157.13999999999999</v>
      </c>
      <c r="AH367" s="3">
        <v>350</v>
      </c>
      <c r="AI367" s="3">
        <v>0</v>
      </c>
      <c r="AJ367" s="3">
        <v>0</v>
      </c>
      <c r="AK367" s="3">
        <v>350</v>
      </c>
      <c r="AL367" s="3">
        <v>0</v>
      </c>
      <c r="AM367" s="3">
        <v>0</v>
      </c>
      <c r="AN367" s="3">
        <v>1400</v>
      </c>
      <c r="AO367" s="3">
        <v>1100</v>
      </c>
      <c r="AP367" s="3">
        <v>78.569999999999993</v>
      </c>
      <c r="AQ367" s="4">
        <v>358773000</v>
      </c>
      <c r="AR367" s="4">
        <v>358772902</v>
      </c>
      <c r="AS367" s="3">
        <v>100</v>
      </c>
      <c r="AT367" s="4">
        <v>359933000</v>
      </c>
      <c r="AU367" s="4">
        <v>345060200</v>
      </c>
      <c r="AV367" s="3">
        <v>95.87</v>
      </c>
      <c r="AW367" s="4">
        <v>330000000</v>
      </c>
      <c r="AX367" s="4">
        <v>0</v>
      </c>
      <c r="AY367" s="3">
        <v>0</v>
      </c>
      <c r="AZ367" s="4">
        <v>339000000</v>
      </c>
      <c r="BA367" s="4">
        <v>0</v>
      </c>
      <c r="BB367" s="3">
        <v>0</v>
      </c>
      <c r="BC367" s="4">
        <v>1387706000</v>
      </c>
      <c r="BD367" s="4">
        <v>703833102</v>
      </c>
      <c r="BE367" s="3">
        <v>50.72</v>
      </c>
      <c r="BG367" s="4">
        <f t="shared" si="42"/>
        <v>358.77300000000002</v>
      </c>
      <c r="BH367" s="4">
        <f t="shared" si="43"/>
        <v>358.77290199999999</v>
      </c>
      <c r="BI367" s="4">
        <f t="shared" si="44"/>
        <v>359.93299999999999</v>
      </c>
      <c r="BJ367" s="4">
        <f t="shared" si="45"/>
        <v>345.06020000000001</v>
      </c>
      <c r="BK367" s="4">
        <f t="shared" si="46"/>
        <v>330</v>
      </c>
      <c r="BL367" s="4">
        <f t="shared" si="47"/>
        <v>0</v>
      </c>
      <c r="BM367" s="4">
        <f t="shared" si="48"/>
        <v>339</v>
      </c>
      <c r="BN367" s="4">
        <f t="shared" si="49"/>
        <v>0</v>
      </c>
    </row>
    <row r="368" spans="1:66" x14ac:dyDescent="0.25">
      <c r="A368">
        <v>16</v>
      </c>
      <c r="B368" t="s">
        <v>801</v>
      </c>
      <c r="C368" t="s">
        <v>802</v>
      </c>
      <c r="D368">
        <v>2022</v>
      </c>
      <c r="E368" t="s">
        <v>59</v>
      </c>
      <c r="F368" t="s">
        <v>60</v>
      </c>
      <c r="G368">
        <v>2</v>
      </c>
      <c r="H368" t="s">
        <v>61</v>
      </c>
      <c r="I368" s="1" t="s">
        <v>2518</v>
      </c>
      <c r="J368" t="s">
        <v>803</v>
      </c>
      <c r="K368" t="s">
        <v>803</v>
      </c>
      <c r="L368" t="s">
        <v>1992</v>
      </c>
      <c r="M368" t="s">
        <v>3148</v>
      </c>
      <c r="N368" s="1" t="s">
        <v>63</v>
      </c>
      <c r="O368" t="s">
        <v>64</v>
      </c>
      <c r="P368" s="1" t="s">
        <v>120</v>
      </c>
      <c r="Q368" t="s">
        <v>121</v>
      </c>
      <c r="R368" t="s">
        <v>2697</v>
      </c>
      <c r="S368" t="s">
        <v>847</v>
      </c>
      <c r="T368">
        <v>10</v>
      </c>
      <c r="U368">
        <v>2</v>
      </c>
      <c r="V368" t="s">
        <v>444</v>
      </c>
      <c r="W368">
        <v>1</v>
      </c>
      <c r="X368" t="s">
        <v>75</v>
      </c>
      <c r="Y368">
        <v>1</v>
      </c>
      <c r="Z368" t="s">
        <v>69</v>
      </c>
      <c r="AA368">
        <v>1</v>
      </c>
      <c r="AB368" s="3">
        <v>350</v>
      </c>
      <c r="AC368" s="3">
        <v>350</v>
      </c>
      <c r="AD368" s="3">
        <v>100</v>
      </c>
      <c r="AE368" s="3">
        <v>350</v>
      </c>
      <c r="AF368" s="3">
        <v>350</v>
      </c>
      <c r="AG368" s="3">
        <v>100</v>
      </c>
      <c r="AH368" s="3">
        <v>350</v>
      </c>
      <c r="AI368" s="3">
        <v>0</v>
      </c>
      <c r="AJ368" s="3">
        <v>0</v>
      </c>
      <c r="AK368" s="3">
        <v>350</v>
      </c>
      <c r="AL368" s="3">
        <v>0</v>
      </c>
      <c r="AM368" s="3">
        <v>0</v>
      </c>
      <c r="AN368" s="3">
        <v>1400</v>
      </c>
      <c r="AO368" s="3">
        <v>700</v>
      </c>
      <c r="AP368" s="3">
        <v>50</v>
      </c>
      <c r="AQ368" s="4">
        <v>132227000</v>
      </c>
      <c r="AR368" s="4">
        <v>132227000</v>
      </c>
      <c r="AS368" s="3">
        <v>100</v>
      </c>
      <c r="AT368" s="4">
        <v>436930000</v>
      </c>
      <c r="AU368" s="4">
        <v>302997500</v>
      </c>
      <c r="AV368" s="3">
        <v>69.349999999999994</v>
      </c>
      <c r="AW368" s="4">
        <v>291000000</v>
      </c>
      <c r="AX368" s="4">
        <v>0</v>
      </c>
      <c r="AY368" s="3">
        <v>0</v>
      </c>
      <c r="AZ368" s="4">
        <v>301000000</v>
      </c>
      <c r="BA368" s="4">
        <v>0</v>
      </c>
      <c r="BB368" s="3">
        <v>0</v>
      </c>
      <c r="BC368" s="4">
        <v>1161157000</v>
      </c>
      <c r="BD368" s="4">
        <v>435224500</v>
      </c>
      <c r="BE368" s="3">
        <v>37.479999999999997</v>
      </c>
      <c r="BG368" s="4">
        <f t="shared" si="42"/>
        <v>132.227</v>
      </c>
      <c r="BH368" s="4">
        <f t="shared" si="43"/>
        <v>132.227</v>
      </c>
      <c r="BI368" s="4">
        <f t="shared" si="44"/>
        <v>436.93</v>
      </c>
      <c r="BJ368" s="4">
        <f t="shared" si="45"/>
        <v>302.9975</v>
      </c>
      <c r="BK368" s="4">
        <f t="shared" si="46"/>
        <v>291</v>
      </c>
      <c r="BL368" s="4">
        <f t="shared" si="47"/>
        <v>0</v>
      </c>
      <c r="BM368" s="4">
        <f t="shared" si="48"/>
        <v>301</v>
      </c>
      <c r="BN368" s="4">
        <f t="shared" si="49"/>
        <v>0</v>
      </c>
    </row>
    <row r="369" spans="1:66" x14ac:dyDescent="0.25">
      <c r="A369">
        <v>16</v>
      </c>
      <c r="B369" t="s">
        <v>801</v>
      </c>
      <c r="C369" t="s">
        <v>802</v>
      </c>
      <c r="D369">
        <v>2022</v>
      </c>
      <c r="E369" t="s">
        <v>59</v>
      </c>
      <c r="F369" t="s">
        <v>60</v>
      </c>
      <c r="G369">
        <v>2</v>
      </c>
      <c r="H369" t="s">
        <v>61</v>
      </c>
      <c r="I369" s="1" t="s">
        <v>2518</v>
      </c>
      <c r="J369" t="s">
        <v>803</v>
      </c>
      <c r="K369" t="s">
        <v>803</v>
      </c>
      <c r="L369" t="s">
        <v>1992</v>
      </c>
      <c r="M369" t="s">
        <v>3148</v>
      </c>
      <c r="N369" s="1" t="s">
        <v>63</v>
      </c>
      <c r="O369" t="s">
        <v>64</v>
      </c>
      <c r="P369" s="1" t="s">
        <v>129</v>
      </c>
      <c r="Q369" t="s">
        <v>130</v>
      </c>
      <c r="R369" t="s">
        <v>2698</v>
      </c>
      <c r="S369" t="s">
        <v>849</v>
      </c>
      <c r="T369">
        <v>13</v>
      </c>
      <c r="U369">
        <v>1</v>
      </c>
      <c r="V369" t="s">
        <v>850</v>
      </c>
      <c r="W369">
        <v>1</v>
      </c>
      <c r="X369" t="s">
        <v>75</v>
      </c>
      <c r="Y369">
        <v>1</v>
      </c>
      <c r="Z369" t="s">
        <v>69</v>
      </c>
      <c r="AA369">
        <v>1</v>
      </c>
      <c r="AB369" s="3">
        <v>5</v>
      </c>
      <c r="AC369" s="3">
        <v>5</v>
      </c>
      <c r="AD369" s="3">
        <v>100</v>
      </c>
      <c r="AE369" s="3">
        <v>5</v>
      </c>
      <c r="AF369" s="3">
        <v>0</v>
      </c>
      <c r="AG369" s="3">
        <v>0</v>
      </c>
      <c r="AH369" s="3">
        <v>5</v>
      </c>
      <c r="AI369" s="3">
        <v>0</v>
      </c>
      <c r="AJ369" s="3">
        <v>0</v>
      </c>
      <c r="AK369" s="3">
        <v>5</v>
      </c>
      <c r="AL369" s="3">
        <v>0</v>
      </c>
      <c r="AM369" s="3">
        <v>0</v>
      </c>
      <c r="AN369" s="3">
        <v>20</v>
      </c>
      <c r="AO369" s="3">
        <v>5</v>
      </c>
      <c r="AP369" s="3">
        <v>25</v>
      </c>
      <c r="AQ369" s="4">
        <v>254300000</v>
      </c>
      <c r="AR369" s="4">
        <v>254300000</v>
      </c>
      <c r="AS369" s="3">
        <v>100</v>
      </c>
      <c r="AT369" s="4">
        <v>476930000</v>
      </c>
      <c r="AU369" s="4">
        <v>0</v>
      </c>
      <c r="AV369" s="3">
        <v>0</v>
      </c>
      <c r="AW369" s="4">
        <v>251000000</v>
      </c>
      <c r="AX369" s="4">
        <v>0</v>
      </c>
      <c r="AY369" s="3">
        <v>0</v>
      </c>
      <c r="AZ369" s="4">
        <v>270000000</v>
      </c>
      <c r="BA369" s="4">
        <v>0</v>
      </c>
      <c r="BB369" s="3">
        <v>0</v>
      </c>
      <c r="BC369" s="4">
        <v>1252230000</v>
      </c>
      <c r="BD369" s="4">
        <v>254300000</v>
      </c>
      <c r="BE369" s="3">
        <v>20.309999999999999</v>
      </c>
      <c r="BG369" s="4">
        <f t="shared" si="42"/>
        <v>254.3</v>
      </c>
      <c r="BH369" s="4">
        <f t="shared" si="43"/>
        <v>254.3</v>
      </c>
      <c r="BI369" s="4">
        <f t="shared" si="44"/>
        <v>476.93</v>
      </c>
      <c r="BJ369" s="4">
        <f t="shared" si="45"/>
        <v>0</v>
      </c>
      <c r="BK369" s="4">
        <f t="shared" si="46"/>
        <v>251</v>
      </c>
      <c r="BL369" s="4">
        <f t="shared" si="47"/>
        <v>0</v>
      </c>
      <c r="BM369" s="4">
        <f t="shared" si="48"/>
        <v>270</v>
      </c>
      <c r="BN369" s="4">
        <f t="shared" si="49"/>
        <v>0</v>
      </c>
    </row>
    <row r="370" spans="1:66" x14ac:dyDescent="0.25">
      <c r="A370">
        <v>16</v>
      </c>
      <c r="B370" t="s">
        <v>801</v>
      </c>
      <c r="C370" t="s">
        <v>802</v>
      </c>
      <c r="D370">
        <v>2022</v>
      </c>
      <c r="E370" t="s">
        <v>59</v>
      </c>
      <c r="F370" t="s">
        <v>60</v>
      </c>
      <c r="G370">
        <v>2</v>
      </c>
      <c r="H370" t="s">
        <v>61</v>
      </c>
      <c r="I370" s="1" t="s">
        <v>2518</v>
      </c>
      <c r="J370" t="s">
        <v>803</v>
      </c>
      <c r="K370" t="s">
        <v>803</v>
      </c>
      <c r="L370" t="s">
        <v>1992</v>
      </c>
      <c r="M370" t="s">
        <v>3148</v>
      </c>
      <c r="N370" s="1" t="s">
        <v>63</v>
      </c>
      <c r="O370" t="s">
        <v>64</v>
      </c>
      <c r="P370" s="1" t="s">
        <v>129</v>
      </c>
      <c r="Q370" t="s">
        <v>130</v>
      </c>
      <c r="R370" t="s">
        <v>2698</v>
      </c>
      <c r="S370" t="s">
        <v>849</v>
      </c>
      <c r="T370">
        <v>13</v>
      </c>
      <c r="U370">
        <v>2</v>
      </c>
      <c r="V370" t="s">
        <v>851</v>
      </c>
      <c r="W370">
        <v>1</v>
      </c>
      <c r="X370" t="s">
        <v>75</v>
      </c>
      <c r="Y370">
        <v>1</v>
      </c>
      <c r="Z370" t="s">
        <v>69</v>
      </c>
      <c r="AA370">
        <v>1</v>
      </c>
      <c r="AB370" s="3">
        <v>20</v>
      </c>
      <c r="AC370" s="3">
        <v>20</v>
      </c>
      <c r="AD370" s="3">
        <v>100</v>
      </c>
      <c r="AE370" s="3">
        <v>20</v>
      </c>
      <c r="AF370" s="3">
        <v>20</v>
      </c>
      <c r="AG370" s="3">
        <v>100</v>
      </c>
      <c r="AH370" s="3">
        <v>20</v>
      </c>
      <c r="AI370" s="3">
        <v>0</v>
      </c>
      <c r="AJ370" s="3">
        <v>0</v>
      </c>
      <c r="AK370" s="3">
        <v>20</v>
      </c>
      <c r="AL370" s="3">
        <v>0</v>
      </c>
      <c r="AM370" s="3">
        <v>0</v>
      </c>
      <c r="AN370" s="3">
        <v>80</v>
      </c>
      <c r="AO370" s="3">
        <v>40</v>
      </c>
      <c r="AP370" s="3">
        <v>50</v>
      </c>
      <c r="AQ370" s="4">
        <v>404916244</v>
      </c>
      <c r="AR370" s="4">
        <v>404916244</v>
      </c>
      <c r="AS370" s="3">
        <v>100</v>
      </c>
      <c r="AT370" s="4">
        <v>533094000</v>
      </c>
      <c r="AU370" s="4">
        <v>533094000</v>
      </c>
      <c r="AV370" s="3">
        <v>100</v>
      </c>
      <c r="AW370" s="4">
        <v>496000000</v>
      </c>
      <c r="AX370" s="4">
        <v>0</v>
      </c>
      <c r="AY370" s="3">
        <v>0</v>
      </c>
      <c r="AZ370" s="4">
        <v>507000000</v>
      </c>
      <c r="BA370" s="4">
        <v>0</v>
      </c>
      <c r="BB370" s="3">
        <v>0</v>
      </c>
      <c r="BC370" s="4">
        <v>1941010244</v>
      </c>
      <c r="BD370" s="4">
        <v>938010244</v>
      </c>
      <c r="BE370" s="3">
        <v>48.33</v>
      </c>
      <c r="BG370" s="4">
        <f t="shared" si="42"/>
        <v>404.91624400000001</v>
      </c>
      <c r="BH370" s="4">
        <f t="shared" si="43"/>
        <v>404.91624400000001</v>
      </c>
      <c r="BI370" s="4">
        <f t="shared" si="44"/>
        <v>533.09400000000005</v>
      </c>
      <c r="BJ370" s="4">
        <f t="shared" si="45"/>
        <v>533.09400000000005</v>
      </c>
      <c r="BK370" s="4">
        <f t="shared" si="46"/>
        <v>496</v>
      </c>
      <c r="BL370" s="4">
        <f t="shared" si="47"/>
        <v>0</v>
      </c>
      <c r="BM370" s="4">
        <f t="shared" si="48"/>
        <v>507</v>
      </c>
      <c r="BN370" s="4">
        <f t="shared" si="49"/>
        <v>0</v>
      </c>
    </row>
    <row r="371" spans="1:66" x14ac:dyDescent="0.25">
      <c r="A371">
        <v>16</v>
      </c>
      <c r="B371" t="s">
        <v>801</v>
      </c>
      <c r="C371" t="s">
        <v>802</v>
      </c>
      <c r="D371">
        <v>2022</v>
      </c>
      <c r="E371" t="s">
        <v>59</v>
      </c>
      <c r="F371" t="s">
        <v>60</v>
      </c>
      <c r="G371">
        <v>2</v>
      </c>
      <c r="H371" t="s">
        <v>61</v>
      </c>
      <c r="I371" s="1" t="s">
        <v>2518</v>
      </c>
      <c r="J371" t="s">
        <v>803</v>
      </c>
      <c r="K371" t="s">
        <v>803</v>
      </c>
      <c r="L371" t="s">
        <v>1992</v>
      </c>
      <c r="M371" t="s">
        <v>3148</v>
      </c>
      <c r="N371" s="1" t="s">
        <v>63</v>
      </c>
      <c r="O371" t="s">
        <v>64</v>
      </c>
      <c r="P371" s="1" t="s">
        <v>129</v>
      </c>
      <c r="Q371" t="s">
        <v>130</v>
      </c>
      <c r="R371" t="s">
        <v>2698</v>
      </c>
      <c r="S371" t="s">
        <v>849</v>
      </c>
      <c r="T371">
        <v>13</v>
      </c>
      <c r="U371">
        <v>3</v>
      </c>
      <c r="V371" t="s">
        <v>852</v>
      </c>
      <c r="W371">
        <v>1</v>
      </c>
      <c r="X371" t="s">
        <v>75</v>
      </c>
      <c r="Y371">
        <v>1</v>
      </c>
      <c r="Z371" t="s">
        <v>69</v>
      </c>
      <c r="AA371">
        <v>1</v>
      </c>
      <c r="AB371" s="3">
        <v>200</v>
      </c>
      <c r="AC371" s="3">
        <v>200</v>
      </c>
      <c r="AD371" s="3">
        <v>100</v>
      </c>
      <c r="AE371" s="3">
        <v>200</v>
      </c>
      <c r="AF371" s="3">
        <v>200</v>
      </c>
      <c r="AG371" s="3">
        <v>100</v>
      </c>
      <c r="AH371" s="3">
        <v>200</v>
      </c>
      <c r="AI371" s="3">
        <v>0</v>
      </c>
      <c r="AJ371" s="3">
        <v>0</v>
      </c>
      <c r="AK371" s="3">
        <v>200</v>
      </c>
      <c r="AL371" s="3">
        <v>0</v>
      </c>
      <c r="AM371" s="3">
        <v>0</v>
      </c>
      <c r="AN371" s="3">
        <v>800</v>
      </c>
      <c r="AO371" s="3">
        <v>400</v>
      </c>
      <c r="AP371" s="3">
        <v>50</v>
      </c>
      <c r="AQ371" s="4">
        <v>198518756</v>
      </c>
      <c r="AR371" s="4">
        <v>198518756</v>
      </c>
      <c r="AS371" s="3">
        <v>100</v>
      </c>
      <c r="AT371" s="4">
        <v>486930000</v>
      </c>
      <c r="AU371" s="4">
        <v>486930000</v>
      </c>
      <c r="AV371" s="3">
        <v>100</v>
      </c>
      <c r="AW371" s="4">
        <v>260000000</v>
      </c>
      <c r="AX371" s="4">
        <v>0</v>
      </c>
      <c r="AY371" s="3">
        <v>0</v>
      </c>
      <c r="AZ371" s="4">
        <v>280000000</v>
      </c>
      <c r="BA371" s="4">
        <v>0</v>
      </c>
      <c r="BB371" s="3">
        <v>0</v>
      </c>
      <c r="BC371" s="4">
        <v>1225448756</v>
      </c>
      <c r="BD371" s="4">
        <v>685448756</v>
      </c>
      <c r="BE371" s="3">
        <v>55.93</v>
      </c>
      <c r="BG371" s="4">
        <f t="shared" si="42"/>
        <v>198.518756</v>
      </c>
      <c r="BH371" s="4">
        <f t="shared" si="43"/>
        <v>198.518756</v>
      </c>
      <c r="BI371" s="4">
        <f t="shared" si="44"/>
        <v>486.93</v>
      </c>
      <c r="BJ371" s="4">
        <f t="shared" si="45"/>
        <v>486.93</v>
      </c>
      <c r="BK371" s="4">
        <f t="shared" si="46"/>
        <v>260</v>
      </c>
      <c r="BL371" s="4">
        <f t="shared" si="47"/>
        <v>0</v>
      </c>
      <c r="BM371" s="4">
        <f t="shared" si="48"/>
        <v>280</v>
      </c>
      <c r="BN371" s="4">
        <f t="shared" si="49"/>
        <v>0</v>
      </c>
    </row>
    <row r="372" spans="1:66" x14ac:dyDescent="0.25">
      <c r="A372">
        <v>16</v>
      </c>
      <c r="B372" t="s">
        <v>801</v>
      </c>
      <c r="C372" t="s">
        <v>802</v>
      </c>
      <c r="D372">
        <v>2022</v>
      </c>
      <c r="E372" t="s">
        <v>59</v>
      </c>
      <c r="F372" t="s">
        <v>60</v>
      </c>
      <c r="G372">
        <v>2</v>
      </c>
      <c r="H372" t="s">
        <v>61</v>
      </c>
      <c r="I372" s="1" t="s">
        <v>2518</v>
      </c>
      <c r="J372" t="s">
        <v>803</v>
      </c>
      <c r="K372" t="s">
        <v>803</v>
      </c>
      <c r="L372" t="s">
        <v>1992</v>
      </c>
      <c r="M372" t="s">
        <v>3148</v>
      </c>
      <c r="N372" s="1" t="s">
        <v>63</v>
      </c>
      <c r="O372" t="s">
        <v>64</v>
      </c>
      <c r="P372" s="1" t="s">
        <v>129</v>
      </c>
      <c r="Q372" t="s">
        <v>130</v>
      </c>
      <c r="R372" t="s">
        <v>2698</v>
      </c>
      <c r="S372" t="s">
        <v>849</v>
      </c>
      <c r="T372">
        <v>13</v>
      </c>
      <c r="U372">
        <v>4</v>
      </c>
      <c r="V372" t="s">
        <v>853</v>
      </c>
      <c r="W372">
        <v>1</v>
      </c>
      <c r="X372" t="s">
        <v>75</v>
      </c>
      <c r="Y372">
        <v>1</v>
      </c>
      <c r="Z372" t="s">
        <v>69</v>
      </c>
      <c r="AA372">
        <v>1</v>
      </c>
      <c r="AB372" s="3">
        <v>1</v>
      </c>
      <c r="AC372" s="3">
        <v>1</v>
      </c>
      <c r="AD372" s="3">
        <v>100</v>
      </c>
      <c r="AE372" s="3">
        <v>1</v>
      </c>
      <c r="AF372" s="3">
        <v>0</v>
      </c>
      <c r="AG372" s="3">
        <v>0</v>
      </c>
      <c r="AH372" s="3">
        <v>1</v>
      </c>
      <c r="AI372" s="3">
        <v>0</v>
      </c>
      <c r="AJ372" s="3">
        <v>0</v>
      </c>
      <c r="AK372" s="3">
        <v>1</v>
      </c>
      <c r="AL372" s="3">
        <v>0</v>
      </c>
      <c r="AM372" s="3">
        <v>0</v>
      </c>
      <c r="AN372" s="3">
        <v>4</v>
      </c>
      <c r="AO372" s="3">
        <v>1</v>
      </c>
      <c r="AP372" s="3">
        <v>25</v>
      </c>
      <c r="AQ372" s="4">
        <v>531265000</v>
      </c>
      <c r="AR372" s="4">
        <v>530978792</v>
      </c>
      <c r="AS372" s="3">
        <v>99.95</v>
      </c>
      <c r="AT372" s="4">
        <v>621943000</v>
      </c>
      <c r="AU372" s="4">
        <v>494801784</v>
      </c>
      <c r="AV372" s="3">
        <v>79.56</v>
      </c>
      <c r="AW372" s="4">
        <v>628000000</v>
      </c>
      <c r="AX372" s="4">
        <v>0</v>
      </c>
      <c r="AY372" s="3">
        <v>0</v>
      </c>
      <c r="AZ372" s="4">
        <v>614000000</v>
      </c>
      <c r="BA372" s="4">
        <v>0</v>
      </c>
      <c r="BB372" s="3">
        <v>0</v>
      </c>
      <c r="BC372" s="4">
        <v>2395208000</v>
      </c>
      <c r="BD372" s="4">
        <v>1025780576</v>
      </c>
      <c r="BE372" s="3">
        <v>42.83</v>
      </c>
      <c r="BF372" t="s">
        <v>854</v>
      </c>
      <c r="BG372" s="4">
        <f t="shared" si="42"/>
        <v>531.26499999999999</v>
      </c>
      <c r="BH372" s="4">
        <f t="shared" si="43"/>
        <v>530.978792</v>
      </c>
      <c r="BI372" s="4">
        <f t="shared" si="44"/>
        <v>621.94299999999998</v>
      </c>
      <c r="BJ372" s="4">
        <f t="shared" si="45"/>
        <v>494.801784</v>
      </c>
      <c r="BK372" s="4">
        <f t="shared" si="46"/>
        <v>628</v>
      </c>
      <c r="BL372" s="4">
        <f t="shared" si="47"/>
        <v>0</v>
      </c>
      <c r="BM372" s="4">
        <f t="shared" si="48"/>
        <v>614</v>
      </c>
      <c r="BN372" s="4">
        <f t="shared" si="49"/>
        <v>0</v>
      </c>
    </row>
    <row r="373" spans="1:66" x14ac:dyDescent="0.25">
      <c r="A373">
        <v>16</v>
      </c>
      <c r="B373" t="s">
        <v>801</v>
      </c>
      <c r="C373" t="s">
        <v>802</v>
      </c>
      <c r="D373">
        <v>2022</v>
      </c>
      <c r="E373" t="s">
        <v>59</v>
      </c>
      <c r="F373" t="s">
        <v>60</v>
      </c>
      <c r="G373">
        <v>2</v>
      </c>
      <c r="H373" t="s">
        <v>61</v>
      </c>
      <c r="I373" s="1" t="s">
        <v>2518</v>
      </c>
      <c r="J373" t="s">
        <v>803</v>
      </c>
      <c r="K373" t="s">
        <v>803</v>
      </c>
      <c r="L373" t="s">
        <v>1992</v>
      </c>
      <c r="M373" t="s">
        <v>3148</v>
      </c>
      <c r="N373" s="1" t="s">
        <v>63</v>
      </c>
      <c r="O373" t="s">
        <v>64</v>
      </c>
      <c r="P373" s="1" t="s">
        <v>140</v>
      </c>
      <c r="Q373" t="s">
        <v>141</v>
      </c>
      <c r="R373" t="s">
        <v>2699</v>
      </c>
      <c r="S373" t="s">
        <v>855</v>
      </c>
      <c r="T373">
        <v>7</v>
      </c>
      <c r="U373">
        <v>1</v>
      </c>
      <c r="V373" t="s">
        <v>856</v>
      </c>
      <c r="W373">
        <v>1</v>
      </c>
      <c r="X373" t="s">
        <v>75</v>
      </c>
      <c r="Y373">
        <v>1</v>
      </c>
      <c r="Z373" t="s">
        <v>69</v>
      </c>
      <c r="AA373">
        <v>1</v>
      </c>
      <c r="AB373" s="3">
        <v>2</v>
      </c>
      <c r="AC373" s="3">
        <v>2</v>
      </c>
      <c r="AD373" s="3">
        <v>100</v>
      </c>
      <c r="AE373" s="3">
        <v>2</v>
      </c>
      <c r="AF373" s="3">
        <v>2</v>
      </c>
      <c r="AG373" s="3">
        <v>100</v>
      </c>
      <c r="AH373" s="3">
        <v>2</v>
      </c>
      <c r="AI373" s="3">
        <v>0</v>
      </c>
      <c r="AJ373" s="3">
        <v>0</v>
      </c>
      <c r="AK373" s="3">
        <v>2</v>
      </c>
      <c r="AL373" s="3">
        <v>0</v>
      </c>
      <c r="AM373" s="3">
        <v>0</v>
      </c>
      <c r="AN373" s="3">
        <v>8</v>
      </c>
      <c r="AO373" s="3">
        <v>4</v>
      </c>
      <c r="AP373" s="3">
        <v>50</v>
      </c>
      <c r="AQ373" s="4">
        <v>222000000</v>
      </c>
      <c r="AR373" s="4">
        <v>221702629</v>
      </c>
      <c r="AS373" s="3">
        <v>99.86</v>
      </c>
      <c r="AT373" s="4">
        <v>216547000</v>
      </c>
      <c r="AU373" s="4">
        <v>127400000</v>
      </c>
      <c r="AV373" s="3">
        <v>58.83</v>
      </c>
      <c r="AW373" s="4">
        <v>248000000</v>
      </c>
      <c r="AX373" s="4">
        <v>0</v>
      </c>
      <c r="AY373" s="3">
        <v>0</v>
      </c>
      <c r="AZ373" s="4">
        <v>253000000</v>
      </c>
      <c r="BA373" s="4">
        <v>0</v>
      </c>
      <c r="BB373" s="3">
        <v>0</v>
      </c>
      <c r="BC373" s="4">
        <v>939547000</v>
      </c>
      <c r="BD373" s="4">
        <v>349102629</v>
      </c>
      <c r="BE373" s="3">
        <v>37.159999999999997</v>
      </c>
      <c r="BF373" t="s">
        <v>857</v>
      </c>
      <c r="BG373" s="4">
        <f t="shared" si="42"/>
        <v>222</v>
      </c>
      <c r="BH373" s="4">
        <f t="shared" si="43"/>
        <v>221.702629</v>
      </c>
      <c r="BI373" s="4">
        <f t="shared" si="44"/>
        <v>216.547</v>
      </c>
      <c r="BJ373" s="4">
        <f t="shared" si="45"/>
        <v>127.4</v>
      </c>
      <c r="BK373" s="4">
        <f t="shared" si="46"/>
        <v>248</v>
      </c>
      <c r="BL373" s="4">
        <f t="shared" si="47"/>
        <v>0</v>
      </c>
      <c r="BM373" s="4">
        <f t="shared" si="48"/>
        <v>253</v>
      </c>
      <c r="BN373" s="4">
        <f t="shared" si="49"/>
        <v>0</v>
      </c>
    </row>
    <row r="374" spans="1:66" x14ac:dyDescent="0.25">
      <c r="A374">
        <v>16</v>
      </c>
      <c r="B374" t="s">
        <v>801</v>
      </c>
      <c r="C374" t="s">
        <v>802</v>
      </c>
      <c r="D374">
        <v>2022</v>
      </c>
      <c r="E374" t="s">
        <v>59</v>
      </c>
      <c r="F374" t="s">
        <v>60</v>
      </c>
      <c r="G374">
        <v>2</v>
      </c>
      <c r="H374" t="s">
        <v>61</v>
      </c>
      <c r="I374" s="1" t="s">
        <v>2518</v>
      </c>
      <c r="J374" t="s">
        <v>803</v>
      </c>
      <c r="K374" t="s">
        <v>803</v>
      </c>
      <c r="L374" t="s">
        <v>1992</v>
      </c>
      <c r="M374" t="s">
        <v>3148</v>
      </c>
      <c r="N374" s="1" t="s">
        <v>63</v>
      </c>
      <c r="O374" t="s">
        <v>64</v>
      </c>
      <c r="P374" s="1" t="s">
        <v>140</v>
      </c>
      <c r="Q374" t="s">
        <v>141</v>
      </c>
      <c r="R374" t="s">
        <v>2700</v>
      </c>
      <c r="S374" t="s">
        <v>858</v>
      </c>
      <c r="T374">
        <v>9</v>
      </c>
      <c r="U374">
        <v>1</v>
      </c>
      <c r="V374" t="s">
        <v>859</v>
      </c>
      <c r="W374">
        <v>1</v>
      </c>
      <c r="X374" t="s">
        <v>75</v>
      </c>
      <c r="Y374">
        <v>1</v>
      </c>
      <c r="Z374" t="s">
        <v>69</v>
      </c>
      <c r="AA374">
        <v>1</v>
      </c>
      <c r="AB374" s="3">
        <v>12</v>
      </c>
      <c r="AC374" s="3">
        <v>12</v>
      </c>
      <c r="AD374" s="3">
        <v>100</v>
      </c>
      <c r="AE374" s="3">
        <v>12</v>
      </c>
      <c r="AF374" s="3">
        <v>12</v>
      </c>
      <c r="AG374" s="3">
        <v>100</v>
      </c>
      <c r="AH374" s="3">
        <v>12</v>
      </c>
      <c r="AI374" s="3">
        <v>0</v>
      </c>
      <c r="AJ374" s="3">
        <v>0</v>
      </c>
      <c r="AK374" s="3">
        <v>12</v>
      </c>
      <c r="AL374" s="3">
        <v>0</v>
      </c>
      <c r="AM374" s="3">
        <v>0</v>
      </c>
      <c r="AN374" s="3">
        <v>48</v>
      </c>
      <c r="AO374" s="3">
        <v>24</v>
      </c>
      <c r="AP374" s="3">
        <v>50</v>
      </c>
      <c r="AQ374" s="4">
        <v>309000000</v>
      </c>
      <c r="AR374" s="4">
        <v>309000000</v>
      </c>
      <c r="AS374" s="3">
        <v>100</v>
      </c>
      <c r="AT374" s="4">
        <v>355396000</v>
      </c>
      <c r="AU374" s="4">
        <v>355396000</v>
      </c>
      <c r="AV374" s="3">
        <v>100</v>
      </c>
      <c r="AW374" s="4">
        <v>360000000</v>
      </c>
      <c r="AX374" s="4">
        <v>0</v>
      </c>
      <c r="AY374" s="3">
        <v>0</v>
      </c>
      <c r="AZ374" s="4">
        <v>374000000</v>
      </c>
      <c r="BA374" s="4">
        <v>0</v>
      </c>
      <c r="BB374" s="3">
        <v>0</v>
      </c>
      <c r="BC374" s="4">
        <v>1398396000</v>
      </c>
      <c r="BD374" s="4">
        <v>664396000</v>
      </c>
      <c r="BE374" s="3">
        <v>47.51</v>
      </c>
      <c r="BG374" s="4">
        <f t="shared" si="42"/>
        <v>309</v>
      </c>
      <c r="BH374" s="4">
        <f t="shared" si="43"/>
        <v>309</v>
      </c>
      <c r="BI374" s="4">
        <f t="shared" si="44"/>
        <v>355.39600000000002</v>
      </c>
      <c r="BJ374" s="4">
        <f t="shared" si="45"/>
        <v>355.39600000000002</v>
      </c>
      <c r="BK374" s="4">
        <f t="shared" si="46"/>
        <v>360</v>
      </c>
      <c r="BL374" s="4">
        <f t="shared" si="47"/>
        <v>0</v>
      </c>
      <c r="BM374" s="4">
        <f t="shared" si="48"/>
        <v>374</v>
      </c>
      <c r="BN374" s="4">
        <f t="shared" si="49"/>
        <v>0</v>
      </c>
    </row>
    <row r="375" spans="1:66" x14ac:dyDescent="0.25">
      <c r="A375">
        <v>16</v>
      </c>
      <c r="B375" t="s">
        <v>801</v>
      </c>
      <c r="C375" t="s">
        <v>802</v>
      </c>
      <c r="D375">
        <v>2022</v>
      </c>
      <c r="E375" t="s">
        <v>59</v>
      </c>
      <c r="F375" t="s">
        <v>60</v>
      </c>
      <c r="G375">
        <v>2</v>
      </c>
      <c r="H375" t="s">
        <v>61</v>
      </c>
      <c r="I375" s="1" t="s">
        <v>2518</v>
      </c>
      <c r="J375" t="s">
        <v>803</v>
      </c>
      <c r="K375" t="s">
        <v>803</v>
      </c>
      <c r="L375" t="s">
        <v>1992</v>
      </c>
      <c r="M375" t="s">
        <v>3148</v>
      </c>
      <c r="N375" s="1" t="s">
        <v>148</v>
      </c>
      <c r="O375" t="s">
        <v>149</v>
      </c>
      <c r="P375" s="1" t="s">
        <v>150</v>
      </c>
      <c r="Q375" t="s">
        <v>151</v>
      </c>
      <c r="R375" t="s">
        <v>2701</v>
      </c>
      <c r="S375" t="s">
        <v>860</v>
      </c>
      <c r="T375">
        <v>9</v>
      </c>
      <c r="U375">
        <v>1</v>
      </c>
      <c r="V375" t="s">
        <v>861</v>
      </c>
      <c r="W375">
        <v>1</v>
      </c>
      <c r="X375" t="s">
        <v>75</v>
      </c>
      <c r="Y375">
        <v>1</v>
      </c>
      <c r="Z375" t="s">
        <v>69</v>
      </c>
      <c r="AA375">
        <v>1</v>
      </c>
      <c r="AB375" s="3">
        <v>5</v>
      </c>
      <c r="AC375" s="3">
        <v>5</v>
      </c>
      <c r="AD375" s="3">
        <v>100</v>
      </c>
      <c r="AE375" s="3">
        <v>5</v>
      </c>
      <c r="AF375" s="3">
        <v>5</v>
      </c>
      <c r="AG375" s="3">
        <v>100</v>
      </c>
      <c r="AH375" s="3">
        <v>5</v>
      </c>
      <c r="AI375" s="3">
        <v>0</v>
      </c>
      <c r="AJ375" s="3">
        <v>0</v>
      </c>
      <c r="AK375" s="3">
        <v>5</v>
      </c>
      <c r="AL375" s="3">
        <v>0</v>
      </c>
      <c r="AM375" s="3">
        <v>0</v>
      </c>
      <c r="AN375" s="3">
        <v>20</v>
      </c>
      <c r="AO375" s="3">
        <v>10</v>
      </c>
      <c r="AP375" s="3">
        <v>50</v>
      </c>
      <c r="AQ375" s="4">
        <v>309000000</v>
      </c>
      <c r="AR375" s="4">
        <v>308996693</v>
      </c>
      <c r="AS375" s="3">
        <v>100</v>
      </c>
      <c r="AT375" s="4">
        <v>283593880</v>
      </c>
      <c r="AU375" s="4">
        <v>166004180</v>
      </c>
      <c r="AV375" s="3">
        <v>58.54</v>
      </c>
      <c r="AW375" s="4">
        <v>348000000</v>
      </c>
      <c r="AX375" s="4">
        <v>0</v>
      </c>
      <c r="AY375" s="3">
        <v>0</v>
      </c>
      <c r="AZ375" s="4">
        <v>363000000</v>
      </c>
      <c r="BA375" s="4">
        <v>0</v>
      </c>
      <c r="BB375" s="3">
        <v>0</v>
      </c>
      <c r="BC375" s="4">
        <v>1303593880</v>
      </c>
      <c r="BD375" s="4">
        <v>475000873</v>
      </c>
      <c r="BE375" s="3">
        <v>36.44</v>
      </c>
      <c r="BG375" s="4">
        <f t="shared" si="42"/>
        <v>309</v>
      </c>
      <c r="BH375" s="4">
        <f t="shared" si="43"/>
        <v>308.99669299999999</v>
      </c>
      <c r="BI375" s="4">
        <f t="shared" si="44"/>
        <v>283.59388000000001</v>
      </c>
      <c r="BJ375" s="4">
        <f t="shared" si="45"/>
        <v>166.00417999999999</v>
      </c>
      <c r="BK375" s="4">
        <f t="shared" si="46"/>
        <v>348</v>
      </c>
      <c r="BL375" s="4">
        <f t="shared" si="47"/>
        <v>0</v>
      </c>
      <c r="BM375" s="4">
        <f t="shared" si="48"/>
        <v>363</v>
      </c>
      <c r="BN375" s="4">
        <f t="shared" si="49"/>
        <v>0</v>
      </c>
    </row>
    <row r="376" spans="1:66" x14ac:dyDescent="0.25">
      <c r="A376">
        <v>16</v>
      </c>
      <c r="B376" t="s">
        <v>801</v>
      </c>
      <c r="C376" t="s">
        <v>802</v>
      </c>
      <c r="D376">
        <v>2022</v>
      </c>
      <c r="E376" t="s">
        <v>59</v>
      </c>
      <c r="F376" t="s">
        <v>60</v>
      </c>
      <c r="G376">
        <v>2</v>
      </c>
      <c r="H376" t="s">
        <v>61</v>
      </c>
      <c r="I376" s="1" t="s">
        <v>2518</v>
      </c>
      <c r="J376" t="s">
        <v>803</v>
      </c>
      <c r="K376" t="s">
        <v>803</v>
      </c>
      <c r="L376" t="s">
        <v>1992</v>
      </c>
      <c r="M376" t="s">
        <v>3148</v>
      </c>
      <c r="N376" s="1" t="s">
        <v>148</v>
      </c>
      <c r="O376" t="s">
        <v>149</v>
      </c>
      <c r="P376" s="1" t="s">
        <v>150</v>
      </c>
      <c r="Q376" t="s">
        <v>151</v>
      </c>
      <c r="R376" t="s">
        <v>2701</v>
      </c>
      <c r="S376" t="s">
        <v>860</v>
      </c>
      <c r="T376">
        <v>9</v>
      </c>
      <c r="U376">
        <v>2</v>
      </c>
      <c r="V376" t="s">
        <v>862</v>
      </c>
      <c r="W376">
        <v>1</v>
      </c>
      <c r="X376" t="s">
        <v>75</v>
      </c>
      <c r="Y376">
        <v>1</v>
      </c>
      <c r="Z376" t="s">
        <v>69</v>
      </c>
      <c r="AA376">
        <v>1</v>
      </c>
      <c r="AB376" s="3">
        <v>0</v>
      </c>
      <c r="AC376" s="3">
        <v>0</v>
      </c>
      <c r="AD376" s="3">
        <v>0</v>
      </c>
      <c r="AE376" s="3">
        <v>750</v>
      </c>
      <c r="AF376" s="3">
        <v>0</v>
      </c>
      <c r="AG376" s="3">
        <v>0</v>
      </c>
      <c r="AH376" s="3">
        <v>0</v>
      </c>
      <c r="AI376" s="3">
        <v>0</v>
      </c>
      <c r="AJ376" s="3">
        <v>0</v>
      </c>
      <c r="AK376" s="3">
        <v>750</v>
      </c>
      <c r="AL376" s="3">
        <v>0</v>
      </c>
      <c r="AM376" s="3">
        <v>0</v>
      </c>
      <c r="AN376" s="3">
        <v>1500</v>
      </c>
      <c r="AO376" s="3">
        <v>0</v>
      </c>
      <c r="AP376" s="3">
        <v>0</v>
      </c>
      <c r="AQ376" s="4">
        <v>0</v>
      </c>
      <c r="AR376" s="4">
        <v>0</v>
      </c>
      <c r="AS376" s="3">
        <v>0</v>
      </c>
      <c r="AT376" s="4">
        <v>158732120</v>
      </c>
      <c r="AU376" s="4">
        <v>0</v>
      </c>
      <c r="AV376" s="3">
        <v>0</v>
      </c>
      <c r="AW376" s="4">
        <v>0</v>
      </c>
      <c r="AX376" s="4">
        <v>0</v>
      </c>
      <c r="AY376" s="3">
        <v>0</v>
      </c>
      <c r="AZ376" s="4">
        <v>200000000</v>
      </c>
      <c r="BA376" s="4">
        <v>0</v>
      </c>
      <c r="BB376" s="3">
        <v>0</v>
      </c>
      <c r="BC376" s="4">
        <v>358732120</v>
      </c>
      <c r="BD376" s="4">
        <v>0</v>
      </c>
      <c r="BE376" s="3">
        <v>0</v>
      </c>
      <c r="BG376" s="4">
        <f t="shared" si="42"/>
        <v>0</v>
      </c>
      <c r="BH376" s="4">
        <f t="shared" si="43"/>
        <v>0</v>
      </c>
      <c r="BI376" s="4">
        <f t="shared" si="44"/>
        <v>158.73212000000001</v>
      </c>
      <c r="BJ376" s="4">
        <f t="shared" si="45"/>
        <v>0</v>
      </c>
      <c r="BK376" s="4">
        <f t="shared" si="46"/>
        <v>0</v>
      </c>
      <c r="BL376" s="4">
        <f t="shared" si="47"/>
        <v>0</v>
      </c>
      <c r="BM376" s="4">
        <f t="shared" si="48"/>
        <v>200</v>
      </c>
      <c r="BN376" s="4">
        <f t="shared" si="49"/>
        <v>0</v>
      </c>
    </row>
    <row r="377" spans="1:66" x14ac:dyDescent="0.25">
      <c r="A377">
        <v>16</v>
      </c>
      <c r="B377" t="s">
        <v>801</v>
      </c>
      <c r="C377" t="s">
        <v>802</v>
      </c>
      <c r="D377">
        <v>2022</v>
      </c>
      <c r="E377" t="s">
        <v>59</v>
      </c>
      <c r="F377" t="s">
        <v>60</v>
      </c>
      <c r="G377">
        <v>2</v>
      </c>
      <c r="H377" t="s">
        <v>61</v>
      </c>
      <c r="I377" s="1" t="s">
        <v>2518</v>
      </c>
      <c r="J377" t="s">
        <v>803</v>
      </c>
      <c r="K377" t="s">
        <v>803</v>
      </c>
      <c r="L377" t="s">
        <v>1992</v>
      </c>
      <c r="M377" t="s">
        <v>3148</v>
      </c>
      <c r="N377" s="1" t="s">
        <v>148</v>
      </c>
      <c r="O377" t="s">
        <v>149</v>
      </c>
      <c r="P377" s="1" t="s">
        <v>159</v>
      </c>
      <c r="Q377" t="s">
        <v>160</v>
      </c>
      <c r="R377" t="s">
        <v>2702</v>
      </c>
      <c r="S377" t="s">
        <v>863</v>
      </c>
      <c r="T377">
        <v>6</v>
      </c>
      <c r="U377">
        <v>1</v>
      </c>
      <c r="V377" t="s">
        <v>864</v>
      </c>
      <c r="W377">
        <v>1</v>
      </c>
      <c r="X377" t="s">
        <v>75</v>
      </c>
      <c r="Y377">
        <v>1</v>
      </c>
      <c r="Z377" t="s">
        <v>69</v>
      </c>
      <c r="AA377">
        <v>1</v>
      </c>
      <c r="AB377" s="3">
        <v>2</v>
      </c>
      <c r="AC377" s="3">
        <v>2</v>
      </c>
      <c r="AD377" s="3">
        <v>100</v>
      </c>
      <c r="AE377" s="3">
        <v>0</v>
      </c>
      <c r="AF377" s="3">
        <v>0</v>
      </c>
      <c r="AG377" s="3">
        <v>0</v>
      </c>
      <c r="AH377" s="3">
        <v>3</v>
      </c>
      <c r="AI377" s="3">
        <v>0</v>
      </c>
      <c r="AJ377" s="3">
        <v>0</v>
      </c>
      <c r="AK377" s="3">
        <v>3</v>
      </c>
      <c r="AL377" s="3">
        <v>0</v>
      </c>
      <c r="AM377" s="3">
        <v>0</v>
      </c>
      <c r="AN377" s="3">
        <v>8</v>
      </c>
      <c r="AO377" s="3">
        <v>2</v>
      </c>
      <c r="AP377" s="3">
        <v>25</v>
      </c>
      <c r="AQ377" s="4">
        <v>222000000</v>
      </c>
      <c r="AR377" s="4">
        <v>222000000</v>
      </c>
      <c r="AS377" s="3">
        <v>100</v>
      </c>
      <c r="AT377" s="4">
        <v>0</v>
      </c>
      <c r="AU377" s="4">
        <v>0</v>
      </c>
      <c r="AV377" s="3">
        <v>0</v>
      </c>
      <c r="AW377" s="4">
        <v>252000000</v>
      </c>
      <c r="AX377" s="4">
        <v>0</v>
      </c>
      <c r="AY377" s="3">
        <v>0</v>
      </c>
      <c r="AZ377" s="4">
        <v>266000000</v>
      </c>
      <c r="BA377" s="4">
        <v>0</v>
      </c>
      <c r="BB377" s="3">
        <v>0</v>
      </c>
      <c r="BC377" s="4">
        <v>740000000</v>
      </c>
      <c r="BD377" s="4">
        <v>222000000</v>
      </c>
      <c r="BE377" s="3">
        <v>30</v>
      </c>
      <c r="BG377" s="4">
        <f t="shared" si="42"/>
        <v>222</v>
      </c>
      <c r="BH377" s="4">
        <f t="shared" si="43"/>
        <v>222</v>
      </c>
      <c r="BI377" s="4">
        <f t="shared" si="44"/>
        <v>0</v>
      </c>
      <c r="BJ377" s="4">
        <f t="shared" si="45"/>
        <v>0</v>
      </c>
      <c r="BK377" s="4">
        <f t="shared" si="46"/>
        <v>252</v>
      </c>
      <c r="BL377" s="4">
        <f t="shared" si="47"/>
        <v>0</v>
      </c>
      <c r="BM377" s="4">
        <f t="shared" si="48"/>
        <v>266</v>
      </c>
      <c r="BN377" s="4">
        <f t="shared" si="49"/>
        <v>0</v>
      </c>
    </row>
    <row r="378" spans="1:66" x14ac:dyDescent="0.25">
      <c r="A378">
        <v>16</v>
      </c>
      <c r="B378" t="s">
        <v>801</v>
      </c>
      <c r="C378" t="s">
        <v>802</v>
      </c>
      <c r="D378">
        <v>2022</v>
      </c>
      <c r="E378" t="s">
        <v>59</v>
      </c>
      <c r="F378" t="s">
        <v>60</v>
      </c>
      <c r="G378">
        <v>2</v>
      </c>
      <c r="H378" t="s">
        <v>61</v>
      </c>
      <c r="I378" s="1" t="s">
        <v>2518</v>
      </c>
      <c r="J378" t="s">
        <v>803</v>
      </c>
      <c r="K378" t="s">
        <v>803</v>
      </c>
      <c r="L378" t="s">
        <v>1992</v>
      </c>
      <c r="M378" t="s">
        <v>3148</v>
      </c>
      <c r="N378" s="1" t="s">
        <v>148</v>
      </c>
      <c r="O378" t="s">
        <v>149</v>
      </c>
      <c r="P378" s="1" t="s">
        <v>164</v>
      </c>
      <c r="Q378" t="s">
        <v>165</v>
      </c>
      <c r="R378" t="s">
        <v>2703</v>
      </c>
      <c r="S378" t="s">
        <v>865</v>
      </c>
      <c r="T378">
        <v>5</v>
      </c>
      <c r="U378">
        <v>1</v>
      </c>
      <c r="V378" t="s">
        <v>866</v>
      </c>
      <c r="W378">
        <v>1</v>
      </c>
      <c r="X378" t="s">
        <v>75</v>
      </c>
      <c r="Y378">
        <v>1</v>
      </c>
      <c r="Z378" t="s">
        <v>69</v>
      </c>
      <c r="AA378">
        <v>1</v>
      </c>
      <c r="AB378" s="3">
        <v>0</v>
      </c>
      <c r="AC378" s="3">
        <v>0</v>
      </c>
      <c r="AD378" s="3">
        <v>0</v>
      </c>
      <c r="AE378" s="3">
        <v>1</v>
      </c>
      <c r="AF378" s="3">
        <v>1</v>
      </c>
      <c r="AG378" s="3">
        <v>100</v>
      </c>
      <c r="AH378" s="3">
        <v>1</v>
      </c>
      <c r="AI378" s="3">
        <v>0</v>
      </c>
      <c r="AJ378" s="3">
        <v>0</v>
      </c>
      <c r="AK378" s="3">
        <v>0</v>
      </c>
      <c r="AL378" s="3">
        <v>0</v>
      </c>
      <c r="AM378" s="3">
        <v>0</v>
      </c>
      <c r="AN378" s="3">
        <v>2</v>
      </c>
      <c r="AO378" s="3">
        <v>1</v>
      </c>
      <c r="AP378" s="3">
        <v>50</v>
      </c>
      <c r="AQ378" s="4">
        <v>0</v>
      </c>
      <c r="AR378" s="4">
        <v>0</v>
      </c>
      <c r="AS378" s="3">
        <v>0</v>
      </c>
      <c r="AT378" s="4">
        <v>259233000</v>
      </c>
      <c r="AU378" s="4">
        <v>129041260</v>
      </c>
      <c r="AV378" s="3">
        <v>49.78</v>
      </c>
      <c r="AW378" s="4">
        <v>250000000</v>
      </c>
      <c r="AX378" s="4">
        <v>0</v>
      </c>
      <c r="AY378" s="3">
        <v>0</v>
      </c>
      <c r="AZ378" s="4">
        <v>0</v>
      </c>
      <c r="BA378" s="4">
        <v>0</v>
      </c>
      <c r="BB378" s="3">
        <v>0</v>
      </c>
      <c r="BC378" s="4">
        <v>509233000</v>
      </c>
      <c r="BD378" s="4">
        <v>129041260</v>
      </c>
      <c r="BE378" s="3">
        <v>25.34</v>
      </c>
      <c r="BG378" s="4">
        <f t="shared" si="42"/>
        <v>0</v>
      </c>
      <c r="BH378" s="4">
        <f t="shared" si="43"/>
        <v>0</v>
      </c>
      <c r="BI378" s="4">
        <f t="shared" si="44"/>
        <v>259.233</v>
      </c>
      <c r="BJ378" s="4">
        <f t="shared" si="45"/>
        <v>129.04125999999999</v>
      </c>
      <c r="BK378" s="4">
        <f t="shared" si="46"/>
        <v>250</v>
      </c>
      <c r="BL378" s="4">
        <f t="shared" si="47"/>
        <v>0</v>
      </c>
      <c r="BM378" s="4">
        <f t="shared" si="48"/>
        <v>0</v>
      </c>
      <c r="BN378" s="4">
        <f t="shared" si="49"/>
        <v>0</v>
      </c>
    </row>
    <row r="379" spans="1:66" x14ac:dyDescent="0.25">
      <c r="A379">
        <v>16</v>
      </c>
      <c r="B379" t="s">
        <v>801</v>
      </c>
      <c r="C379" t="s">
        <v>802</v>
      </c>
      <c r="D379">
        <v>2022</v>
      </c>
      <c r="E379" t="s">
        <v>59</v>
      </c>
      <c r="F379" t="s">
        <v>60</v>
      </c>
      <c r="G379">
        <v>2</v>
      </c>
      <c r="H379" t="s">
        <v>61</v>
      </c>
      <c r="I379" s="1" t="s">
        <v>2518</v>
      </c>
      <c r="J379" t="s">
        <v>803</v>
      </c>
      <c r="K379" t="s">
        <v>803</v>
      </c>
      <c r="L379" t="s">
        <v>1992</v>
      </c>
      <c r="M379" t="s">
        <v>3148</v>
      </c>
      <c r="N379" s="1" t="s">
        <v>148</v>
      </c>
      <c r="O379" t="s">
        <v>149</v>
      </c>
      <c r="P379" s="1" t="s">
        <v>164</v>
      </c>
      <c r="Q379" t="s">
        <v>165</v>
      </c>
      <c r="R379" t="s">
        <v>2703</v>
      </c>
      <c r="S379" t="s">
        <v>865</v>
      </c>
      <c r="T379">
        <v>5</v>
      </c>
      <c r="U379">
        <v>2</v>
      </c>
      <c r="V379" t="s">
        <v>867</v>
      </c>
      <c r="W379">
        <v>1</v>
      </c>
      <c r="X379" t="s">
        <v>75</v>
      </c>
      <c r="Y379">
        <v>1</v>
      </c>
      <c r="Z379" t="s">
        <v>69</v>
      </c>
      <c r="AA379">
        <v>1</v>
      </c>
      <c r="AB379" s="3">
        <v>0</v>
      </c>
      <c r="AC379" s="3">
        <v>0</v>
      </c>
      <c r="AD379" s="3">
        <v>0</v>
      </c>
      <c r="AE379" s="3">
        <v>0</v>
      </c>
      <c r="AF379" s="3">
        <v>0</v>
      </c>
      <c r="AG379" s="3">
        <v>0</v>
      </c>
      <c r="AH379" s="3">
        <v>1</v>
      </c>
      <c r="AI379" s="3">
        <v>0</v>
      </c>
      <c r="AJ379" s="3">
        <v>0</v>
      </c>
      <c r="AK379" s="3">
        <v>0</v>
      </c>
      <c r="AL379" s="3">
        <v>0</v>
      </c>
      <c r="AM379" s="3">
        <v>0</v>
      </c>
      <c r="AN379" s="3">
        <v>1</v>
      </c>
      <c r="AO379" s="3">
        <v>0</v>
      </c>
      <c r="AP379" s="3">
        <v>0</v>
      </c>
      <c r="AQ379" s="4">
        <v>0</v>
      </c>
      <c r="AR379" s="4">
        <v>0</v>
      </c>
      <c r="AS379" s="3">
        <v>0</v>
      </c>
      <c r="AT379" s="4">
        <v>0</v>
      </c>
      <c r="AU379" s="4">
        <v>0</v>
      </c>
      <c r="AV379" s="3">
        <v>0</v>
      </c>
      <c r="AW379" s="4">
        <v>278000000</v>
      </c>
      <c r="AX379" s="4">
        <v>0</v>
      </c>
      <c r="AY379" s="3">
        <v>0</v>
      </c>
      <c r="AZ379" s="4">
        <v>0</v>
      </c>
      <c r="BA379" s="4">
        <v>0</v>
      </c>
      <c r="BB379" s="3">
        <v>0</v>
      </c>
      <c r="BC379" s="4">
        <v>278000000</v>
      </c>
      <c r="BD379" s="4">
        <v>0</v>
      </c>
      <c r="BE379" s="3">
        <v>0</v>
      </c>
      <c r="BG379" s="4">
        <f t="shared" si="42"/>
        <v>0</v>
      </c>
      <c r="BH379" s="4">
        <f t="shared" si="43"/>
        <v>0</v>
      </c>
      <c r="BI379" s="4">
        <f t="shared" si="44"/>
        <v>0</v>
      </c>
      <c r="BJ379" s="4">
        <f t="shared" si="45"/>
        <v>0</v>
      </c>
      <c r="BK379" s="4">
        <f t="shared" si="46"/>
        <v>278</v>
      </c>
      <c r="BL379" s="4">
        <f t="shared" si="47"/>
        <v>0</v>
      </c>
      <c r="BM379" s="4">
        <f t="shared" si="48"/>
        <v>0</v>
      </c>
      <c r="BN379" s="4">
        <f t="shared" si="49"/>
        <v>0</v>
      </c>
    </row>
    <row r="380" spans="1:66" x14ac:dyDescent="0.25">
      <c r="A380">
        <v>16</v>
      </c>
      <c r="B380" t="s">
        <v>801</v>
      </c>
      <c r="C380" t="s">
        <v>802</v>
      </c>
      <c r="D380">
        <v>2022</v>
      </c>
      <c r="E380" t="s">
        <v>59</v>
      </c>
      <c r="F380" t="s">
        <v>60</v>
      </c>
      <c r="G380">
        <v>2</v>
      </c>
      <c r="H380" t="s">
        <v>61</v>
      </c>
      <c r="I380" s="1" t="s">
        <v>2518</v>
      </c>
      <c r="J380" t="s">
        <v>803</v>
      </c>
      <c r="K380" t="s">
        <v>803</v>
      </c>
      <c r="L380" t="s">
        <v>1992</v>
      </c>
      <c r="M380" t="s">
        <v>3148</v>
      </c>
      <c r="N380" s="1" t="s">
        <v>148</v>
      </c>
      <c r="O380" t="s">
        <v>149</v>
      </c>
      <c r="P380" s="1" t="s">
        <v>171</v>
      </c>
      <c r="Q380" t="s">
        <v>172</v>
      </c>
      <c r="R380" t="s">
        <v>2704</v>
      </c>
      <c r="S380" t="s">
        <v>868</v>
      </c>
      <c r="T380">
        <v>4</v>
      </c>
      <c r="U380">
        <v>1</v>
      </c>
      <c r="V380" t="s">
        <v>869</v>
      </c>
      <c r="W380">
        <v>1</v>
      </c>
      <c r="X380" t="s">
        <v>75</v>
      </c>
      <c r="Y380">
        <v>1</v>
      </c>
      <c r="Z380" t="s">
        <v>69</v>
      </c>
      <c r="AA380">
        <v>1</v>
      </c>
      <c r="AB380" s="3">
        <v>0</v>
      </c>
      <c r="AC380" s="3">
        <v>0</v>
      </c>
      <c r="AD380" s="3">
        <v>0</v>
      </c>
      <c r="AE380" s="3">
        <v>0</v>
      </c>
      <c r="AF380" s="3">
        <v>0</v>
      </c>
      <c r="AG380" s="3">
        <v>0</v>
      </c>
      <c r="AH380" s="3">
        <v>850</v>
      </c>
      <c r="AI380" s="3">
        <v>0</v>
      </c>
      <c r="AJ380" s="3">
        <v>0</v>
      </c>
      <c r="AK380" s="3">
        <v>850</v>
      </c>
      <c r="AL380" s="3">
        <v>0</v>
      </c>
      <c r="AM380" s="3">
        <v>0</v>
      </c>
      <c r="AN380" s="3">
        <v>1700</v>
      </c>
      <c r="AO380" s="3">
        <v>0</v>
      </c>
      <c r="AP380" s="3">
        <v>0</v>
      </c>
      <c r="AQ380" s="4">
        <v>0</v>
      </c>
      <c r="AR380" s="4">
        <v>0</v>
      </c>
      <c r="AS380" s="3">
        <v>0</v>
      </c>
      <c r="AT380" s="4">
        <v>0</v>
      </c>
      <c r="AU380" s="4">
        <v>0</v>
      </c>
      <c r="AV380" s="3">
        <v>0</v>
      </c>
      <c r="AW380" s="4">
        <v>299000000</v>
      </c>
      <c r="AX380" s="4">
        <v>0</v>
      </c>
      <c r="AY380" s="3">
        <v>0</v>
      </c>
      <c r="AZ380" s="4">
        <v>280000000</v>
      </c>
      <c r="BA380" s="4">
        <v>0</v>
      </c>
      <c r="BB380" s="3">
        <v>0</v>
      </c>
      <c r="BC380" s="4">
        <v>579000000</v>
      </c>
      <c r="BD380" s="4">
        <v>0</v>
      </c>
      <c r="BE380" s="3">
        <v>0</v>
      </c>
      <c r="BG380" s="4">
        <f t="shared" si="42"/>
        <v>0</v>
      </c>
      <c r="BH380" s="4">
        <f t="shared" si="43"/>
        <v>0</v>
      </c>
      <c r="BI380" s="4">
        <f t="shared" si="44"/>
        <v>0</v>
      </c>
      <c r="BJ380" s="4">
        <f t="shared" si="45"/>
        <v>0</v>
      </c>
      <c r="BK380" s="4">
        <f t="shared" si="46"/>
        <v>299</v>
      </c>
      <c r="BL380" s="4">
        <f t="shared" si="47"/>
        <v>0</v>
      </c>
      <c r="BM380" s="4">
        <f t="shared" si="48"/>
        <v>280</v>
      </c>
      <c r="BN380" s="4">
        <f t="shared" si="49"/>
        <v>0</v>
      </c>
    </row>
    <row r="381" spans="1:66" x14ac:dyDescent="0.25">
      <c r="A381">
        <v>16</v>
      </c>
      <c r="B381" t="s">
        <v>801</v>
      </c>
      <c r="C381" t="s">
        <v>802</v>
      </c>
      <c r="D381">
        <v>2022</v>
      </c>
      <c r="E381" t="s">
        <v>59</v>
      </c>
      <c r="F381" t="s">
        <v>60</v>
      </c>
      <c r="G381">
        <v>2</v>
      </c>
      <c r="H381" t="s">
        <v>61</v>
      </c>
      <c r="I381" s="1" t="s">
        <v>2518</v>
      </c>
      <c r="J381" t="s">
        <v>803</v>
      </c>
      <c r="K381" t="s">
        <v>803</v>
      </c>
      <c r="L381" t="s">
        <v>1992</v>
      </c>
      <c r="M381" t="s">
        <v>3148</v>
      </c>
      <c r="N381" s="1" t="s">
        <v>148</v>
      </c>
      <c r="O381" t="s">
        <v>149</v>
      </c>
      <c r="P381" s="1" t="s">
        <v>171</v>
      </c>
      <c r="Q381" t="s">
        <v>172</v>
      </c>
      <c r="R381" t="s">
        <v>2704</v>
      </c>
      <c r="S381" t="s">
        <v>868</v>
      </c>
      <c r="T381">
        <v>4</v>
      </c>
      <c r="U381">
        <v>2</v>
      </c>
      <c r="V381" t="s">
        <v>870</v>
      </c>
      <c r="W381">
        <v>1</v>
      </c>
      <c r="X381" t="s">
        <v>75</v>
      </c>
      <c r="Y381">
        <v>1</v>
      </c>
      <c r="Z381" t="s">
        <v>69</v>
      </c>
      <c r="AA381">
        <v>1</v>
      </c>
      <c r="AB381" s="3">
        <v>0</v>
      </c>
      <c r="AC381" s="3">
        <v>0</v>
      </c>
      <c r="AD381" s="3">
        <v>0</v>
      </c>
      <c r="AE381" s="3">
        <v>0</v>
      </c>
      <c r="AF381" s="3">
        <v>0</v>
      </c>
      <c r="AG381" s="3">
        <v>0</v>
      </c>
      <c r="AH381" s="3">
        <v>650</v>
      </c>
      <c r="AI381" s="3">
        <v>0</v>
      </c>
      <c r="AJ381" s="3">
        <v>0</v>
      </c>
      <c r="AK381" s="3">
        <v>650</v>
      </c>
      <c r="AL381" s="3">
        <v>0</v>
      </c>
      <c r="AM381" s="3">
        <v>0</v>
      </c>
      <c r="AN381" s="3">
        <v>1300</v>
      </c>
      <c r="AO381" s="3">
        <v>0</v>
      </c>
      <c r="AP381" s="3">
        <v>0</v>
      </c>
      <c r="AQ381" s="4">
        <v>0</v>
      </c>
      <c r="AR381" s="4">
        <v>0</v>
      </c>
      <c r="AS381" s="3">
        <v>0</v>
      </c>
      <c r="AT381" s="4">
        <v>0</v>
      </c>
      <c r="AU381" s="4">
        <v>0</v>
      </c>
      <c r="AV381" s="3">
        <v>0</v>
      </c>
      <c r="AW381" s="4">
        <v>294000000</v>
      </c>
      <c r="AX381" s="4">
        <v>0</v>
      </c>
      <c r="AY381" s="3">
        <v>0</v>
      </c>
      <c r="AZ381" s="4">
        <v>250000000</v>
      </c>
      <c r="BA381" s="4">
        <v>0</v>
      </c>
      <c r="BB381" s="3">
        <v>0</v>
      </c>
      <c r="BC381" s="4">
        <v>544000000</v>
      </c>
      <c r="BD381" s="4">
        <v>0</v>
      </c>
      <c r="BE381" s="3">
        <v>0</v>
      </c>
      <c r="BG381" s="4">
        <f t="shared" si="42"/>
        <v>0</v>
      </c>
      <c r="BH381" s="4">
        <f t="shared" si="43"/>
        <v>0</v>
      </c>
      <c r="BI381" s="4">
        <f t="shared" si="44"/>
        <v>0</v>
      </c>
      <c r="BJ381" s="4">
        <f t="shared" si="45"/>
        <v>0</v>
      </c>
      <c r="BK381" s="4">
        <f t="shared" si="46"/>
        <v>294</v>
      </c>
      <c r="BL381" s="4">
        <f t="shared" si="47"/>
        <v>0</v>
      </c>
      <c r="BM381" s="4">
        <f t="shared" si="48"/>
        <v>250</v>
      </c>
      <c r="BN381" s="4">
        <f t="shared" si="49"/>
        <v>0</v>
      </c>
    </row>
    <row r="382" spans="1:66" x14ac:dyDescent="0.25">
      <c r="A382">
        <v>16</v>
      </c>
      <c r="B382" t="s">
        <v>801</v>
      </c>
      <c r="C382" t="s">
        <v>802</v>
      </c>
      <c r="D382">
        <v>2022</v>
      </c>
      <c r="E382" t="s">
        <v>59</v>
      </c>
      <c r="F382" t="s">
        <v>60</v>
      </c>
      <c r="G382">
        <v>2</v>
      </c>
      <c r="H382" t="s">
        <v>61</v>
      </c>
      <c r="I382" s="1" t="s">
        <v>2518</v>
      </c>
      <c r="J382" t="s">
        <v>803</v>
      </c>
      <c r="K382" t="s">
        <v>803</v>
      </c>
      <c r="L382" t="s">
        <v>1992</v>
      </c>
      <c r="M382" t="s">
        <v>3148</v>
      </c>
      <c r="N382" s="1" t="s">
        <v>148</v>
      </c>
      <c r="O382" t="s">
        <v>149</v>
      </c>
      <c r="P382" s="1" t="s">
        <v>171</v>
      </c>
      <c r="Q382" t="s">
        <v>172</v>
      </c>
      <c r="R382" t="s">
        <v>2705</v>
      </c>
      <c r="S382" t="s">
        <v>871</v>
      </c>
      <c r="T382">
        <v>10</v>
      </c>
      <c r="U382">
        <v>1</v>
      </c>
      <c r="V382" t="s">
        <v>872</v>
      </c>
      <c r="W382">
        <v>1</v>
      </c>
      <c r="X382" t="s">
        <v>75</v>
      </c>
      <c r="Y382">
        <v>1</v>
      </c>
      <c r="Z382" t="s">
        <v>69</v>
      </c>
      <c r="AA382">
        <v>1</v>
      </c>
      <c r="AB382" s="3">
        <v>2000</v>
      </c>
      <c r="AC382" s="3">
        <v>2354</v>
      </c>
      <c r="AD382" s="3">
        <v>117.7</v>
      </c>
      <c r="AE382" s="3">
        <v>4874</v>
      </c>
      <c r="AF382" s="3">
        <v>4874</v>
      </c>
      <c r="AG382" s="3">
        <v>100</v>
      </c>
      <c r="AH382" s="3">
        <v>0</v>
      </c>
      <c r="AI382" s="3">
        <v>0</v>
      </c>
      <c r="AJ382" s="3">
        <v>0</v>
      </c>
      <c r="AK382" s="3">
        <v>0</v>
      </c>
      <c r="AL382" s="3">
        <v>0</v>
      </c>
      <c r="AM382" s="3">
        <v>0</v>
      </c>
      <c r="AN382" s="3">
        <v>6874</v>
      </c>
      <c r="AO382" s="3">
        <v>7228</v>
      </c>
      <c r="AP382" s="3">
        <v>105.15</v>
      </c>
      <c r="AQ382" s="4">
        <v>1184000000</v>
      </c>
      <c r="AR382" s="4">
        <v>1182776041</v>
      </c>
      <c r="AS382" s="3">
        <v>99.9</v>
      </c>
      <c r="AT382" s="4">
        <v>5464462000</v>
      </c>
      <c r="AU382" s="4">
        <v>3221452101</v>
      </c>
      <c r="AV382" s="3">
        <v>58.95</v>
      </c>
      <c r="AW382" s="4">
        <v>0</v>
      </c>
      <c r="AX382" s="4">
        <v>0</v>
      </c>
      <c r="AY382" s="3">
        <v>0</v>
      </c>
      <c r="AZ382" s="4">
        <v>0</v>
      </c>
      <c r="BA382" s="4">
        <v>0</v>
      </c>
      <c r="BB382" s="3">
        <v>0</v>
      </c>
      <c r="BC382" s="4">
        <v>6648462000</v>
      </c>
      <c r="BD382" s="4">
        <v>4404228142</v>
      </c>
      <c r="BE382" s="3">
        <v>66.239999999999995</v>
      </c>
      <c r="BG382" s="4">
        <f t="shared" si="42"/>
        <v>1184</v>
      </c>
      <c r="BH382" s="4">
        <f t="shared" si="43"/>
        <v>1182.7760410000001</v>
      </c>
      <c r="BI382" s="4">
        <f t="shared" si="44"/>
        <v>5464.4620000000004</v>
      </c>
      <c r="BJ382" s="4">
        <f t="shared" si="45"/>
        <v>3221.4521009999999</v>
      </c>
      <c r="BK382" s="4">
        <f t="shared" si="46"/>
        <v>0</v>
      </c>
      <c r="BL382" s="4">
        <f t="shared" si="47"/>
        <v>0</v>
      </c>
      <c r="BM382" s="4">
        <f t="shared" si="48"/>
        <v>0</v>
      </c>
      <c r="BN382" s="4">
        <f t="shared" si="49"/>
        <v>0</v>
      </c>
    </row>
    <row r="383" spans="1:66" x14ac:dyDescent="0.25">
      <c r="A383">
        <v>16</v>
      </c>
      <c r="B383" t="s">
        <v>801</v>
      </c>
      <c r="C383" t="s">
        <v>802</v>
      </c>
      <c r="D383">
        <v>2022</v>
      </c>
      <c r="E383" t="s">
        <v>59</v>
      </c>
      <c r="F383" t="s">
        <v>60</v>
      </c>
      <c r="G383">
        <v>2</v>
      </c>
      <c r="H383" t="s">
        <v>61</v>
      </c>
      <c r="I383" s="1" t="s">
        <v>2518</v>
      </c>
      <c r="J383" t="s">
        <v>803</v>
      </c>
      <c r="K383" t="s">
        <v>803</v>
      </c>
      <c r="L383" t="s">
        <v>1992</v>
      </c>
      <c r="M383" t="s">
        <v>3148</v>
      </c>
      <c r="N383" s="1" t="s">
        <v>148</v>
      </c>
      <c r="O383" t="s">
        <v>149</v>
      </c>
      <c r="P383" s="1" t="s">
        <v>181</v>
      </c>
      <c r="Q383" t="s">
        <v>182</v>
      </c>
      <c r="R383" t="s">
        <v>2706</v>
      </c>
      <c r="S383" t="s">
        <v>873</v>
      </c>
      <c r="T383">
        <v>7</v>
      </c>
      <c r="U383">
        <v>1</v>
      </c>
      <c r="V383" t="s">
        <v>874</v>
      </c>
      <c r="W383">
        <v>1</v>
      </c>
      <c r="X383" t="s">
        <v>75</v>
      </c>
      <c r="Y383">
        <v>1</v>
      </c>
      <c r="Z383" t="s">
        <v>69</v>
      </c>
      <c r="AA383">
        <v>1</v>
      </c>
      <c r="AB383" s="3">
        <v>3010</v>
      </c>
      <c r="AC383" s="3">
        <v>3010</v>
      </c>
      <c r="AD383" s="3">
        <v>100</v>
      </c>
      <c r="AE383" s="3">
        <v>3010</v>
      </c>
      <c r="AF383" s="3">
        <v>3010</v>
      </c>
      <c r="AG383" s="3">
        <v>100</v>
      </c>
      <c r="AH383" s="3">
        <v>3000</v>
      </c>
      <c r="AI383" s="3">
        <v>0</v>
      </c>
      <c r="AJ383" s="3">
        <v>0</v>
      </c>
      <c r="AK383" s="3">
        <v>2980</v>
      </c>
      <c r="AL383" s="3">
        <v>0</v>
      </c>
      <c r="AM383" s="3">
        <v>0</v>
      </c>
      <c r="AN383" s="3">
        <v>12000</v>
      </c>
      <c r="AO383" s="3">
        <v>6020</v>
      </c>
      <c r="AP383" s="3">
        <v>50.17</v>
      </c>
      <c r="AQ383" s="4">
        <v>444000000</v>
      </c>
      <c r="AR383" s="4">
        <v>444000000</v>
      </c>
      <c r="AS383" s="3">
        <v>100</v>
      </c>
      <c r="AT383" s="4">
        <v>533094000</v>
      </c>
      <c r="AU383" s="4">
        <v>524594000</v>
      </c>
      <c r="AV383" s="3">
        <v>98.41</v>
      </c>
      <c r="AW383" s="4">
        <v>485000000</v>
      </c>
      <c r="AX383" s="4">
        <v>0</v>
      </c>
      <c r="AY383" s="3">
        <v>0</v>
      </c>
      <c r="AZ383" s="4">
        <v>486000000</v>
      </c>
      <c r="BA383" s="4">
        <v>0</v>
      </c>
      <c r="BB383" s="3">
        <v>0</v>
      </c>
      <c r="BC383" s="4">
        <v>1948094000</v>
      </c>
      <c r="BD383" s="4">
        <v>968594000</v>
      </c>
      <c r="BE383" s="3">
        <v>49.72</v>
      </c>
      <c r="BG383" s="4">
        <f t="shared" si="42"/>
        <v>444</v>
      </c>
      <c r="BH383" s="4">
        <f t="shared" si="43"/>
        <v>444</v>
      </c>
      <c r="BI383" s="4">
        <f t="shared" si="44"/>
        <v>533.09400000000005</v>
      </c>
      <c r="BJ383" s="4">
        <f t="shared" si="45"/>
        <v>524.59400000000005</v>
      </c>
      <c r="BK383" s="4">
        <f t="shared" si="46"/>
        <v>485</v>
      </c>
      <c r="BL383" s="4">
        <f t="shared" si="47"/>
        <v>0</v>
      </c>
      <c r="BM383" s="4">
        <f t="shared" si="48"/>
        <v>486</v>
      </c>
      <c r="BN383" s="4">
        <f t="shared" si="49"/>
        <v>0</v>
      </c>
    </row>
    <row r="384" spans="1:66" x14ac:dyDescent="0.25">
      <c r="A384">
        <v>16</v>
      </c>
      <c r="B384" t="s">
        <v>801</v>
      </c>
      <c r="C384" t="s">
        <v>802</v>
      </c>
      <c r="D384">
        <v>2022</v>
      </c>
      <c r="E384" t="s">
        <v>59</v>
      </c>
      <c r="F384" t="s">
        <v>60</v>
      </c>
      <c r="G384">
        <v>2</v>
      </c>
      <c r="H384" t="s">
        <v>61</v>
      </c>
      <c r="I384" s="1" t="s">
        <v>2518</v>
      </c>
      <c r="J384" t="s">
        <v>803</v>
      </c>
      <c r="K384" t="s">
        <v>803</v>
      </c>
      <c r="L384" t="s">
        <v>1992</v>
      </c>
      <c r="M384" t="s">
        <v>3148</v>
      </c>
      <c r="N384" s="1" t="s">
        <v>148</v>
      </c>
      <c r="O384" t="s">
        <v>149</v>
      </c>
      <c r="P384" s="1" t="s">
        <v>186</v>
      </c>
      <c r="Q384" t="s">
        <v>187</v>
      </c>
      <c r="R384" t="s">
        <v>2707</v>
      </c>
      <c r="S384" t="s">
        <v>875</v>
      </c>
      <c r="T384">
        <v>7</v>
      </c>
      <c r="U384">
        <v>1</v>
      </c>
      <c r="V384" t="s">
        <v>876</v>
      </c>
      <c r="W384">
        <v>1</v>
      </c>
      <c r="X384" t="s">
        <v>75</v>
      </c>
      <c r="Y384">
        <v>1</v>
      </c>
      <c r="Z384" t="s">
        <v>69</v>
      </c>
      <c r="AA384">
        <v>1</v>
      </c>
      <c r="AB384" s="3">
        <v>500</v>
      </c>
      <c r="AC384" s="3">
        <v>500</v>
      </c>
      <c r="AD384" s="3">
        <v>100</v>
      </c>
      <c r="AE384" s="3">
        <v>500</v>
      </c>
      <c r="AF384" s="3">
        <v>500</v>
      </c>
      <c r="AG384" s="3">
        <v>100</v>
      </c>
      <c r="AH384" s="3">
        <v>500</v>
      </c>
      <c r="AI384" s="3">
        <v>0</v>
      </c>
      <c r="AJ384" s="3">
        <v>0</v>
      </c>
      <c r="AK384" s="3">
        <v>500</v>
      </c>
      <c r="AL384" s="3">
        <v>0</v>
      </c>
      <c r="AM384" s="3">
        <v>0</v>
      </c>
      <c r="AN384" s="3">
        <v>2000</v>
      </c>
      <c r="AO384" s="3">
        <v>1000</v>
      </c>
      <c r="AP384" s="3">
        <v>50</v>
      </c>
      <c r="AQ384" s="4">
        <v>463000000</v>
      </c>
      <c r="AR384" s="4">
        <v>462865941</v>
      </c>
      <c r="AS384" s="3">
        <v>99.97</v>
      </c>
      <c r="AT384" s="4">
        <v>533094000</v>
      </c>
      <c r="AU384" s="4">
        <v>426080000</v>
      </c>
      <c r="AV384" s="3">
        <v>79.930000000000007</v>
      </c>
      <c r="AW384" s="4">
        <v>501000000</v>
      </c>
      <c r="AX384" s="4">
        <v>0</v>
      </c>
      <c r="AY384" s="3">
        <v>0</v>
      </c>
      <c r="AZ384" s="4">
        <v>516000000</v>
      </c>
      <c r="BA384" s="4">
        <v>0</v>
      </c>
      <c r="BB384" s="3">
        <v>0</v>
      </c>
      <c r="BC384" s="4">
        <v>2013094000</v>
      </c>
      <c r="BD384" s="4">
        <v>888945941</v>
      </c>
      <c r="BE384" s="3">
        <v>44.16</v>
      </c>
      <c r="BG384" s="4">
        <f t="shared" si="42"/>
        <v>463</v>
      </c>
      <c r="BH384" s="4">
        <f t="shared" si="43"/>
        <v>462.86594100000002</v>
      </c>
      <c r="BI384" s="4">
        <f t="shared" si="44"/>
        <v>533.09400000000005</v>
      </c>
      <c r="BJ384" s="4">
        <f t="shared" si="45"/>
        <v>426.08</v>
      </c>
      <c r="BK384" s="4">
        <f t="shared" si="46"/>
        <v>501</v>
      </c>
      <c r="BL384" s="4">
        <f t="shared" si="47"/>
        <v>0</v>
      </c>
      <c r="BM384" s="4">
        <f t="shared" si="48"/>
        <v>516</v>
      </c>
      <c r="BN384" s="4">
        <f t="shared" si="49"/>
        <v>0</v>
      </c>
    </row>
    <row r="385" spans="1:66" x14ac:dyDescent="0.25">
      <c r="A385">
        <v>16</v>
      </c>
      <c r="B385" t="s">
        <v>801</v>
      </c>
      <c r="C385" t="s">
        <v>802</v>
      </c>
      <c r="D385">
        <v>2022</v>
      </c>
      <c r="E385" t="s">
        <v>59</v>
      </c>
      <c r="F385" t="s">
        <v>60</v>
      </c>
      <c r="G385">
        <v>2</v>
      </c>
      <c r="H385" t="s">
        <v>61</v>
      </c>
      <c r="I385" s="1" t="s">
        <v>2518</v>
      </c>
      <c r="J385" t="s">
        <v>803</v>
      </c>
      <c r="K385" t="s">
        <v>803</v>
      </c>
      <c r="L385" t="s">
        <v>1992</v>
      </c>
      <c r="M385" t="s">
        <v>3148</v>
      </c>
      <c r="N385" s="1" t="s">
        <v>191</v>
      </c>
      <c r="O385" t="s">
        <v>192</v>
      </c>
      <c r="P385" s="1" t="s">
        <v>193</v>
      </c>
      <c r="Q385" t="s">
        <v>194</v>
      </c>
      <c r="R385" t="s">
        <v>2708</v>
      </c>
      <c r="S385" t="s">
        <v>877</v>
      </c>
      <c r="T385">
        <v>7</v>
      </c>
      <c r="U385">
        <v>1</v>
      </c>
      <c r="V385" t="s">
        <v>878</v>
      </c>
      <c r="W385">
        <v>1</v>
      </c>
      <c r="X385" t="s">
        <v>75</v>
      </c>
      <c r="Y385">
        <v>1</v>
      </c>
      <c r="Z385" t="s">
        <v>69</v>
      </c>
      <c r="AA385">
        <v>1</v>
      </c>
      <c r="AB385" s="3">
        <v>300</v>
      </c>
      <c r="AC385" s="3">
        <v>360</v>
      </c>
      <c r="AD385" s="3">
        <v>120</v>
      </c>
      <c r="AE385" s="3">
        <v>300</v>
      </c>
      <c r="AF385" s="3">
        <v>300</v>
      </c>
      <c r="AG385" s="3">
        <v>100</v>
      </c>
      <c r="AH385" s="3">
        <v>300</v>
      </c>
      <c r="AI385" s="3">
        <v>0</v>
      </c>
      <c r="AJ385" s="3">
        <v>0</v>
      </c>
      <c r="AK385" s="3">
        <v>300</v>
      </c>
      <c r="AL385" s="3">
        <v>0</v>
      </c>
      <c r="AM385" s="3">
        <v>0</v>
      </c>
      <c r="AN385" s="3">
        <v>1200</v>
      </c>
      <c r="AO385" s="3">
        <v>660</v>
      </c>
      <c r="AP385" s="3">
        <v>55</v>
      </c>
      <c r="AQ385" s="4">
        <v>328000000</v>
      </c>
      <c r="AR385" s="4">
        <v>328000000</v>
      </c>
      <c r="AS385" s="3">
        <v>100</v>
      </c>
      <c r="AT385" s="4">
        <v>385012000</v>
      </c>
      <c r="AU385" s="4">
        <v>78925000</v>
      </c>
      <c r="AV385" s="3">
        <v>20.5</v>
      </c>
      <c r="AW385" s="4">
        <v>350000000</v>
      </c>
      <c r="AX385" s="4">
        <v>0</v>
      </c>
      <c r="AY385" s="3">
        <v>0</v>
      </c>
      <c r="AZ385" s="4">
        <v>352000000</v>
      </c>
      <c r="BA385" s="4">
        <v>0</v>
      </c>
      <c r="BB385" s="3">
        <v>0</v>
      </c>
      <c r="BC385" s="4">
        <v>1415012000</v>
      </c>
      <c r="BD385" s="4">
        <v>406925000</v>
      </c>
      <c r="BE385" s="3">
        <v>28.76</v>
      </c>
      <c r="BG385" s="4">
        <f t="shared" si="42"/>
        <v>328</v>
      </c>
      <c r="BH385" s="4">
        <f t="shared" si="43"/>
        <v>328</v>
      </c>
      <c r="BI385" s="4">
        <f t="shared" si="44"/>
        <v>385.012</v>
      </c>
      <c r="BJ385" s="4">
        <f t="shared" si="45"/>
        <v>78.924999999999997</v>
      </c>
      <c r="BK385" s="4">
        <f t="shared" si="46"/>
        <v>350</v>
      </c>
      <c r="BL385" s="4">
        <f t="shared" si="47"/>
        <v>0</v>
      </c>
      <c r="BM385" s="4">
        <f t="shared" si="48"/>
        <v>352</v>
      </c>
      <c r="BN385" s="4">
        <f t="shared" si="49"/>
        <v>0</v>
      </c>
    </row>
    <row r="386" spans="1:66" x14ac:dyDescent="0.25">
      <c r="A386">
        <v>16</v>
      </c>
      <c r="B386" t="s">
        <v>801</v>
      </c>
      <c r="C386" t="s">
        <v>802</v>
      </c>
      <c r="D386">
        <v>2022</v>
      </c>
      <c r="E386" t="s">
        <v>59</v>
      </c>
      <c r="F386" t="s">
        <v>60</v>
      </c>
      <c r="G386">
        <v>2</v>
      </c>
      <c r="H386" t="s">
        <v>61</v>
      </c>
      <c r="I386" s="1" t="s">
        <v>2518</v>
      </c>
      <c r="J386" t="s">
        <v>803</v>
      </c>
      <c r="K386" t="s">
        <v>803</v>
      </c>
      <c r="L386" t="s">
        <v>1992</v>
      </c>
      <c r="M386" t="s">
        <v>3148</v>
      </c>
      <c r="N386" s="1" t="s">
        <v>191</v>
      </c>
      <c r="O386" t="s">
        <v>192</v>
      </c>
      <c r="P386" s="1" t="s">
        <v>198</v>
      </c>
      <c r="Q386" t="s">
        <v>199</v>
      </c>
      <c r="R386" t="s">
        <v>2709</v>
      </c>
      <c r="S386" t="s">
        <v>879</v>
      </c>
      <c r="T386">
        <v>9</v>
      </c>
      <c r="U386">
        <v>1</v>
      </c>
      <c r="V386" t="s">
        <v>880</v>
      </c>
      <c r="W386">
        <v>1</v>
      </c>
      <c r="X386" t="s">
        <v>75</v>
      </c>
      <c r="Y386">
        <v>1</v>
      </c>
      <c r="Z386" t="s">
        <v>69</v>
      </c>
      <c r="AA386">
        <v>1</v>
      </c>
      <c r="AB386" s="3">
        <v>400</v>
      </c>
      <c r="AC386" s="3">
        <v>500</v>
      </c>
      <c r="AD386" s="3">
        <v>125</v>
      </c>
      <c r="AE386" s="3">
        <v>400</v>
      </c>
      <c r="AF386" s="3">
        <v>0</v>
      </c>
      <c r="AG386" s="3">
        <v>0</v>
      </c>
      <c r="AH386" s="3">
        <v>400</v>
      </c>
      <c r="AI386" s="3">
        <v>0</v>
      </c>
      <c r="AJ386" s="3">
        <v>0</v>
      </c>
      <c r="AK386" s="3">
        <v>400</v>
      </c>
      <c r="AL386" s="3">
        <v>0</v>
      </c>
      <c r="AM386" s="3">
        <v>0</v>
      </c>
      <c r="AN386" s="3">
        <v>1600</v>
      </c>
      <c r="AO386" s="3">
        <v>500</v>
      </c>
      <c r="AP386" s="3">
        <v>31.25</v>
      </c>
      <c r="AQ386" s="4">
        <v>340000000</v>
      </c>
      <c r="AR386" s="4">
        <v>340000000</v>
      </c>
      <c r="AS386" s="3">
        <v>100</v>
      </c>
      <c r="AT386" s="4">
        <v>266547000</v>
      </c>
      <c r="AU386" s="4">
        <v>116350000</v>
      </c>
      <c r="AV386" s="3">
        <v>43.65</v>
      </c>
      <c r="AW386" s="4">
        <v>254000000</v>
      </c>
      <c r="AX386" s="4">
        <v>0</v>
      </c>
      <c r="AY386" s="3">
        <v>0</v>
      </c>
      <c r="AZ386" s="4">
        <v>262000000</v>
      </c>
      <c r="BA386" s="4">
        <v>0</v>
      </c>
      <c r="BB386" s="3">
        <v>0</v>
      </c>
      <c r="BC386" s="4">
        <v>1122547000</v>
      </c>
      <c r="BD386" s="4">
        <v>456350000</v>
      </c>
      <c r="BE386" s="3">
        <v>40.65</v>
      </c>
      <c r="BF386" t="s">
        <v>831</v>
      </c>
      <c r="BG386" s="4">
        <f t="shared" si="42"/>
        <v>340</v>
      </c>
      <c r="BH386" s="4">
        <f t="shared" si="43"/>
        <v>340</v>
      </c>
      <c r="BI386" s="4">
        <f t="shared" si="44"/>
        <v>266.54700000000003</v>
      </c>
      <c r="BJ386" s="4">
        <f t="shared" si="45"/>
        <v>116.35</v>
      </c>
      <c r="BK386" s="4">
        <f t="shared" si="46"/>
        <v>254</v>
      </c>
      <c r="BL386" s="4">
        <f t="shared" si="47"/>
        <v>0</v>
      </c>
      <c r="BM386" s="4">
        <f t="shared" si="48"/>
        <v>262</v>
      </c>
      <c r="BN386" s="4">
        <f t="shared" si="49"/>
        <v>0</v>
      </c>
    </row>
    <row r="387" spans="1:66" x14ac:dyDescent="0.25">
      <c r="A387">
        <v>16</v>
      </c>
      <c r="B387" t="s">
        <v>801</v>
      </c>
      <c r="C387" t="s">
        <v>802</v>
      </c>
      <c r="D387">
        <v>2022</v>
      </c>
      <c r="E387" t="s">
        <v>59</v>
      </c>
      <c r="F387" t="s">
        <v>60</v>
      </c>
      <c r="G387">
        <v>2</v>
      </c>
      <c r="H387" t="s">
        <v>61</v>
      </c>
      <c r="I387" s="1" t="s">
        <v>2518</v>
      </c>
      <c r="J387" t="s">
        <v>803</v>
      </c>
      <c r="K387" t="s">
        <v>803</v>
      </c>
      <c r="L387" t="s">
        <v>1992</v>
      </c>
      <c r="M387" t="s">
        <v>3148</v>
      </c>
      <c r="N387" s="1" t="s">
        <v>191</v>
      </c>
      <c r="O387" t="s">
        <v>192</v>
      </c>
      <c r="P387" s="1" t="s">
        <v>198</v>
      </c>
      <c r="Q387" t="s">
        <v>199</v>
      </c>
      <c r="R387" t="s">
        <v>2709</v>
      </c>
      <c r="S387" t="s">
        <v>879</v>
      </c>
      <c r="T387">
        <v>9</v>
      </c>
      <c r="U387">
        <v>2</v>
      </c>
      <c r="V387" t="s">
        <v>881</v>
      </c>
      <c r="W387">
        <v>1</v>
      </c>
      <c r="X387" t="s">
        <v>75</v>
      </c>
      <c r="Y387">
        <v>1</v>
      </c>
      <c r="Z387" t="s">
        <v>69</v>
      </c>
      <c r="AA387">
        <v>1</v>
      </c>
      <c r="AB387" s="3">
        <v>600</v>
      </c>
      <c r="AC387" s="3">
        <v>616</v>
      </c>
      <c r="AD387" s="3">
        <v>102.67</v>
      </c>
      <c r="AE387" s="3">
        <v>600</v>
      </c>
      <c r="AF387" s="3">
        <v>0</v>
      </c>
      <c r="AG387" s="3">
        <v>0</v>
      </c>
      <c r="AH387" s="3">
        <v>600</v>
      </c>
      <c r="AI387" s="3">
        <v>0</v>
      </c>
      <c r="AJ387" s="3">
        <v>0</v>
      </c>
      <c r="AK387" s="3">
        <v>600</v>
      </c>
      <c r="AL387" s="3">
        <v>0</v>
      </c>
      <c r="AM387" s="3">
        <v>0</v>
      </c>
      <c r="AN387" s="3">
        <v>2400</v>
      </c>
      <c r="AO387" s="3">
        <v>616</v>
      </c>
      <c r="AP387" s="3">
        <v>25.67</v>
      </c>
      <c r="AQ387" s="4">
        <v>330000000</v>
      </c>
      <c r="AR387" s="4">
        <v>329823767</v>
      </c>
      <c r="AS387" s="3">
        <v>99.95</v>
      </c>
      <c r="AT387" s="4">
        <v>503478000</v>
      </c>
      <c r="AU387" s="4">
        <v>112700000</v>
      </c>
      <c r="AV387" s="3">
        <v>22.38</v>
      </c>
      <c r="AW387" s="4">
        <v>464000000</v>
      </c>
      <c r="AX387" s="4">
        <v>0</v>
      </c>
      <c r="AY387" s="3">
        <v>0</v>
      </c>
      <c r="AZ387" s="4">
        <v>480000000</v>
      </c>
      <c r="BA387" s="4">
        <v>0</v>
      </c>
      <c r="BB387" s="3">
        <v>0</v>
      </c>
      <c r="BC387" s="4">
        <v>1777478000</v>
      </c>
      <c r="BD387" s="4">
        <v>442523767</v>
      </c>
      <c r="BE387" s="3">
        <v>24.9</v>
      </c>
      <c r="BF387" t="s">
        <v>831</v>
      </c>
      <c r="BG387" s="4">
        <f t="shared" ref="BG387:BG450" si="50">AQ387 / 1000000</f>
        <v>330</v>
      </c>
      <c r="BH387" s="4">
        <f t="shared" ref="BH387:BH450" si="51">AR387 / 1000000</f>
        <v>329.82376699999998</v>
      </c>
      <c r="BI387" s="4">
        <f t="shared" ref="BI387:BI450" si="52">AT387 / 1000000</f>
        <v>503.47800000000001</v>
      </c>
      <c r="BJ387" s="4">
        <f t="shared" ref="BJ387:BJ450" si="53">AU387 / 1000000</f>
        <v>112.7</v>
      </c>
      <c r="BK387" s="4">
        <f t="shared" ref="BK387:BK450" si="54">AW387 / 1000000</f>
        <v>464</v>
      </c>
      <c r="BL387" s="4">
        <f t="shared" ref="BL387:BL450" si="55">AX387 / 1000000</f>
        <v>0</v>
      </c>
      <c r="BM387" s="4">
        <f t="shared" ref="BM387:BM450" si="56">AZ387 / 1000000</f>
        <v>480</v>
      </c>
      <c r="BN387" s="4">
        <f t="shared" ref="BN387:BN450" si="57">BA387 / 1000000</f>
        <v>0</v>
      </c>
    </row>
    <row r="388" spans="1:66" x14ac:dyDescent="0.25">
      <c r="A388">
        <v>16</v>
      </c>
      <c r="B388" t="s">
        <v>801</v>
      </c>
      <c r="C388" t="s">
        <v>802</v>
      </c>
      <c r="D388">
        <v>2022</v>
      </c>
      <c r="E388" t="s">
        <v>59</v>
      </c>
      <c r="F388" t="s">
        <v>60</v>
      </c>
      <c r="G388">
        <v>2</v>
      </c>
      <c r="H388" t="s">
        <v>61</v>
      </c>
      <c r="I388" s="1" t="s">
        <v>2518</v>
      </c>
      <c r="J388" t="s">
        <v>803</v>
      </c>
      <c r="K388" t="s">
        <v>803</v>
      </c>
      <c r="L388" t="s">
        <v>1992</v>
      </c>
      <c r="M388" t="s">
        <v>3148</v>
      </c>
      <c r="N388" s="1" t="s">
        <v>191</v>
      </c>
      <c r="O388" t="s">
        <v>192</v>
      </c>
      <c r="P388" s="1" t="s">
        <v>205</v>
      </c>
      <c r="Q388" t="s">
        <v>206</v>
      </c>
      <c r="R388" t="s">
        <v>2710</v>
      </c>
      <c r="S388" t="s">
        <v>882</v>
      </c>
      <c r="T388">
        <v>9</v>
      </c>
      <c r="U388">
        <v>1</v>
      </c>
      <c r="V388" t="s">
        <v>208</v>
      </c>
      <c r="W388">
        <v>1</v>
      </c>
      <c r="X388" t="s">
        <v>75</v>
      </c>
      <c r="Y388">
        <v>1</v>
      </c>
      <c r="Z388" t="s">
        <v>69</v>
      </c>
      <c r="AA388">
        <v>1</v>
      </c>
      <c r="AB388" s="3">
        <v>1</v>
      </c>
      <c r="AC388" s="3">
        <v>1</v>
      </c>
      <c r="AD388" s="3">
        <v>100</v>
      </c>
      <c r="AE388" s="3">
        <v>1</v>
      </c>
      <c r="AF388" s="3">
        <v>1</v>
      </c>
      <c r="AG388" s="3">
        <v>100</v>
      </c>
      <c r="AH388" s="3">
        <v>1</v>
      </c>
      <c r="AI388" s="3">
        <v>0</v>
      </c>
      <c r="AJ388" s="3">
        <v>0</v>
      </c>
      <c r="AK388" s="3">
        <v>1</v>
      </c>
      <c r="AL388" s="3">
        <v>0</v>
      </c>
      <c r="AM388" s="3">
        <v>0</v>
      </c>
      <c r="AN388" s="3">
        <v>4</v>
      </c>
      <c r="AO388" s="3">
        <v>2</v>
      </c>
      <c r="AP388" s="3">
        <v>50</v>
      </c>
      <c r="AQ388" s="4">
        <v>202000000</v>
      </c>
      <c r="AR388" s="4">
        <v>201200000</v>
      </c>
      <c r="AS388" s="3">
        <v>99.6</v>
      </c>
      <c r="AT388" s="4">
        <v>236930000</v>
      </c>
      <c r="AU388" s="4">
        <v>216000000</v>
      </c>
      <c r="AV388" s="3">
        <v>91.17</v>
      </c>
      <c r="AW388" s="4">
        <v>223000000</v>
      </c>
      <c r="AX388" s="4">
        <v>0</v>
      </c>
      <c r="AY388" s="3">
        <v>0</v>
      </c>
      <c r="AZ388" s="4">
        <v>228000000</v>
      </c>
      <c r="BA388" s="4">
        <v>0</v>
      </c>
      <c r="BB388" s="3">
        <v>0</v>
      </c>
      <c r="BC388" s="4">
        <v>889930000</v>
      </c>
      <c r="BD388" s="4">
        <v>417200000</v>
      </c>
      <c r="BE388" s="3">
        <v>46.88</v>
      </c>
      <c r="BG388" s="4">
        <f t="shared" si="50"/>
        <v>202</v>
      </c>
      <c r="BH388" s="4">
        <f t="shared" si="51"/>
        <v>201.2</v>
      </c>
      <c r="BI388" s="4">
        <f t="shared" si="52"/>
        <v>236.93</v>
      </c>
      <c r="BJ388" s="4">
        <f t="shared" si="53"/>
        <v>216</v>
      </c>
      <c r="BK388" s="4">
        <f t="shared" si="54"/>
        <v>223</v>
      </c>
      <c r="BL388" s="4">
        <f t="shared" si="55"/>
        <v>0</v>
      </c>
      <c r="BM388" s="4">
        <f t="shared" si="56"/>
        <v>228</v>
      </c>
      <c r="BN388" s="4">
        <f t="shared" si="57"/>
        <v>0</v>
      </c>
    </row>
    <row r="389" spans="1:66" x14ac:dyDescent="0.25">
      <c r="A389">
        <v>16</v>
      </c>
      <c r="B389" t="s">
        <v>801</v>
      </c>
      <c r="C389" t="s">
        <v>802</v>
      </c>
      <c r="D389">
        <v>2022</v>
      </c>
      <c r="E389" t="s">
        <v>59</v>
      </c>
      <c r="F389" t="s">
        <v>60</v>
      </c>
      <c r="G389">
        <v>2</v>
      </c>
      <c r="H389" t="s">
        <v>61</v>
      </c>
      <c r="I389" s="1" t="s">
        <v>2518</v>
      </c>
      <c r="J389" t="s">
        <v>803</v>
      </c>
      <c r="K389" t="s">
        <v>803</v>
      </c>
      <c r="L389" t="s">
        <v>1992</v>
      </c>
      <c r="M389" t="s">
        <v>3148</v>
      </c>
      <c r="N389" s="1" t="s">
        <v>191</v>
      </c>
      <c r="O389" t="s">
        <v>192</v>
      </c>
      <c r="P389" s="1" t="s">
        <v>205</v>
      </c>
      <c r="Q389" t="s">
        <v>206</v>
      </c>
      <c r="R389" t="s">
        <v>2710</v>
      </c>
      <c r="S389" t="s">
        <v>882</v>
      </c>
      <c r="T389">
        <v>9</v>
      </c>
      <c r="U389">
        <v>2</v>
      </c>
      <c r="V389" t="s">
        <v>883</v>
      </c>
      <c r="W389">
        <v>1</v>
      </c>
      <c r="X389" t="s">
        <v>75</v>
      </c>
      <c r="Y389">
        <v>1</v>
      </c>
      <c r="Z389" t="s">
        <v>69</v>
      </c>
      <c r="AA389">
        <v>1</v>
      </c>
      <c r="AB389" s="3">
        <v>0</v>
      </c>
      <c r="AC389" s="3">
        <v>0</v>
      </c>
      <c r="AD389" s="3">
        <v>0</v>
      </c>
      <c r="AE389" s="3">
        <v>0</v>
      </c>
      <c r="AF389" s="3">
        <v>0</v>
      </c>
      <c r="AG389" s="3">
        <v>0</v>
      </c>
      <c r="AH389" s="3">
        <v>250</v>
      </c>
      <c r="AI389" s="3">
        <v>0</v>
      </c>
      <c r="AJ389" s="3">
        <v>0</v>
      </c>
      <c r="AK389" s="3">
        <v>0</v>
      </c>
      <c r="AL389" s="3">
        <v>0</v>
      </c>
      <c r="AM389" s="3">
        <v>0</v>
      </c>
      <c r="AN389" s="3">
        <v>250</v>
      </c>
      <c r="AO389" s="3">
        <v>0</v>
      </c>
      <c r="AP389" s="3">
        <v>0</v>
      </c>
      <c r="AQ389" s="4">
        <v>0</v>
      </c>
      <c r="AR389" s="4">
        <v>0</v>
      </c>
      <c r="AS389" s="3">
        <v>0</v>
      </c>
      <c r="AT389" s="4">
        <v>0</v>
      </c>
      <c r="AU389" s="4">
        <v>0</v>
      </c>
      <c r="AV389" s="3">
        <v>0</v>
      </c>
      <c r="AW389" s="4">
        <v>268000000</v>
      </c>
      <c r="AX389" s="4">
        <v>0</v>
      </c>
      <c r="AY389" s="3">
        <v>0</v>
      </c>
      <c r="AZ389" s="4">
        <v>0</v>
      </c>
      <c r="BA389" s="4">
        <v>0</v>
      </c>
      <c r="BB389" s="3">
        <v>0</v>
      </c>
      <c r="BC389" s="4">
        <v>268000000</v>
      </c>
      <c r="BD389" s="4">
        <v>0</v>
      </c>
      <c r="BE389" s="3">
        <v>0</v>
      </c>
      <c r="BG389" s="4">
        <f t="shared" si="50"/>
        <v>0</v>
      </c>
      <c r="BH389" s="4">
        <f t="shared" si="51"/>
        <v>0</v>
      </c>
      <c r="BI389" s="4">
        <f t="shared" si="52"/>
        <v>0</v>
      </c>
      <c r="BJ389" s="4">
        <f t="shared" si="53"/>
        <v>0</v>
      </c>
      <c r="BK389" s="4">
        <f t="shared" si="54"/>
        <v>268</v>
      </c>
      <c r="BL389" s="4">
        <f t="shared" si="55"/>
        <v>0</v>
      </c>
      <c r="BM389" s="4">
        <f t="shared" si="56"/>
        <v>0</v>
      </c>
      <c r="BN389" s="4">
        <f t="shared" si="57"/>
        <v>0</v>
      </c>
    </row>
    <row r="390" spans="1:66" x14ac:dyDescent="0.25">
      <c r="A390">
        <v>16</v>
      </c>
      <c r="B390" t="s">
        <v>801</v>
      </c>
      <c r="C390" t="s">
        <v>802</v>
      </c>
      <c r="D390">
        <v>2022</v>
      </c>
      <c r="E390" t="s">
        <v>59</v>
      </c>
      <c r="F390" t="s">
        <v>60</v>
      </c>
      <c r="G390">
        <v>2</v>
      </c>
      <c r="H390" t="s">
        <v>61</v>
      </c>
      <c r="I390" s="1" t="s">
        <v>2518</v>
      </c>
      <c r="J390" t="s">
        <v>803</v>
      </c>
      <c r="K390" t="s">
        <v>803</v>
      </c>
      <c r="L390" t="s">
        <v>1992</v>
      </c>
      <c r="M390" t="s">
        <v>3148</v>
      </c>
      <c r="N390" s="1" t="s">
        <v>191</v>
      </c>
      <c r="O390" t="s">
        <v>192</v>
      </c>
      <c r="P390" s="1" t="s">
        <v>210</v>
      </c>
      <c r="Q390" t="s">
        <v>211</v>
      </c>
      <c r="R390" t="s">
        <v>2711</v>
      </c>
      <c r="S390" t="s">
        <v>884</v>
      </c>
      <c r="T390">
        <v>6</v>
      </c>
      <c r="U390">
        <v>1</v>
      </c>
      <c r="V390" t="s">
        <v>885</v>
      </c>
      <c r="W390">
        <v>1</v>
      </c>
      <c r="X390" t="s">
        <v>75</v>
      </c>
      <c r="Y390">
        <v>1</v>
      </c>
      <c r="Z390" t="s">
        <v>69</v>
      </c>
      <c r="AA390">
        <v>1</v>
      </c>
      <c r="AB390" s="3">
        <v>0</v>
      </c>
      <c r="AC390" s="3">
        <v>0</v>
      </c>
      <c r="AD390" s="3">
        <v>0</v>
      </c>
      <c r="AE390" s="3">
        <v>2</v>
      </c>
      <c r="AF390" s="3">
        <v>0</v>
      </c>
      <c r="AG390" s="3">
        <v>0</v>
      </c>
      <c r="AH390" s="3">
        <v>0</v>
      </c>
      <c r="AI390" s="3">
        <v>0</v>
      </c>
      <c r="AJ390" s="3">
        <v>0</v>
      </c>
      <c r="AK390" s="3">
        <v>2</v>
      </c>
      <c r="AL390" s="3">
        <v>0</v>
      </c>
      <c r="AM390" s="3">
        <v>0</v>
      </c>
      <c r="AN390" s="3">
        <v>4</v>
      </c>
      <c r="AO390" s="3">
        <v>0</v>
      </c>
      <c r="AP390" s="3">
        <v>0</v>
      </c>
      <c r="AQ390" s="4">
        <v>0</v>
      </c>
      <c r="AR390" s="4">
        <v>0</v>
      </c>
      <c r="AS390" s="3">
        <v>0</v>
      </c>
      <c r="AT390" s="4">
        <v>325780000</v>
      </c>
      <c r="AU390" s="4">
        <v>138731451</v>
      </c>
      <c r="AV390" s="3">
        <v>42.58</v>
      </c>
      <c r="AW390" s="4">
        <v>0</v>
      </c>
      <c r="AX390" s="4">
        <v>0</v>
      </c>
      <c r="AY390" s="3">
        <v>0</v>
      </c>
      <c r="AZ390" s="4">
        <v>290000000</v>
      </c>
      <c r="BA390" s="4">
        <v>0</v>
      </c>
      <c r="BB390" s="3">
        <v>0</v>
      </c>
      <c r="BC390" s="4">
        <v>615780000</v>
      </c>
      <c r="BD390" s="4">
        <v>138731451</v>
      </c>
      <c r="BE390" s="3">
        <v>22.53</v>
      </c>
      <c r="BF390" t="s">
        <v>886</v>
      </c>
      <c r="BG390" s="4">
        <f t="shared" si="50"/>
        <v>0</v>
      </c>
      <c r="BH390" s="4">
        <f t="shared" si="51"/>
        <v>0</v>
      </c>
      <c r="BI390" s="4">
        <f t="shared" si="52"/>
        <v>325.77999999999997</v>
      </c>
      <c r="BJ390" s="4">
        <f t="shared" si="53"/>
        <v>138.73145099999999</v>
      </c>
      <c r="BK390" s="4">
        <f t="shared" si="54"/>
        <v>0</v>
      </c>
      <c r="BL390" s="4">
        <f t="shared" si="55"/>
        <v>0</v>
      </c>
      <c r="BM390" s="4">
        <f t="shared" si="56"/>
        <v>290</v>
      </c>
      <c r="BN390" s="4">
        <f t="shared" si="57"/>
        <v>0</v>
      </c>
    </row>
    <row r="391" spans="1:66" x14ac:dyDescent="0.25">
      <c r="A391">
        <v>16</v>
      </c>
      <c r="B391" t="s">
        <v>801</v>
      </c>
      <c r="C391" t="s">
        <v>802</v>
      </c>
      <c r="D391">
        <v>2022</v>
      </c>
      <c r="E391" t="s">
        <v>59</v>
      </c>
      <c r="F391" t="s">
        <v>60</v>
      </c>
      <c r="G391">
        <v>2</v>
      </c>
      <c r="H391" t="s">
        <v>61</v>
      </c>
      <c r="I391" s="1" t="s">
        <v>2518</v>
      </c>
      <c r="J391" t="s">
        <v>803</v>
      </c>
      <c r="K391" t="s">
        <v>803</v>
      </c>
      <c r="L391" t="s">
        <v>1992</v>
      </c>
      <c r="M391" t="s">
        <v>3148</v>
      </c>
      <c r="N391" s="1" t="s">
        <v>191</v>
      </c>
      <c r="O391" t="s">
        <v>192</v>
      </c>
      <c r="P391" s="1" t="s">
        <v>210</v>
      </c>
      <c r="Q391" t="s">
        <v>211</v>
      </c>
      <c r="R391" t="s">
        <v>2711</v>
      </c>
      <c r="S391" t="s">
        <v>884</v>
      </c>
      <c r="T391">
        <v>6</v>
      </c>
      <c r="U391">
        <v>2</v>
      </c>
      <c r="V391" t="s">
        <v>887</v>
      </c>
      <c r="W391">
        <v>1</v>
      </c>
      <c r="X391" t="s">
        <v>75</v>
      </c>
      <c r="Y391">
        <v>1</v>
      </c>
      <c r="Z391" t="s">
        <v>69</v>
      </c>
      <c r="AA391">
        <v>1</v>
      </c>
      <c r="AB391" s="3">
        <v>0</v>
      </c>
      <c r="AC391" s="3">
        <v>0</v>
      </c>
      <c r="AD391" s="3">
        <v>0</v>
      </c>
      <c r="AE391" s="3">
        <v>0</v>
      </c>
      <c r="AF391" s="3">
        <v>0</v>
      </c>
      <c r="AG391" s="3">
        <v>0</v>
      </c>
      <c r="AH391" s="3">
        <v>2</v>
      </c>
      <c r="AI391" s="3">
        <v>0</v>
      </c>
      <c r="AJ391" s="3">
        <v>0</v>
      </c>
      <c r="AK391" s="3">
        <v>2</v>
      </c>
      <c r="AL391" s="3">
        <v>0</v>
      </c>
      <c r="AM391" s="3">
        <v>0</v>
      </c>
      <c r="AN391" s="3">
        <v>4</v>
      </c>
      <c r="AO391" s="3">
        <v>0</v>
      </c>
      <c r="AP391" s="3">
        <v>0</v>
      </c>
      <c r="AQ391" s="4">
        <v>0</v>
      </c>
      <c r="AR391" s="4">
        <v>0</v>
      </c>
      <c r="AS391" s="3">
        <v>0</v>
      </c>
      <c r="AT391" s="4">
        <v>0</v>
      </c>
      <c r="AU391" s="4">
        <v>0</v>
      </c>
      <c r="AV391" s="3">
        <v>0</v>
      </c>
      <c r="AW391" s="4">
        <v>260000000</v>
      </c>
      <c r="AX391" s="4">
        <v>0</v>
      </c>
      <c r="AY391" s="3">
        <v>0</v>
      </c>
      <c r="AZ391" s="4">
        <v>270000000</v>
      </c>
      <c r="BA391" s="4">
        <v>0</v>
      </c>
      <c r="BB391" s="3">
        <v>0</v>
      </c>
      <c r="BC391" s="4">
        <v>530000000</v>
      </c>
      <c r="BD391" s="4">
        <v>0</v>
      </c>
      <c r="BE391" s="3">
        <v>0</v>
      </c>
      <c r="BG391" s="4">
        <f t="shared" si="50"/>
        <v>0</v>
      </c>
      <c r="BH391" s="4">
        <f t="shared" si="51"/>
        <v>0</v>
      </c>
      <c r="BI391" s="4">
        <f t="shared" si="52"/>
        <v>0</v>
      </c>
      <c r="BJ391" s="4">
        <f t="shared" si="53"/>
        <v>0</v>
      </c>
      <c r="BK391" s="4">
        <f t="shared" si="54"/>
        <v>260</v>
      </c>
      <c r="BL391" s="4">
        <f t="shared" si="55"/>
        <v>0</v>
      </c>
      <c r="BM391" s="4">
        <f t="shared" si="56"/>
        <v>270</v>
      </c>
      <c r="BN391" s="4">
        <f t="shared" si="57"/>
        <v>0</v>
      </c>
    </row>
    <row r="392" spans="1:66" x14ac:dyDescent="0.25">
      <c r="A392">
        <v>16</v>
      </c>
      <c r="B392" t="s">
        <v>801</v>
      </c>
      <c r="C392" t="s">
        <v>802</v>
      </c>
      <c r="D392">
        <v>2022</v>
      </c>
      <c r="E392" t="s">
        <v>59</v>
      </c>
      <c r="F392" t="s">
        <v>60</v>
      </c>
      <c r="G392">
        <v>2</v>
      </c>
      <c r="H392" t="s">
        <v>61</v>
      </c>
      <c r="I392" s="1" t="s">
        <v>2518</v>
      </c>
      <c r="J392" t="s">
        <v>803</v>
      </c>
      <c r="K392" t="s">
        <v>803</v>
      </c>
      <c r="L392" t="s">
        <v>1992</v>
      </c>
      <c r="M392" t="s">
        <v>3148</v>
      </c>
      <c r="N392" s="1" t="s">
        <v>191</v>
      </c>
      <c r="O392" t="s">
        <v>192</v>
      </c>
      <c r="P392" s="1" t="s">
        <v>210</v>
      </c>
      <c r="Q392" t="s">
        <v>211</v>
      </c>
      <c r="R392" t="s">
        <v>2711</v>
      </c>
      <c r="S392" t="s">
        <v>884</v>
      </c>
      <c r="T392">
        <v>6</v>
      </c>
      <c r="U392">
        <v>3</v>
      </c>
      <c r="V392" t="s">
        <v>888</v>
      </c>
      <c r="W392">
        <v>1</v>
      </c>
      <c r="X392" t="s">
        <v>75</v>
      </c>
      <c r="Y392">
        <v>1</v>
      </c>
      <c r="Z392" t="s">
        <v>69</v>
      </c>
      <c r="AA392">
        <v>1</v>
      </c>
      <c r="AB392" s="3">
        <v>0</v>
      </c>
      <c r="AC392" s="3">
        <v>0</v>
      </c>
      <c r="AD392" s="3">
        <v>0</v>
      </c>
      <c r="AE392" s="3">
        <v>2</v>
      </c>
      <c r="AF392" s="3">
        <v>0</v>
      </c>
      <c r="AG392" s="3">
        <v>0</v>
      </c>
      <c r="AH392" s="3">
        <v>0</v>
      </c>
      <c r="AI392" s="3">
        <v>0</v>
      </c>
      <c r="AJ392" s="3">
        <v>0</v>
      </c>
      <c r="AK392" s="3">
        <v>2</v>
      </c>
      <c r="AL392" s="3">
        <v>0</v>
      </c>
      <c r="AM392" s="3">
        <v>0</v>
      </c>
      <c r="AN392" s="3">
        <v>4</v>
      </c>
      <c r="AO392" s="3">
        <v>0</v>
      </c>
      <c r="AP392" s="3">
        <v>0</v>
      </c>
      <c r="AQ392" s="4">
        <v>0</v>
      </c>
      <c r="AR392" s="4">
        <v>0</v>
      </c>
      <c r="AS392" s="3">
        <v>0</v>
      </c>
      <c r="AT392" s="4">
        <v>236930000</v>
      </c>
      <c r="AU392" s="4">
        <v>0</v>
      </c>
      <c r="AV392" s="3">
        <v>0</v>
      </c>
      <c r="AW392" s="4">
        <v>0</v>
      </c>
      <c r="AX392" s="4">
        <v>0</v>
      </c>
      <c r="AY392" s="3">
        <v>0</v>
      </c>
      <c r="AZ392" s="4">
        <v>220000000</v>
      </c>
      <c r="BA392" s="4">
        <v>0</v>
      </c>
      <c r="BB392" s="3">
        <v>0</v>
      </c>
      <c r="BC392" s="4">
        <v>456930000</v>
      </c>
      <c r="BD392" s="4">
        <v>0</v>
      </c>
      <c r="BE392" s="3">
        <v>0</v>
      </c>
      <c r="BG392" s="4">
        <f t="shared" si="50"/>
        <v>0</v>
      </c>
      <c r="BH392" s="4">
        <f t="shared" si="51"/>
        <v>0</v>
      </c>
      <c r="BI392" s="4">
        <f t="shared" si="52"/>
        <v>236.93</v>
      </c>
      <c r="BJ392" s="4">
        <f t="shared" si="53"/>
        <v>0</v>
      </c>
      <c r="BK392" s="4">
        <f t="shared" si="54"/>
        <v>0</v>
      </c>
      <c r="BL392" s="4">
        <f t="shared" si="55"/>
        <v>0</v>
      </c>
      <c r="BM392" s="4">
        <f t="shared" si="56"/>
        <v>220</v>
      </c>
      <c r="BN392" s="4">
        <f t="shared" si="57"/>
        <v>0</v>
      </c>
    </row>
    <row r="393" spans="1:66" x14ac:dyDescent="0.25">
      <c r="A393">
        <v>16</v>
      </c>
      <c r="B393" t="s">
        <v>801</v>
      </c>
      <c r="C393" t="s">
        <v>802</v>
      </c>
      <c r="D393">
        <v>2022</v>
      </c>
      <c r="E393" t="s">
        <v>59</v>
      </c>
      <c r="F393" t="s">
        <v>60</v>
      </c>
      <c r="G393">
        <v>2</v>
      </c>
      <c r="H393" t="s">
        <v>61</v>
      </c>
      <c r="I393" s="1" t="s">
        <v>2518</v>
      </c>
      <c r="J393" t="s">
        <v>803</v>
      </c>
      <c r="K393" t="s">
        <v>803</v>
      </c>
      <c r="L393" t="s">
        <v>1992</v>
      </c>
      <c r="M393" t="s">
        <v>3148</v>
      </c>
      <c r="N393" s="1" t="s">
        <v>191</v>
      </c>
      <c r="O393" t="s">
        <v>192</v>
      </c>
      <c r="P393" s="1" t="s">
        <v>219</v>
      </c>
      <c r="Q393" t="s">
        <v>220</v>
      </c>
      <c r="R393" t="s">
        <v>2712</v>
      </c>
      <c r="S393" t="s">
        <v>889</v>
      </c>
      <c r="T393">
        <v>6</v>
      </c>
      <c r="U393">
        <v>1</v>
      </c>
      <c r="V393" t="s">
        <v>890</v>
      </c>
      <c r="W393">
        <v>1</v>
      </c>
      <c r="X393" t="s">
        <v>75</v>
      </c>
      <c r="Y393">
        <v>1</v>
      </c>
      <c r="Z393" t="s">
        <v>69</v>
      </c>
      <c r="AA393">
        <v>1</v>
      </c>
      <c r="AB393" s="3">
        <v>0</v>
      </c>
      <c r="AC393" s="3">
        <v>0</v>
      </c>
      <c r="AD393" s="3">
        <v>0</v>
      </c>
      <c r="AE393" s="3">
        <v>4</v>
      </c>
      <c r="AF393" s="3">
        <v>4</v>
      </c>
      <c r="AG393" s="3">
        <v>100</v>
      </c>
      <c r="AH393" s="3">
        <v>4</v>
      </c>
      <c r="AI393" s="3">
        <v>0</v>
      </c>
      <c r="AJ393" s="3">
        <v>0</v>
      </c>
      <c r="AK393" s="3">
        <v>4</v>
      </c>
      <c r="AL393" s="3">
        <v>0</v>
      </c>
      <c r="AM393" s="3">
        <v>0</v>
      </c>
      <c r="AN393" s="3">
        <v>12</v>
      </c>
      <c r="AO393" s="3">
        <v>4</v>
      </c>
      <c r="AP393" s="3">
        <v>33.33</v>
      </c>
      <c r="AQ393" s="4">
        <v>0</v>
      </c>
      <c r="AR393" s="4">
        <v>0</v>
      </c>
      <c r="AS393" s="3">
        <v>0</v>
      </c>
      <c r="AT393" s="4">
        <v>355396000</v>
      </c>
      <c r="AU393" s="4">
        <v>85060000</v>
      </c>
      <c r="AV393" s="3">
        <v>23.93</v>
      </c>
      <c r="AW393" s="4">
        <v>222000000</v>
      </c>
      <c r="AX393" s="4">
        <v>0</v>
      </c>
      <c r="AY393" s="3">
        <v>0</v>
      </c>
      <c r="AZ393" s="4">
        <v>227000000</v>
      </c>
      <c r="BA393" s="4">
        <v>0</v>
      </c>
      <c r="BB393" s="3">
        <v>0</v>
      </c>
      <c r="BC393" s="4">
        <v>804396000</v>
      </c>
      <c r="BD393" s="4">
        <v>85060000</v>
      </c>
      <c r="BE393" s="3">
        <v>10.57</v>
      </c>
      <c r="BG393" s="4">
        <f t="shared" si="50"/>
        <v>0</v>
      </c>
      <c r="BH393" s="4">
        <f t="shared" si="51"/>
        <v>0</v>
      </c>
      <c r="BI393" s="4">
        <f t="shared" si="52"/>
        <v>355.39600000000002</v>
      </c>
      <c r="BJ393" s="4">
        <f t="shared" si="53"/>
        <v>85.06</v>
      </c>
      <c r="BK393" s="4">
        <f t="shared" si="54"/>
        <v>222</v>
      </c>
      <c r="BL393" s="4">
        <f t="shared" si="55"/>
        <v>0</v>
      </c>
      <c r="BM393" s="4">
        <f t="shared" si="56"/>
        <v>227</v>
      </c>
      <c r="BN393" s="4">
        <f t="shared" si="57"/>
        <v>0</v>
      </c>
    </row>
    <row r="394" spans="1:66" x14ac:dyDescent="0.25">
      <c r="A394">
        <v>16</v>
      </c>
      <c r="B394" t="s">
        <v>801</v>
      </c>
      <c r="C394" t="s">
        <v>802</v>
      </c>
      <c r="D394">
        <v>2022</v>
      </c>
      <c r="E394" t="s">
        <v>59</v>
      </c>
      <c r="F394" t="s">
        <v>60</v>
      </c>
      <c r="G394">
        <v>2</v>
      </c>
      <c r="H394" t="s">
        <v>61</v>
      </c>
      <c r="I394" s="1" t="s">
        <v>2518</v>
      </c>
      <c r="J394" t="s">
        <v>803</v>
      </c>
      <c r="K394" t="s">
        <v>803</v>
      </c>
      <c r="L394" t="s">
        <v>1992</v>
      </c>
      <c r="M394" t="s">
        <v>3148</v>
      </c>
      <c r="N394" s="1" t="s">
        <v>191</v>
      </c>
      <c r="O394" t="s">
        <v>192</v>
      </c>
      <c r="P394" s="1" t="s">
        <v>219</v>
      </c>
      <c r="Q394" t="s">
        <v>220</v>
      </c>
      <c r="R394" t="s">
        <v>2713</v>
      </c>
      <c r="S394" t="s">
        <v>891</v>
      </c>
      <c r="T394">
        <v>7</v>
      </c>
      <c r="U394">
        <v>1</v>
      </c>
      <c r="V394" t="s">
        <v>892</v>
      </c>
      <c r="W394">
        <v>1</v>
      </c>
      <c r="X394" t="s">
        <v>75</v>
      </c>
      <c r="Y394">
        <v>1</v>
      </c>
      <c r="Z394" t="s">
        <v>69</v>
      </c>
      <c r="AA394">
        <v>1</v>
      </c>
      <c r="AB394" s="3">
        <v>0</v>
      </c>
      <c r="AC394" s="3">
        <v>0</v>
      </c>
      <c r="AD394" s="3">
        <v>0</v>
      </c>
      <c r="AE394" s="3">
        <v>1</v>
      </c>
      <c r="AF394" s="3">
        <v>0</v>
      </c>
      <c r="AG394" s="3">
        <v>0</v>
      </c>
      <c r="AH394" s="3">
        <v>0</v>
      </c>
      <c r="AI394" s="3">
        <v>0</v>
      </c>
      <c r="AJ394" s="3">
        <v>0</v>
      </c>
      <c r="AK394" s="3">
        <v>0</v>
      </c>
      <c r="AL394" s="3">
        <v>0</v>
      </c>
      <c r="AM394" s="3">
        <v>0</v>
      </c>
      <c r="AN394" s="3">
        <v>1</v>
      </c>
      <c r="AO394" s="3">
        <v>0</v>
      </c>
      <c r="AP394" s="3">
        <v>0</v>
      </c>
      <c r="AQ394" s="4">
        <v>0</v>
      </c>
      <c r="AR394" s="4">
        <v>0</v>
      </c>
      <c r="AS394" s="3">
        <v>0</v>
      </c>
      <c r="AT394" s="4">
        <v>562711000</v>
      </c>
      <c r="AU394" s="4">
        <v>0</v>
      </c>
      <c r="AV394" s="3">
        <v>0</v>
      </c>
      <c r="AW394" s="4">
        <v>0</v>
      </c>
      <c r="AX394" s="4">
        <v>0</v>
      </c>
      <c r="AY394" s="3">
        <v>0</v>
      </c>
      <c r="AZ394" s="4">
        <v>0</v>
      </c>
      <c r="BA394" s="4">
        <v>0</v>
      </c>
      <c r="BB394" s="3">
        <v>0</v>
      </c>
      <c r="BC394" s="4">
        <v>562711000</v>
      </c>
      <c r="BD394" s="4">
        <v>0</v>
      </c>
      <c r="BE394" s="3">
        <v>0</v>
      </c>
      <c r="BG394" s="4">
        <f t="shared" si="50"/>
        <v>0</v>
      </c>
      <c r="BH394" s="4">
        <f t="shared" si="51"/>
        <v>0</v>
      </c>
      <c r="BI394" s="4">
        <f t="shared" si="52"/>
        <v>562.71100000000001</v>
      </c>
      <c r="BJ394" s="4">
        <f t="shared" si="53"/>
        <v>0</v>
      </c>
      <c r="BK394" s="4">
        <f t="shared" si="54"/>
        <v>0</v>
      </c>
      <c r="BL394" s="4">
        <f t="shared" si="55"/>
        <v>0</v>
      </c>
      <c r="BM394" s="4">
        <f t="shared" si="56"/>
        <v>0</v>
      </c>
      <c r="BN394" s="4">
        <f t="shared" si="57"/>
        <v>0</v>
      </c>
    </row>
    <row r="395" spans="1:66" x14ac:dyDescent="0.25">
      <c r="A395">
        <v>16</v>
      </c>
      <c r="B395" t="s">
        <v>801</v>
      </c>
      <c r="C395" t="s">
        <v>802</v>
      </c>
      <c r="D395">
        <v>2022</v>
      </c>
      <c r="E395" t="s">
        <v>59</v>
      </c>
      <c r="F395" t="s">
        <v>60</v>
      </c>
      <c r="G395">
        <v>2</v>
      </c>
      <c r="H395" t="s">
        <v>61</v>
      </c>
      <c r="I395" s="1" t="s">
        <v>2518</v>
      </c>
      <c r="J395" t="s">
        <v>803</v>
      </c>
      <c r="K395" t="s">
        <v>803</v>
      </c>
      <c r="L395" t="s">
        <v>1992</v>
      </c>
      <c r="M395" t="s">
        <v>3148</v>
      </c>
      <c r="N395" s="1" t="s">
        <v>191</v>
      </c>
      <c r="O395" t="s">
        <v>192</v>
      </c>
      <c r="P395" s="1" t="s">
        <v>219</v>
      </c>
      <c r="Q395" t="s">
        <v>220</v>
      </c>
      <c r="R395" t="s">
        <v>2713</v>
      </c>
      <c r="S395" t="s">
        <v>891</v>
      </c>
      <c r="T395">
        <v>7</v>
      </c>
      <c r="U395">
        <v>2</v>
      </c>
      <c r="V395" t="s">
        <v>893</v>
      </c>
      <c r="W395">
        <v>1</v>
      </c>
      <c r="X395" t="s">
        <v>75</v>
      </c>
      <c r="Y395">
        <v>1</v>
      </c>
      <c r="Z395" t="s">
        <v>69</v>
      </c>
      <c r="AA395">
        <v>1</v>
      </c>
      <c r="AB395" s="3">
        <v>0</v>
      </c>
      <c r="AC395" s="3">
        <v>0</v>
      </c>
      <c r="AD395" s="3">
        <v>0</v>
      </c>
      <c r="AE395" s="3">
        <v>0</v>
      </c>
      <c r="AF395" s="3">
        <v>0</v>
      </c>
      <c r="AG395" s="3">
        <v>0</v>
      </c>
      <c r="AH395" s="3">
        <v>0</v>
      </c>
      <c r="AI395" s="3">
        <v>0</v>
      </c>
      <c r="AJ395" s="3">
        <v>0</v>
      </c>
      <c r="AK395" s="3">
        <v>1</v>
      </c>
      <c r="AL395" s="3">
        <v>0</v>
      </c>
      <c r="AM395" s="3">
        <v>0</v>
      </c>
      <c r="AN395" s="3">
        <v>1</v>
      </c>
      <c r="AO395" s="3">
        <v>0</v>
      </c>
      <c r="AP395" s="3">
        <v>0</v>
      </c>
      <c r="AQ395" s="4">
        <v>0</v>
      </c>
      <c r="AR395" s="4">
        <v>0</v>
      </c>
      <c r="AS395" s="3">
        <v>0</v>
      </c>
      <c r="AT395" s="4">
        <v>0</v>
      </c>
      <c r="AU395" s="4">
        <v>0</v>
      </c>
      <c r="AV395" s="3">
        <v>0</v>
      </c>
      <c r="AW395" s="4">
        <v>0</v>
      </c>
      <c r="AX395" s="4">
        <v>0</v>
      </c>
      <c r="AY395" s="3">
        <v>0</v>
      </c>
      <c r="AZ395" s="4">
        <v>522000000</v>
      </c>
      <c r="BA395" s="4">
        <v>0</v>
      </c>
      <c r="BB395" s="3">
        <v>0</v>
      </c>
      <c r="BC395" s="4">
        <v>522000000</v>
      </c>
      <c r="BD395" s="4">
        <v>0</v>
      </c>
      <c r="BE395" s="3">
        <v>0</v>
      </c>
      <c r="BG395" s="4">
        <f t="shared" si="50"/>
        <v>0</v>
      </c>
      <c r="BH395" s="4">
        <f t="shared" si="51"/>
        <v>0</v>
      </c>
      <c r="BI395" s="4">
        <f t="shared" si="52"/>
        <v>0</v>
      </c>
      <c r="BJ395" s="4">
        <f t="shared" si="53"/>
        <v>0</v>
      </c>
      <c r="BK395" s="4">
        <f t="shared" si="54"/>
        <v>0</v>
      </c>
      <c r="BL395" s="4">
        <f t="shared" si="55"/>
        <v>0</v>
      </c>
      <c r="BM395" s="4">
        <f t="shared" si="56"/>
        <v>522</v>
      </c>
      <c r="BN395" s="4">
        <f t="shared" si="57"/>
        <v>0</v>
      </c>
    </row>
    <row r="396" spans="1:66" x14ac:dyDescent="0.25">
      <c r="A396">
        <v>16</v>
      </c>
      <c r="B396" t="s">
        <v>801</v>
      </c>
      <c r="C396" t="s">
        <v>802</v>
      </c>
      <c r="D396">
        <v>2022</v>
      </c>
      <c r="E396" t="s">
        <v>59</v>
      </c>
      <c r="F396" t="s">
        <v>60</v>
      </c>
      <c r="G396">
        <v>2</v>
      </c>
      <c r="H396" t="s">
        <v>61</v>
      </c>
      <c r="I396" s="1" t="s">
        <v>2518</v>
      </c>
      <c r="J396" t="s">
        <v>803</v>
      </c>
      <c r="K396" t="s">
        <v>803</v>
      </c>
      <c r="L396" t="s">
        <v>1992</v>
      </c>
      <c r="M396" t="s">
        <v>3148</v>
      </c>
      <c r="N396" s="1" t="s">
        <v>231</v>
      </c>
      <c r="O396" t="s">
        <v>232</v>
      </c>
      <c r="P396" s="1" t="s">
        <v>233</v>
      </c>
      <c r="Q396" t="s">
        <v>234</v>
      </c>
      <c r="R396" t="s">
        <v>2714</v>
      </c>
      <c r="S396" t="s">
        <v>894</v>
      </c>
      <c r="T396">
        <v>13</v>
      </c>
      <c r="U396">
        <v>1</v>
      </c>
      <c r="V396" t="s">
        <v>895</v>
      </c>
      <c r="W396">
        <v>1</v>
      </c>
      <c r="X396" t="s">
        <v>75</v>
      </c>
      <c r="Y396">
        <v>1</v>
      </c>
      <c r="Z396" t="s">
        <v>69</v>
      </c>
      <c r="AA396">
        <v>1</v>
      </c>
      <c r="AB396" s="3">
        <v>1200</v>
      </c>
      <c r="AC396" s="3">
        <v>1200</v>
      </c>
      <c r="AD396" s="3">
        <v>100</v>
      </c>
      <c r="AE396" s="3">
        <v>100</v>
      </c>
      <c r="AF396" s="3">
        <v>0</v>
      </c>
      <c r="AG396" s="3">
        <v>0</v>
      </c>
      <c r="AH396" s="3">
        <v>700</v>
      </c>
      <c r="AI396" s="3">
        <v>0</v>
      </c>
      <c r="AJ396" s="3">
        <v>0</v>
      </c>
      <c r="AK396" s="3">
        <v>0</v>
      </c>
      <c r="AL396" s="3">
        <v>0</v>
      </c>
      <c r="AM396" s="3">
        <v>0</v>
      </c>
      <c r="AN396" s="3">
        <v>2000</v>
      </c>
      <c r="AO396" s="3">
        <v>1200</v>
      </c>
      <c r="AP396" s="3">
        <v>60</v>
      </c>
      <c r="AQ396" s="4">
        <v>1092000000</v>
      </c>
      <c r="AR396" s="4">
        <v>1060760802</v>
      </c>
      <c r="AS396" s="3">
        <v>97.14</v>
      </c>
      <c r="AT396" s="4">
        <v>101351351</v>
      </c>
      <c r="AU396" s="4">
        <v>0</v>
      </c>
      <c r="AV396" s="3">
        <v>0</v>
      </c>
      <c r="AW396" s="4">
        <v>349000000</v>
      </c>
      <c r="AX396" s="4">
        <v>0</v>
      </c>
      <c r="AY396" s="3">
        <v>0</v>
      </c>
      <c r="AZ396" s="4">
        <v>0</v>
      </c>
      <c r="BA396" s="4">
        <v>0</v>
      </c>
      <c r="BB396" s="3">
        <v>0</v>
      </c>
      <c r="BC396" s="4">
        <v>1542351351</v>
      </c>
      <c r="BD396" s="4">
        <v>1060760802</v>
      </c>
      <c r="BE396" s="3">
        <v>68.78</v>
      </c>
      <c r="BG396" s="4">
        <f t="shared" si="50"/>
        <v>1092</v>
      </c>
      <c r="BH396" s="4">
        <f t="shared" si="51"/>
        <v>1060.760802</v>
      </c>
      <c r="BI396" s="4">
        <f t="shared" si="52"/>
        <v>101.35135099999999</v>
      </c>
      <c r="BJ396" s="4">
        <f t="shared" si="53"/>
        <v>0</v>
      </c>
      <c r="BK396" s="4">
        <f t="shared" si="54"/>
        <v>349</v>
      </c>
      <c r="BL396" s="4">
        <f t="shared" si="55"/>
        <v>0</v>
      </c>
      <c r="BM396" s="4">
        <f t="shared" si="56"/>
        <v>0</v>
      </c>
      <c r="BN396" s="4">
        <f t="shared" si="57"/>
        <v>0</v>
      </c>
    </row>
    <row r="397" spans="1:66" x14ac:dyDescent="0.25">
      <c r="A397">
        <v>16</v>
      </c>
      <c r="B397" t="s">
        <v>801</v>
      </c>
      <c r="C397" t="s">
        <v>802</v>
      </c>
      <c r="D397">
        <v>2022</v>
      </c>
      <c r="E397" t="s">
        <v>59</v>
      </c>
      <c r="F397" t="s">
        <v>60</v>
      </c>
      <c r="G397">
        <v>2</v>
      </c>
      <c r="H397" t="s">
        <v>61</v>
      </c>
      <c r="I397" s="1" t="s">
        <v>2518</v>
      </c>
      <c r="J397" t="s">
        <v>803</v>
      </c>
      <c r="K397" t="s">
        <v>803</v>
      </c>
      <c r="L397" t="s">
        <v>1992</v>
      </c>
      <c r="M397" t="s">
        <v>3148</v>
      </c>
      <c r="N397" s="1" t="s">
        <v>231</v>
      </c>
      <c r="O397" t="s">
        <v>232</v>
      </c>
      <c r="P397" s="1" t="s">
        <v>233</v>
      </c>
      <c r="Q397" t="s">
        <v>234</v>
      </c>
      <c r="R397" t="s">
        <v>2714</v>
      </c>
      <c r="S397" t="s">
        <v>894</v>
      </c>
      <c r="T397">
        <v>13</v>
      </c>
      <c r="U397">
        <v>2</v>
      </c>
      <c r="V397" t="s">
        <v>896</v>
      </c>
      <c r="W397">
        <v>1</v>
      </c>
      <c r="X397" t="s">
        <v>75</v>
      </c>
      <c r="Y397">
        <v>1</v>
      </c>
      <c r="Z397" t="s">
        <v>69</v>
      </c>
      <c r="AA397">
        <v>1</v>
      </c>
      <c r="AB397" s="3">
        <v>22</v>
      </c>
      <c r="AC397" s="3">
        <v>22</v>
      </c>
      <c r="AD397" s="3">
        <v>100</v>
      </c>
      <c r="AE397" s="3">
        <v>0</v>
      </c>
      <c r="AF397" s="3">
        <v>0</v>
      </c>
      <c r="AG397" s="3">
        <v>0</v>
      </c>
      <c r="AH397" s="3">
        <v>978</v>
      </c>
      <c r="AI397" s="3">
        <v>0</v>
      </c>
      <c r="AJ397" s="3">
        <v>0</v>
      </c>
      <c r="AK397" s="3">
        <v>0</v>
      </c>
      <c r="AL397" s="3">
        <v>0</v>
      </c>
      <c r="AM397" s="3">
        <v>0</v>
      </c>
      <c r="AN397" s="3">
        <v>1000</v>
      </c>
      <c r="AO397" s="3">
        <v>22</v>
      </c>
      <c r="AP397" s="3">
        <v>2.2000000000000002</v>
      </c>
      <c r="AQ397" s="4">
        <v>36000000</v>
      </c>
      <c r="AR397" s="4">
        <v>35714286</v>
      </c>
      <c r="AS397" s="3">
        <v>99.19</v>
      </c>
      <c r="AT397" s="4">
        <v>0</v>
      </c>
      <c r="AU397" s="4">
        <v>0</v>
      </c>
      <c r="AV397" s="3">
        <v>0</v>
      </c>
      <c r="AW397" s="4">
        <v>794000000</v>
      </c>
      <c r="AX397" s="4">
        <v>0</v>
      </c>
      <c r="AY397" s="3">
        <v>0</v>
      </c>
      <c r="AZ397" s="4">
        <v>0</v>
      </c>
      <c r="BA397" s="4">
        <v>0</v>
      </c>
      <c r="BB397" s="3">
        <v>0</v>
      </c>
      <c r="BC397" s="4">
        <v>830000000</v>
      </c>
      <c r="BD397" s="4">
        <v>35714286</v>
      </c>
      <c r="BE397" s="3">
        <v>4.3</v>
      </c>
      <c r="BG397" s="4">
        <f t="shared" si="50"/>
        <v>36</v>
      </c>
      <c r="BH397" s="4">
        <f t="shared" si="51"/>
        <v>35.714286000000001</v>
      </c>
      <c r="BI397" s="4">
        <f t="shared" si="52"/>
        <v>0</v>
      </c>
      <c r="BJ397" s="4">
        <f t="shared" si="53"/>
        <v>0</v>
      </c>
      <c r="BK397" s="4">
        <f t="shared" si="54"/>
        <v>794</v>
      </c>
      <c r="BL397" s="4">
        <f t="shared" si="55"/>
        <v>0</v>
      </c>
      <c r="BM397" s="4">
        <f t="shared" si="56"/>
        <v>0</v>
      </c>
      <c r="BN397" s="4">
        <f t="shared" si="57"/>
        <v>0</v>
      </c>
    </row>
    <row r="398" spans="1:66" x14ac:dyDescent="0.25">
      <c r="A398">
        <v>16</v>
      </c>
      <c r="B398" t="s">
        <v>801</v>
      </c>
      <c r="C398" t="s">
        <v>802</v>
      </c>
      <c r="D398">
        <v>2022</v>
      </c>
      <c r="E398" t="s">
        <v>59</v>
      </c>
      <c r="F398" t="s">
        <v>60</v>
      </c>
      <c r="G398">
        <v>2</v>
      </c>
      <c r="H398" t="s">
        <v>61</v>
      </c>
      <c r="I398" s="1" t="s">
        <v>2518</v>
      </c>
      <c r="J398" t="s">
        <v>803</v>
      </c>
      <c r="K398" t="s">
        <v>803</v>
      </c>
      <c r="L398" t="s">
        <v>1992</v>
      </c>
      <c r="M398" t="s">
        <v>3148</v>
      </c>
      <c r="N398" s="1" t="s">
        <v>231</v>
      </c>
      <c r="O398" t="s">
        <v>232</v>
      </c>
      <c r="P398" s="1" t="s">
        <v>233</v>
      </c>
      <c r="Q398" t="s">
        <v>234</v>
      </c>
      <c r="R398" t="s">
        <v>2714</v>
      </c>
      <c r="S398" t="s">
        <v>894</v>
      </c>
      <c r="T398">
        <v>13</v>
      </c>
      <c r="U398">
        <v>3</v>
      </c>
      <c r="V398" t="s">
        <v>897</v>
      </c>
      <c r="W398">
        <v>1</v>
      </c>
      <c r="X398" t="s">
        <v>75</v>
      </c>
      <c r="Y398">
        <v>1</v>
      </c>
      <c r="Z398" t="s">
        <v>69</v>
      </c>
      <c r="AA398">
        <v>1</v>
      </c>
      <c r="AB398" s="3">
        <v>0</v>
      </c>
      <c r="AC398" s="3">
        <v>0</v>
      </c>
      <c r="AD398" s="3">
        <v>0</v>
      </c>
      <c r="AE398" s="3">
        <v>0.75</v>
      </c>
      <c r="AF398" s="3">
        <v>0.75</v>
      </c>
      <c r="AG398" s="3">
        <v>100</v>
      </c>
      <c r="AH398" s="3">
        <v>0</v>
      </c>
      <c r="AI398" s="3">
        <v>0</v>
      </c>
      <c r="AJ398" s="3">
        <v>0</v>
      </c>
      <c r="AK398" s="3">
        <v>0.75</v>
      </c>
      <c r="AL398" s="3">
        <v>0</v>
      </c>
      <c r="AM398" s="3">
        <v>0</v>
      </c>
      <c r="AN398" s="3">
        <v>1.5</v>
      </c>
      <c r="AO398" s="3">
        <v>0.75</v>
      </c>
      <c r="AP398" s="3">
        <v>50</v>
      </c>
      <c r="AQ398" s="4">
        <v>0</v>
      </c>
      <c r="AR398" s="4">
        <v>0</v>
      </c>
      <c r="AS398" s="3">
        <v>0</v>
      </c>
      <c r="AT398" s="4">
        <v>3797379000</v>
      </c>
      <c r="AU398" s="4">
        <v>3071559247</v>
      </c>
      <c r="AV398" s="3">
        <v>80.89</v>
      </c>
      <c r="AW398" s="4">
        <v>0</v>
      </c>
      <c r="AX398" s="4">
        <v>0</v>
      </c>
      <c r="AY398" s="3">
        <v>0</v>
      </c>
      <c r="AZ398" s="4">
        <v>1134000000</v>
      </c>
      <c r="BA398" s="4">
        <v>0</v>
      </c>
      <c r="BB398" s="3">
        <v>0</v>
      </c>
      <c r="BC398" s="4">
        <v>4931379000</v>
      </c>
      <c r="BD398" s="4">
        <v>3071559247</v>
      </c>
      <c r="BE398" s="3">
        <v>62.29</v>
      </c>
      <c r="BG398" s="4">
        <f t="shared" si="50"/>
        <v>0</v>
      </c>
      <c r="BH398" s="4">
        <f t="shared" si="51"/>
        <v>0</v>
      </c>
      <c r="BI398" s="4">
        <f t="shared" si="52"/>
        <v>3797.3789999999999</v>
      </c>
      <c r="BJ398" s="4">
        <f t="shared" si="53"/>
        <v>3071.5592470000001</v>
      </c>
      <c r="BK398" s="4">
        <f t="shared" si="54"/>
        <v>0</v>
      </c>
      <c r="BL398" s="4">
        <f t="shared" si="55"/>
        <v>0</v>
      </c>
      <c r="BM398" s="4">
        <f t="shared" si="56"/>
        <v>1134</v>
      </c>
      <c r="BN398" s="4">
        <f t="shared" si="57"/>
        <v>0</v>
      </c>
    </row>
    <row r="399" spans="1:66" x14ac:dyDescent="0.25">
      <c r="A399">
        <v>16</v>
      </c>
      <c r="B399" t="s">
        <v>801</v>
      </c>
      <c r="C399" t="s">
        <v>802</v>
      </c>
      <c r="D399">
        <v>2022</v>
      </c>
      <c r="E399" t="s">
        <v>59</v>
      </c>
      <c r="F399" t="s">
        <v>60</v>
      </c>
      <c r="G399">
        <v>2</v>
      </c>
      <c r="H399" t="s">
        <v>61</v>
      </c>
      <c r="I399" s="1" t="s">
        <v>2518</v>
      </c>
      <c r="J399" t="s">
        <v>803</v>
      </c>
      <c r="K399" t="s">
        <v>803</v>
      </c>
      <c r="L399" t="s">
        <v>1992</v>
      </c>
      <c r="M399" t="s">
        <v>3148</v>
      </c>
      <c r="N399" s="1" t="s">
        <v>231</v>
      </c>
      <c r="O399" t="s">
        <v>232</v>
      </c>
      <c r="P399" s="1" t="s">
        <v>233</v>
      </c>
      <c r="Q399" t="s">
        <v>234</v>
      </c>
      <c r="R399" t="s">
        <v>2714</v>
      </c>
      <c r="S399" t="s">
        <v>894</v>
      </c>
      <c r="T399">
        <v>13</v>
      </c>
      <c r="U399">
        <v>4</v>
      </c>
      <c r="V399" t="s">
        <v>898</v>
      </c>
      <c r="W399">
        <v>1</v>
      </c>
      <c r="X399" t="s">
        <v>75</v>
      </c>
      <c r="Y399">
        <v>1</v>
      </c>
      <c r="Z399" t="s">
        <v>69</v>
      </c>
      <c r="AA399">
        <v>1</v>
      </c>
      <c r="AB399" s="3">
        <v>1000</v>
      </c>
      <c r="AC399" s="3">
        <v>1000</v>
      </c>
      <c r="AD399" s="3">
        <v>100</v>
      </c>
      <c r="AE399" s="3">
        <v>0</v>
      </c>
      <c r="AF399" s="3">
        <v>0</v>
      </c>
      <c r="AG399" s="3">
        <v>0</v>
      </c>
      <c r="AH399" s="3">
        <v>0</v>
      </c>
      <c r="AI399" s="3">
        <v>0</v>
      </c>
      <c r="AJ399" s="3">
        <v>0</v>
      </c>
      <c r="AK399" s="3">
        <v>0</v>
      </c>
      <c r="AL399" s="3">
        <v>0</v>
      </c>
      <c r="AM399" s="3">
        <v>0</v>
      </c>
      <c r="AN399" s="3">
        <v>1000</v>
      </c>
      <c r="AO399" s="3">
        <v>1000</v>
      </c>
      <c r="AP399" s="3">
        <v>100</v>
      </c>
      <c r="AQ399" s="4">
        <v>193000000</v>
      </c>
      <c r="AR399" s="4">
        <v>193000000</v>
      </c>
      <c r="AS399" s="3">
        <v>100</v>
      </c>
      <c r="AT399" s="4">
        <v>0</v>
      </c>
      <c r="AU399" s="4">
        <v>0</v>
      </c>
      <c r="AV399" s="3">
        <v>0</v>
      </c>
      <c r="AW399" s="4">
        <v>0</v>
      </c>
      <c r="AX399" s="4">
        <v>0</v>
      </c>
      <c r="AY399" s="3">
        <v>0</v>
      </c>
      <c r="AZ399" s="4">
        <v>0</v>
      </c>
      <c r="BA399" s="4">
        <v>0</v>
      </c>
      <c r="BB399" s="3">
        <v>0</v>
      </c>
      <c r="BC399" s="4">
        <v>193000000</v>
      </c>
      <c r="BD399" s="4">
        <v>193000000</v>
      </c>
      <c r="BE399" s="3">
        <v>100</v>
      </c>
      <c r="BG399" s="4">
        <f t="shared" si="50"/>
        <v>193</v>
      </c>
      <c r="BH399" s="4">
        <f t="shared" si="51"/>
        <v>193</v>
      </c>
      <c r="BI399" s="4">
        <f t="shared" si="52"/>
        <v>0</v>
      </c>
      <c r="BJ399" s="4">
        <f t="shared" si="53"/>
        <v>0</v>
      </c>
      <c r="BK399" s="4">
        <f t="shared" si="54"/>
        <v>0</v>
      </c>
      <c r="BL399" s="4">
        <f t="shared" si="55"/>
        <v>0</v>
      </c>
      <c r="BM399" s="4">
        <f t="shared" si="56"/>
        <v>0</v>
      </c>
      <c r="BN399" s="4">
        <f t="shared" si="57"/>
        <v>0</v>
      </c>
    </row>
    <row r="400" spans="1:66" x14ac:dyDescent="0.25">
      <c r="A400">
        <v>16</v>
      </c>
      <c r="B400" t="s">
        <v>801</v>
      </c>
      <c r="C400" t="s">
        <v>802</v>
      </c>
      <c r="D400">
        <v>2022</v>
      </c>
      <c r="E400" t="s">
        <v>59</v>
      </c>
      <c r="F400" t="s">
        <v>60</v>
      </c>
      <c r="G400">
        <v>2</v>
      </c>
      <c r="H400" t="s">
        <v>61</v>
      </c>
      <c r="I400" s="1" t="s">
        <v>2518</v>
      </c>
      <c r="J400" t="s">
        <v>803</v>
      </c>
      <c r="K400" t="s">
        <v>803</v>
      </c>
      <c r="L400" t="s">
        <v>1992</v>
      </c>
      <c r="M400" t="s">
        <v>3148</v>
      </c>
      <c r="N400" s="1" t="s">
        <v>244</v>
      </c>
      <c r="O400" t="s">
        <v>245</v>
      </c>
      <c r="P400" s="1" t="s">
        <v>246</v>
      </c>
      <c r="Q400" t="s">
        <v>247</v>
      </c>
      <c r="R400" t="s">
        <v>2715</v>
      </c>
      <c r="S400" t="s">
        <v>899</v>
      </c>
      <c r="T400">
        <v>13</v>
      </c>
      <c r="U400">
        <v>1</v>
      </c>
      <c r="V400" t="s">
        <v>900</v>
      </c>
      <c r="W400">
        <v>1</v>
      </c>
      <c r="X400" t="s">
        <v>75</v>
      </c>
      <c r="Y400">
        <v>1</v>
      </c>
      <c r="Z400" t="s">
        <v>69</v>
      </c>
      <c r="AA400">
        <v>1</v>
      </c>
      <c r="AB400" s="3">
        <v>0</v>
      </c>
      <c r="AC400" s="3">
        <v>0</v>
      </c>
      <c r="AD400" s="3">
        <v>0</v>
      </c>
      <c r="AE400" s="3">
        <v>0</v>
      </c>
      <c r="AF400" s="3">
        <v>0</v>
      </c>
      <c r="AG400" s="3">
        <v>0</v>
      </c>
      <c r="AH400" s="3">
        <v>20</v>
      </c>
      <c r="AI400" s="3">
        <v>0</v>
      </c>
      <c r="AJ400" s="3">
        <v>0</v>
      </c>
      <c r="AK400" s="3">
        <v>0</v>
      </c>
      <c r="AL400" s="3">
        <v>0</v>
      </c>
      <c r="AM400" s="3">
        <v>0</v>
      </c>
      <c r="AN400" s="3">
        <v>20</v>
      </c>
      <c r="AO400" s="3">
        <v>0</v>
      </c>
      <c r="AP400" s="3">
        <v>0</v>
      </c>
      <c r="AQ400" s="4">
        <v>0</v>
      </c>
      <c r="AR400" s="4">
        <v>0</v>
      </c>
      <c r="AS400" s="3">
        <v>0</v>
      </c>
      <c r="AT400" s="4">
        <v>0</v>
      </c>
      <c r="AU400" s="4">
        <v>0</v>
      </c>
      <c r="AV400" s="3">
        <v>0</v>
      </c>
      <c r="AW400" s="4">
        <v>314000000</v>
      </c>
      <c r="AX400" s="4">
        <v>0</v>
      </c>
      <c r="AY400" s="3">
        <v>0</v>
      </c>
      <c r="AZ400" s="4">
        <v>0</v>
      </c>
      <c r="BA400" s="4">
        <v>0</v>
      </c>
      <c r="BB400" s="3">
        <v>0</v>
      </c>
      <c r="BC400" s="4">
        <v>314000000</v>
      </c>
      <c r="BD400" s="4">
        <v>0</v>
      </c>
      <c r="BE400" s="3">
        <v>0</v>
      </c>
      <c r="BG400" s="4">
        <f t="shared" si="50"/>
        <v>0</v>
      </c>
      <c r="BH400" s="4">
        <f t="shared" si="51"/>
        <v>0</v>
      </c>
      <c r="BI400" s="4">
        <f t="shared" si="52"/>
        <v>0</v>
      </c>
      <c r="BJ400" s="4">
        <f t="shared" si="53"/>
        <v>0</v>
      </c>
      <c r="BK400" s="4">
        <f t="shared" si="54"/>
        <v>314</v>
      </c>
      <c r="BL400" s="4">
        <f t="shared" si="55"/>
        <v>0</v>
      </c>
      <c r="BM400" s="4">
        <f t="shared" si="56"/>
        <v>0</v>
      </c>
      <c r="BN400" s="4">
        <f t="shared" si="57"/>
        <v>0</v>
      </c>
    </row>
    <row r="401" spans="1:66" x14ac:dyDescent="0.25">
      <c r="A401">
        <v>16</v>
      </c>
      <c r="B401" t="s">
        <v>801</v>
      </c>
      <c r="C401" t="s">
        <v>802</v>
      </c>
      <c r="D401">
        <v>2022</v>
      </c>
      <c r="E401" t="s">
        <v>59</v>
      </c>
      <c r="F401" t="s">
        <v>60</v>
      </c>
      <c r="G401">
        <v>2</v>
      </c>
      <c r="H401" t="s">
        <v>61</v>
      </c>
      <c r="I401" s="1" t="s">
        <v>2518</v>
      </c>
      <c r="J401" t="s">
        <v>803</v>
      </c>
      <c r="K401" t="s">
        <v>803</v>
      </c>
      <c r="L401" t="s">
        <v>1992</v>
      </c>
      <c r="M401" t="s">
        <v>3148</v>
      </c>
      <c r="N401" s="1" t="s">
        <v>244</v>
      </c>
      <c r="O401" t="s">
        <v>245</v>
      </c>
      <c r="P401" s="1" t="s">
        <v>246</v>
      </c>
      <c r="Q401" t="s">
        <v>247</v>
      </c>
      <c r="R401" t="s">
        <v>2715</v>
      </c>
      <c r="S401" t="s">
        <v>899</v>
      </c>
      <c r="T401">
        <v>13</v>
      </c>
      <c r="U401">
        <v>2</v>
      </c>
      <c r="V401" t="s">
        <v>901</v>
      </c>
      <c r="W401">
        <v>1</v>
      </c>
      <c r="X401" t="s">
        <v>75</v>
      </c>
      <c r="Y401">
        <v>1</v>
      </c>
      <c r="Z401" t="s">
        <v>69</v>
      </c>
      <c r="AA401">
        <v>1</v>
      </c>
      <c r="AB401" s="3">
        <v>1</v>
      </c>
      <c r="AC401" s="3">
        <v>1</v>
      </c>
      <c r="AD401" s="3">
        <v>100</v>
      </c>
      <c r="AE401" s="3">
        <v>0.1</v>
      </c>
      <c r="AF401" s="3">
        <v>0.1</v>
      </c>
      <c r="AG401" s="3">
        <v>100</v>
      </c>
      <c r="AH401" s="3">
        <v>0</v>
      </c>
      <c r="AI401" s="3">
        <v>0</v>
      </c>
      <c r="AJ401" s="3">
        <v>0</v>
      </c>
      <c r="AK401" s="3">
        <v>0</v>
      </c>
      <c r="AL401" s="3">
        <v>0</v>
      </c>
      <c r="AM401" s="3">
        <v>0</v>
      </c>
      <c r="AN401" s="3">
        <v>1</v>
      </c>
      <c r="AO401" s="3">
        <v>1.1000000000000001</v>
      </c>
      <c r="AP401" s="3">
        <v>110</v>
      </c>
      <c r="AQ401" s="4">
        <v>639000000</v>
      </c>
      <c r="AR401" s="4">
        <v>638914418</v>
      </c>
      <c r="AS401" s="3">
        <v>99.99</v>
      </c>
      <c r="AT401" s="4">
        <v>51517758</v>
      </c>
      <c r="AU401" s="4">
        <v>51517758</v>
      </c>
      <c r="AV401" s="3">
        <v>100</v>
      </c>
      <c r="AW401" s="4">
        <v>0</v>
      </c>
      <c r="AX401" s="4">
        <v>0</v>
      </c>
      <c r="AY401" s="3">
        <v>0</v>
      </c>
      <c r="AZ401" s="4">
        <v>0</v>
      </c>
      <c r="BA401" s="4">
        <v>0</v>
      </c>
      <c r="BB401" s="3">
        <v>0</v>
      </c>
      <c r="BC401" s="4">
        <v>690517758</v>
      </c>
      <c r="BD401" s="4">
        <v>690432176</v>
      </c>
      <c r="BE401" s="3">
        <v>99.99</v>
      </c>
      <c r="BG401" s="4">
        <f t="shared" si="50"/>
        <v>639</v>
      </c>
      <c r="BH401" s="4">
        <f t="shared" si="51"/>
        <v>638.91441799999996</v>
      </c>
      <c r="BI401" s="4">
        <f t="shared" si="52"/>
        <v>51.517758000000001</v>
      </c>
      <c r="BJ401" s="4">
        <f t="shared" si="53"/>
        <v>51.517758000000001</v>
      </c>
      <c r="BK401" s="4">
        <f t="shared" si="54"/>
        <v>0</v>
      </c>
      <c r="BL401" s="4">
        <f t="shared" si="55"/>
        <v>0</v>
      </c>
      <c r="BM401" s="4">
        <f t="shared" si="56"/>
        <v>0</v>
      </c>
      <c r="BN401" s="4">
        <f t="shared" si="57"/>
        <v>0</v>
      </c>
    </row>
    <row r="402" spans="1:66" x14ac:dyDescent="0.25">
      <c r="A402">
        <v>16</v>
      </c>
      <c r="B402" t="s">
        <v>801</v>
      </c>
      <c r="C402" t="s">
        <v>802</v>
      </c>
      <c r="D402">
        <v>2022</v>
      </c>
      <c r="E402" t="s">
        <v>59</v>
      </c>
      <c r="F402" t="s">
        <v>60</v>
      </c>
      <c r="G402">
        <v>2</v>
      </c>
      <c r="H402" t="s">
        <v>61</v>
      </c>
      <c r="I402" s="1" t="s">
        <v>2518</v>
      </c>
      <c r="J402" t="s">
        <v>803</v>
      </c>
      <c r="K402" t="s">
        <v>803</v>
      </c>
      <c r="L402" t="s">
        <v>1992</v>
      </c>
      <c r="M402" t="s">
        <v>3148</v>
      </c>
      <c r="N402" s="1" t="s">
        <v>244</v>
      </c>
      <c r="O402" t="s">
        <v>245</v>
      </c>
      <c r="P402" s="1" t="s">
        <v>246</v>
      </c>
      <c r="Q402" t="s">
        <v>247</v>
      </c>
      <c r="R402" t="s">
        <v>2715</v>
      </c>
      <c r="S402" t="s">
        <v>899</v>
      </c>
      <c r="T402">
        <v>13</v>
      </c>
      <c r="U402">
        <v>3</v>
      </c>
      <c r="V402" t="s">
        <v>902</v>
      </c>
      <c r="W402">
        <v>1</v>
      </c>
      <c r="X402" t="s">
        <v>75</v>
      </c>
      <c r="Y402">
        <v>1</v>
      </c>
      <c r="Z402" t="s">
        <v>69</v>
      </c>
      <c r="AA402">
        <v>1</v>
      </c>
      <c r="AB402" s="3">
        <v>240</v>
      </c>
      <c r="AC402" s="3">
        <v>340</v>
      </c>
      <c r="AD402" s="3">
        <v>141.66999999999999</v>
      </c>
      <c r="AE402" s="3">
        <v>240</v>
      </c>
      <c r="AF402" s="3">
        <v>0</v>
      </c>
      <c r="AG402" s="3">
        <v>0</v>
      </c>
      <c r="AH402" s="3">
        <v>240</v>
      </c>
      <c r="AI402" s="3">
        <v>0</v>
      </c>
      <c r="AJ402" s="3">
        <v>0</v>
      </c>
      <c r="AK402" s="3">
        <v>240</v>
      </c>
      <c r="AL402" s="3">
        <v>0</v>
      </c>
      <c r="AM402" s="3">
        <v>0</v>
      </c>
      <c r="AN402" s="3">
        <v>960</v>
      </c>
      <c r="AO402" s="3">
        <v>340</v>
      </c>
      <c r="AP402" s="3">
        <v>35.42</v>
      </c>
      <c r="AQ402" s="4">
        <v>285000000</v>
      </c>
      <c r="AR402" s="4">
        <v>281200000</v>
      </c>
      <c r="AS402" s="3">
        <v>98.67</v>
      </c>
      <c r="AT402" s="4">
        <v>252549242</v>
      </c>
      <c r="AU402" s="4">
        <v>112700000</v>
      </c>
      <c r="AV402" s="3">
        <v>44.62</v>
      </c>
      <c r="AW402" s="4">
        <v>310000000</v>
      </c>
      <c r="AX402" s="4">
        <v>0</v>
      </c>
      <c r="AY402" s="3">
        <v>0</v>
      </c>
      <c r="AZ402" s="4">
        <v>314000000</v>
      </c>
      <c r="BA402" s="4">
        <v>0</v>
      </c>
      <c r="BB402" s="3">
        <v>0</v>
      </c>
      <c r="BC402" s="4">
        <v>1161549242</v>
      </c>
      <c r="BD402" s="4">
        <v>393900000</v>
      </c>
      <c r="BE402" s="3">
        <v>33.909999999999997</v>
      </c>
      <c r="BF402" t="s">
        <v>831</v>
      </c>
      <c r="BG402" s="4">
        <f t="shared" si="50"/>
        <v>285</v>
      </c>
      <c r="BH402" s="4">
        <f t="shared" si="51"/>
        <v>281.2</v>
      </c>
      <c r="BI402" s="4">
        <f t="shared" si="52"/>
        <v>252.54924199999999</v>
      </c>
      <c r="BJ402" s="4">
        <f t="shared" si="53"/>
        <v>112.7</v>
      </c>
      <c r="BK402" s="4">
        <f t="shared" si="54"/>
        <v>310</v>
      </c>
      <c r="BL402" s="4">
        <f t="shared" si="55"/>
        <v>0</v>
      </c>
      <c r="BM402" s="4">
        <f t="shared" si="56"/>
        <v>314</v>
      </c>
      <c r="BN402" s="4">
        <f t="shared" si="57"/>
        <v>0</v>
      </c>
    </row>
    <row r="403" spans="1:66" x14ac:dyDescent="0.25">
      <c r="A403">
        <v>16</v>
      </c>
      <c r="B403" t="s">
        <v>801</v>
      </c>
      <c r="C403" t="s">
        <v>802</v>
      </c>
      <c r="D403">
        <v>2022</v>
      </c>
      <c r="E403" t="s">
        <v>59</v>
      </c>
      <c r="F403" t="s">
        <v>60</v>
      </c>
      <c r="G403">
        <v>2</v>
      </c>
      <c r="H403" t="s">
        <v>61</v>
      </c>
      <c r="I403" s="1" t="s">
        <v>2518</v>
      </c>
      <c r="J403" t="s">
        <v>803</v>
      </c>
      <c r="K403" t="s">
        <v>803</v>
      </c>
      <c r="L403" t="s">
        <v>1992</v>
      </c>
      <c r="M403" t="s">
        <v>3148</v>
      </c>
      <c r="N403" s="1" t="s">
        <v>244</v>
      </c>
      <c r="O403" t="s">
        <v>245</v>
      </c>
      <c r="P403" s="1" t="s">
        <v>246</v>
      </c>
      <c r="Q403" t="s">
        <v>247</v>
      </c>
      <c r="R403" t="s">
        <v>2715</v>
      </c>
      <c r="S403" t="s">
        <v>899</v>
      </c>
      <c r="T403">
        <v>13</v>
      </c>
      <c r="U403">
        <v>4</v>
      </c>
      <c r="V403" t="s">
        <v>903</v>
      </c>
      <c r="W403">
        <v>1</v>
      </c>
      <c r="X403" t="s">
        <v>75</v>
      </c>
      <c r="Y403">
        <v>1</v>
      </c>
      <c r="Z403" t="s">
        <v>69</v>
      </c>
      <c r="AA403">
        <v>1</v>
      </c>
      <c r="AB403" s="3">
        <v>30</v>
      </c>
      <c r="AC403" s="3">
        <v>17</v>
      </c>
      <c r="AD403" s="3">
        <v>56.67</v>
      </c>
      <c r="AE403" s="3">
        <v>22</v>
      </c>
      <c r="AF403" s="3">
        <v>22</v>
      </c>
      <c r="AG403" s="3">
        <v>100</v>
      </c>
      <c r="AH403" s="3">
        <v>49</v>
      </c>
      <c r="AI403" s="3">
        <v>0</v>
      </c>
      <c r="AJ403" s="3">
        <v>0</v>
      </c>
      <c r="AK403" s="3">
        <v>49</v>
      </c>
      <c r="AL403" s="3">
        <v>0</v>
      </c>
      <c r="AM403" s="3">
        <v>0</v>
      </c>
      <c r="AN403" s="3">
        <v>150</v>
      </c>
      <c r="AO403" s="3">
        <v>39</v>
      </c>
      <c r="AP403" s="3">
        <v>26</v>
      </c>
      <c r="AQ403" s="4">
        <v>589000000</v>
      </c>
      <c r="AR403" s="4">
        <v>553529856</v>
      </c>
      <c r="AS403" s="3">
        <v>93.98</v>
      </c>
      <c r="AT403" s="4">
        <v>21713000</v>
      </c>
      <c r="AU403" s="4">
        <v>21713000</v>
      </c>
      <c r="AV403" s="3">
        <v>100</v>
      </c>
      <c r="AW403" s="4">
        <v>721000000</v>
      </c>
      <c r="AX403" s="4">
        <v>0</v>
      </c>
      <c r="AY403" s="3">
        <v>0</v>
      </c>
      <c r="AZ403" s="4">
        <v>765000000</v>
      </c>
      <c r="BA403" s="4">
        <v>0</v>
      </c>
      <c r="BB403" s="3">
        <v>0</v>
      </c>
      <c r="BC403" s="4">
        <v>2096713000</v>
      </c>
      <c r="BD403" s="4">
        <v>575242856</v>
      </c>
      <c r="BE403" s="3">
        <v>27.44</v>
      </c>
      <c r="BG403" s="4">
        <f t="shared" si="50"/>
        <v>589</v>
      </c>
      <c r="BH403" s="4">
        <f t="shared" si="51"/>
        <v>553.529856</v>
      </c>
      <c r="BI403" s="4">
        <f t="shared" si="52"/>
        <v>21.713000000000001</v>
      </c>
      <c r="BJ403" s="4">
        <f t="shared" si="53"/>
        <v>21.713000000000001</v>
      </c>
      <c r="BK403" s="4">
        <f t="shared" si="54"/>
        <v>721</v>
      </c>
      <c r="BL403" s="4">
        <f t="shared" si="55"/>
        <v>0</v>
      </c>
      <c r="BM403" s="4">
        <f t="shared" si="56"/>
        <v>765</v>
      </c>
      <c r="BN403" s="4">
        <f t="shared" si="57"/>
        <v>0</v>
      </c>
    </row>
    <row r="404" spans="1:66" x14ac:dyDescent="0.25">
      <c r="A404">
        <v>16</v>
      </c>
      <c r="B404" t="s">
        <v>801</v>
      </c>
      <c r="C404" t="s">
        <v>802</v>
      </c>
      <c r="D404">
        <v>2022</v>
      </c>
      <c r="E404" t="s">
        <v>59</v>
      </c>
      <c r="F404" t="s">
        <v>60</v>
      </c>
      <c r="G404">
        <v>2</v>
      </c>
      <c r="H404" t="s">
        <v>61</v>
      </c>
      <c r="I404" s="1" t="s">
        <v>2518</v>
      </c>
      <c r="J404" t="s">
        <v>803</v>
      </c>
      <c r="K404" t="s">
        <v>803</v>
      </c>
      <c r="L404" t="s">
        <v>1992</v>
      </c>
      <c r="M404" t="s">
        <v>3148</v>
      </c>
      <c r="N404" s="1" t="s">
        <v>244</v>
      </c>
      <c r="O404" t="s">
        <v>245</v>
      </c>
      <c r="P404" s="1" t="s">
        <v>509</v>
      </c>
      <c r="Q404" t="s">
        <v>510</v>
      </c>
      <c r="R404" t="s">
        <v>2716</v>
      </c>
      <c r="S404" t="s">
        <v>904</v>
      </c>
      <c r="T404">
        <v>4</v>
      </c>
      <c r="U404">
        <v>1</v>
      </c>
      <c r="V404" t="s">
        <v>905</v>
      </c>
      <c r="W404">
        <v>1</v>
      </c>
      <c r="X404" t="s">
        <v>75</v>
      </c>
      <c r="Y404">
        <v>1</v>
      </c>
      <c r="Z404" t="s">
        <v>69</v>
      </c>
      <c r="AA404">
        <v>1</v>
      </c>
      <c r="AB404" s="3">
        <v>1</v>
      </c>
      <c r="AC404" s="3">
        <v>1</v>
      </c>
      <c r="AD404" s="3">
        <v>100</v>
      </c>
      <c r="AE404" s="3">
        <v>0</v>
      </c>
      <c r="AF404" s="3">
        <v>0</v>
      </c>
      <c r="AG404" s="3">
        <v>0</v>
      </c>
      <c r="AH404" s="3">
        <v>0</v>
      </c>
      <c r="AI404" s="3">
        <v>0</v>
      </c>
      <c r="AJ404" s="3">
        <v>0</v>
      </c>
      <c r="AK404" s="3">
        <v>0</v>
      </c>
      <c r="AL404" s="3">
        <v>0</v>
      </c>
      <c r="AM404" s="3">
        <v>0</v>
      </c>
      <c r="AN404" s="3">
        <v>1</v>
      </c>
      <c r="AO404" s="3">
        <v>1</v>
      </c>
      <c r="AP404" s="3">
        <v>100</v>
      </c>
      <c r="AQ404" s="4">
        <v>966000000</v>
      </c>
      <c r="AR404" s="4">
        <v>964971348</v>
      </c>
      <c r="AS404" s="3">
        <v>99.89</v>
      </c>
      <c r="AT404" s="4">
        <v>0</v>
      </c>
      <c r="AU404" s="4">
        <v>0</v>
      </c>
      <c r="AV404" s="3">
        <v>0</v>
      </c>
      <c r="AW404" s="4">
        <v>0</v>
      </c>
      <c r="AX404" s="4">
        <v>0</v>
      </c>
      <c r="AY404" s="3">
        <v>0</v>
      </c>
      <c r="AZ404" s="4">
        <v>0</v>
      </c>
      <c r="BA404" s="4">
        <v>0</v>
      </c>
      <c r="BB404" s="3">
        <v>0</v>
      </c>
      <c r="BC404" s="4">
        <v>966000000</v>
      </c>
      <c r="BD404" s="4">
        <v>964971348</v>
      </c>
      <c r="BE404" s="3">
        <v>99.89</v>
      </c>
      <c r="BG404" s="4">
        <f t="shared" si="50"/>
        <v>966</v>
      </c>
      <c r="BH404" s="4">
        <f t="shared" si="51"/>
        <v>964.97134800000003</v>
      </c>
      <c r="BI404" s="4">
        <f t="shared" si="52"/>
        <v>0</v>
      </c>
      <c r="BJ404" s="4">
        <f t="shared" si="53"/>
        <v>0</v>
      </c>
      <c r="BK404" s="4">
        <f t="shared" si="54"/>
        <v>0</v>
      </c>
      <c r="BL404" s="4">
        <f t="shared" si="55"/>
        <v>0</v>
      </c>
      <c r="BM404" s="4">
        <f t="shared" si="56"/>
        <v>0</v>
      </c>
      <c r="BN404" s="4">
        <f t="shared" si="57"/>
        <v>0</v>
      </c>
    </row>
    <row r="405" spans="1:66" x14ac:dyDescent="0.25">
      <c r="A405">
        <v>16</v>
      </c>
      <c r="B405" t="s">
        <v>801</v>
      </c>
      <c r="C405" t="s">
        <v>802</v>
      </c>
      <c r="D405">
        <v>2022</v>
      </c>
      <c r="E405" t="s">
        <v>59</v>
      </c>
      <c r="F405" t="s">
        <v>60</v>
      </c>
      <c r="G405">
        <v>2</v>
      </c>
      <c r="H405" t="s">
        <v>61</v>
      </c>
      <c r="I405" s="1" t="s">
        <v>2518</v>
      </c>
      <c r="J405" t="s">
        <v>803</v>
      </c>
      <c r="K405" t="s">
        <v>803</v>
      </c>
      <c r="L405" t="s">
        <v>1992</v>
      </c>
      <c r="M405" t="s">
        <v>3148</v>
      </c>
      <c r="N405" s="1" t="s">
        <v>244</v>
      </c>
      <c r="O405" t="s">
        <v>245</v>
      </c>
      <c r="P405" s="1" t="s">
        <v>257</v>
      </c>
      <c r="Q405" t="s">
        <v>258</v>
      </c>
      <c r="R405" t="s">
        <v>2717</v>
      </c>
      <c r="S405" t="s">
        <v>906</v>
      </c>
      <c r="T405">
        <v>10</v>
      </c>
      <c r="U405">
        <v>1</v>
      </c>
      <c r="V405" t="s">
        <v>398</v>
      </c>
      <c r="W405">
        <v>1</v>
      </c>
      <c r="X405" t="s">
        <v>75</v>
      </c>
      <c r="Y405">
        <v>1</v>
      </c>
      <c r="Z405" t="s">
        <v>69</v>
      </c>
      <c r="AA405">
        <v>1</v>
      </c>
      <c r="AB405" s="3">
        <v>1</v>
      </c>
      <c r="AC405" s="3">
        <v>1</v>
      </c>
      <c r="AD405" s="3">
        <v>100</v>
      </c>
      <c r="AE405" s="3">
        <v>1</v>
      </c>
      <c r="AF405" s="3">
        <v>1</v>
      </c>
      <c r="AG405" s="3">
        <v>100</v>
      </c>
      <c r="AH405" s="3">
        <v>1</v>
      </c>
      <c r="AI405" s="3">
        <v>0</v>
      </c>
      <c r="AJ405" s="3">
        <v>0</v>
      </c>
      <c r="AK405" s="3">
        <v>1</v>
      </c>
      <c r="AL405" s="3">
        <v>0</v>
      </c>
      <c r="AM405" s="3">
        <v>0</v>
      </c>
      <c r="AN405" s="3">
        <v>4</v>
      </c>
      <c r="AO405" s="3">
        <v>2</v>
      </c>
      <c r="AP405" s="3">
        <v>50</v>
      </c>
      <c r="AQ405" s="4">
        <v>1976805678</v>
      </c>
      <c r="AR405" s="4">
        <v>1976805678</v>
      </c>
      <c r="AS405" s="3">
        <v>100</v>
      </c>
      <c r="AT405" s="4">
        <v>4031061000</v>
      </c>
      <c r="AU405" s="4">
        <v>3967179100</v>
      </c>
      <c r="AV405" s="3">
        <v>98.42</v>
      </c>
      <c r="AW405" s="4">
        <v>3100000000</v>
      </c>
      <c r="AX405" s="4">
        <v>0</v>
      </c>
      <c r="AY405" s="3">
        <v>0</v>
      </c>
      <c r="AZ405" s="4">
        <v>3150000000</v>
      </c>
      <c r="BA405" s="4">
        <v>0</v>
      </c>
      <c r="BB405" s="3">
        <v>0</v>
      </c>
      <c r="BC405" s="4">
        <v>12257866678</v>
      </c>
      <c r="BD405" s="4">
        <v>5943984778</v>
      </c>
      <c r="BE405" s="3">
        <v>48.49</v>
      </c>
      <c r="BG405" s="4">
        <f t="shared" si="50"/>
        <v>1976.8056779999999</v>
      </c>
      <c r="BH405" s="4">
        <f t="shared" si="51"/>
        <v>1976.8056779999999</v>
      </c>
      <c r="BI405" s="4">
        <f t="shared" si="52"/>
        <v>4031.0610000000001</v>
      </c>
      <c r="BJ405" s="4">
        <f t="shared" si="53"/>
        <v>3967.1790999999998</v>
      </c>
      <c r="BK405" s="4">
        <f t="shared" si="54"/>
        <v>3100</v>
      </c>
      <c r="BL405" s="4">
        <f t="shared" si="55"/>
        <v>0</v>
      </c>
      <c r="BM405" s="4">
        <f t="shared" si="56"/>
        <v>3150</v>
      </c>
      <c r="BN405" s="4">
        <f t="shared" si="57"/>
        <v>0</v>
      </c>
    </row>
    <row r="406" spans="1:66" x14ac:dyDescent="0.25">
      <c r="A406">
        <v>16</v>
      </c>
      <c r="B406" t="s">
        <v>801</v>
      </c>
      <c r="C406" t="s">
        <v>802</v>
      </c>
      <c r="D406">
        <v>2022</v>
      </c>
      <c r="E406" t="s">
        <v>59</v>
      </c>
      <c r="F406" t="s">
        <v>60</v>
      </c>
      <c r="G406">
        <v>2</v>
      </c>
      <c r="H406" t="s">
        <v>61</v>
      </c>
      <c r="I406" s="1" t="s">
        <v>2518</v>
      </c>
      <c r="J406" t="s">
        <v>803</v>
      </c>
      <c r="K406" t="s">
        <v>803</v>
      </c>
      <c r="L406" t="s">
        <v>1992</v>
      </c>
      <c r="M406" t="s">
        <v>3148</v>
      </c>
      <c r="N406" s="1" t="s">
        <v>244</v>
      </c>
      <c r="O406" t="s">
        <v>245</v>
      </c>
      <c r="P406" s="1" t="s">
        <v>257</v>
      </c>
      <c r="Q406" t="s">
        <v>258</v>
      </c>
      <c r="R406" t="s">
        <v>2717</v>
      </c>
      <c r="S406" t="s">
        <v>906</v>
      </c>
      <c r="T406">
        <v>10</v>
      </c>
      <c r="U406">
        <v>2</v>
      </c>
      <c r="V406" t="s">
        <v>514</v>
      </c>
      <c r="W406">
        <v>2</v>
      </c>
      <c r="X406" t="s">
        <v>68</v>
      </c>
      <c r="Y406">
        <v>1</v>
      </c>
      <c r="Z406" t="s">
        <v>69</v>
      </c>
      <c r="AA406">
        <v>1</v>
      </c>
      <c r="AB406" s="3">
        <v>1</v>
      </c>
      <c r="AC406" s="3">
        <v>1</v>
      </c>
      <c r="AD406" s="3">
        <v>100</v>
      </c>
      <c r="AE406" s="3">
        <v>1</v>
      </c>
      <c r="AF406" s="3">
        <v>1</v>
      </c>
      <c r="AG406" s="3">
        <v>100</v>
      </c>
      <c r="AH406" s="3">
        <v>1</v>
      </c>
      <c r="AI406" s="3">
        <v>0</v>
      </c>
      <c r="AJ406" s="3">
        <v>0</v>
      </c>
      <c r="AK406" s="3">
        <v>1</v>
      </c>
      <c r="AL406" s="3">
        <v>0</v>
      </c>
      <c r="AM406" s="3">
        <v>0</v>
      </c>
      <c r="AN406" s="3" t="s">
        <v>70</v>
      </c>
      <c r="AO406" s="3" t="s">
        <v>70</v>
      </c>
      <c r="AP406" s="3" t="s">
        <v>70</v>
      </c>
      <c r="AQ406" s="4">
        <v>58322</v>
      </c>
      <c r="AR406" s="4">
        <v>0</v>
      </c>
      <c r="AS406" s="3">
        <v>0</v>
      </c>
      <c r="AT406" s="4">
        <v>29616000</v>
      </c>
      <c r="AU406" s="4">
        <v>21948290</v>
      </c>
      <c r="AV406" s="3">
        <v>74.11</v>
      </c>
      <c r="AW406" s="4">
        <v>32000000</v>
      </c>
      <c r="AX406" s="4">
        <v>0</v>
      </c>
      <c r="AY406" s="3">
        <v>0</v>
      </c>
      <c r="AZ406" s="4">
        <v>33000000</v>
      </c>
      <c r="BA406" s="4">
        <v>0</v>
      </c>
      <c r="BB406" s="3">
        <v>0</v>
      </c>
      <c r="BC406" s="4">
        <v>94674322</v>
      </c>
      <c r="BD406" s="4">
        <v>21948290</v>
      </c>
      <c r="BE406" s="3">
        <v>23.18</v>
      </c>
      <c r="BG406" s="4">
        <f t="shared" si="50"/>
        <v>5.8321999999999999E-2</v>
      </c>
      <c r="BH406" s="4">
        <f t="shared" si="51"/>
        <v>0</v>
      </c>
      <c r="BI406" s="4">
        <f t="shared" si="52"/>
        <v>29.616</v>
      </c>
      <c r="BJ406" s="4">
        <f t="shared" si="53"/>
        <v>21.94829</v>
      </c>
      <c r="BK406" s="4">
        <f t="shared" si="54"/>
        <v>32</v>
      </c>
      <c r="BL406" s="4">
        <f t="shared" si="55"/>
        <v>0</v>
      </c>
      <c r="BM406" s="4">
        <f t="shared" si="56"/>
        <v>33</v>
      </c>
      <c r="BN406" s="4">
        <f t="shared" si="57"/>
        <v>0</v>
      </c>
    </row>
    <row r="407" spans="1:66" x14ac:dyDescent="0.25">
      <c r="A407">
        <v>16</v>
      </c>
      <c r="B407" t="s">
        <v>801</v>
      </c>
      <c r="C407" t="s">
        <v>802</v>
      </c>
      <c r="D407">
        <v>2022</v>
      </c>
      <c r="E407" t="s">
        <v>59</v>
      </c>
      <c r="F407" t="s">
        <v>60</v>
      </c>
      <c r="G407">
        <v>2</v>
      </c>
      <c r="H407" t="s">
        <v>61</v>
      </c>
      <c r="I407" s="1" t="s">
        <v>2518</v>
      </c>
      <c r="J407" t="s">
        <v>803</v>
      </c>
      <c r="K407" t="s">
        <v>803</v>
      </c>
      <c r="L407" t="s">
        <v>1992</v>
      </c>
      <c r="M407" t="s">
        <v>3148</v>
      </c>
      <c r="N407" s="1" t="s">
        <v>244</v>
      </c>
      <c r="O407" t="s">
        <v>245</v>
      </c>
      <c r="P407" s="1" t="s">
        <v>257</v>
      </c>
      <c r="Q407" t="s">
        <v>258</v>
      </c>
      <c r="R407" t="s">
        <v>2718</v>
      </c>
      <c r="S407" t="s">
        <v>907</v>
      </c>
      <c r="T407">
        <v>8</v>
      </c>
      <c r="U407">
        <v>1</v>
      </c>
      <c r="V407" t="s">
        <v>518</v>
      </c>
      <c r="W407">
        <v>1</v>
      </c>
      <c r="X407" t="s">
        <v>75</v>
      </c>
      <c r="Y407">
        <v>1</v>
      </c>
      <c r="Z407" t="s">
        <v>69</v>
      </c>
      <c r="AA407">
        <v>1</v>
      </c>
      <c r="AB407" s="3">
        <v>1</v>
      </c>
      <c r="AC407" s="3">
        <v>1</v>
      </c>
      <c r="AD407" s="3">
        <v>100</v>
      </c>
      <c r="AE407" s="3">
        <v>1</v>
      </c>
      <c r="AF407" s="3">
        <v>1</v>
      </c>
      <c r="AG407" s="3">
        <v>100</v>
      </c>
      <c r="AH407" s="3">
        <v>1</v>
      </c>
      <c r="AI407" s="3">
        <v>0</v>
      </c>
      <c r="AJ407" s="3">
        <v>0</v>
      </c>
      <c r="AK407" s="3">
        <v>1</v>
      </c>
      <c r="AL407" s="3">
        <v>0</v>
      </c>
      <c r="AM407" s="3">
        <v>0</v>
      </c>
      <c r="AN407" s="3">
        <v>4</v>
      </c>
      <c r="AO407" s="3">
        <v>2</v>
      </c>
      <c r="AP407" s="3">
        <v>50</v>
      </c>
      <c r="AQ407" s="4">
        <v>882000000</v>
      </c>
      <c r="AR407" s="4">
        <v>881974999</v>
      </c>
      <c r="AS407" s="3">
        <v>100</v>
      </c>
      <c r="AT407" s="4">
        <v>1036572000</v>
      </c>
      <c r="AU407" s="4">
        <v>998903333</v>
      </c>
      <c r="AV407" s="3">
        <v>96.37</v>
      </c>
      <c r="AW407" s="4">
        <v>1060000000</v>
      </c>
      <c r="AX407" s="4">
        <v>0</v>
      </c>
      <c r="AY407" s="3">
        <v>0</v>
      </c>
      <c r="AZ407" s="4">
        <v>1142000000</v>
      </c>
      <c r="BA407" s="4">
        <v>0</v>
      </c>
      <c r="BB407" s="3">
        <v>0</v>
      </c>
      <c r="BC407" s="4">
        <v>4120572000</v>
      </c>
      <c r="BD407" s="4">
        <v>1880878332</v>
      </c>
      <c r="BE407" s="3">
        <v>45.65</v>
      </c>
      <c r="BF407" t="s">
        <v>908</v>
      </c>
      <c r="BG407" s="4">
        <f t="shared" si="50"/>
        <v>882</v>
      </c>
      <c r="BH407" s="4">
        <f t="shared" si="51"/>
        <v>881.97499900000003</v>
      </c>
      <c r="BI407" s="4">
        <f t="shared" si="52"/>
        <v>1036.5719999999999</v>
      </c>
      <c r="BJ407" s="4">
        <f t="shared" si="53"/>
        <v>998.90333299999998</v>
      </c>
      <c r="BK407" s="4">
        <f t="shared" si="54"/>
        <v>1060</v>
      </c>
      <c r="BL407" s="4">
        <f t="shared" si="55"/>
        <v>0</v>
      </c>
      <c r="BM407" s="4">
        <f t="shared" si="56"/>
        <v>1142</v>
      </c>
      <c r="BN407" s="4">
        <f t="shared" si="57"/>
        <v>0</v>
      </c>
    </row>
    <row r="408" spans="1:66" x14ac:dyDescent="0.25">
      <c r="A408">
        <v>16</v>
      </c>
      <c r="B408" t="s">
        <v>909</v>
      </c>
      <c r="C408" t="s">
        <v>910</v>
      </c>
      <c r="D408">
        <v>2022</v>
      </c>
      <c r="E408" t="s">
        <v>59</v>
      </c>
      <c r="F408" t="s">
        <v>60</v>
      </c>
      <c r="G408">
        <v>2</v>
      </c>
      <c r="H408" t="s">
        <v>61</v>
      </c>
      <c r="I408" s="1" t="s">
        <v>2519</v>
      </c>
      <c r="J408" t="s">
        <v>911</v>
      </c>
      <c r="K408" t="s">
        <v>911</v>
      </c>
      <c r="L408" t="s">
        <v>1992</v>
      </c>
      <c r="M408" t="s">
        <v>3148</v>
      </c>
      <c r="N408" s="1" t="s">
        <v>63</v>
      </c>
      <c r="O408" t="s">
        <v>64</v>
      </c>
      <c r="P408" s="1" t="s">
        <v>63</v>
      </c>
      <c r="Q408" t="s">
        <v>65</v>
      </c>
      <c r="R408" t="s">
        <v>2719</v>
      </c>
      <c r="S408" t="s">
        <v>912</v>
      </c>
      <c r="T408">
        <v>20</v>
      </c>
      <c r="U408">
        <v>1</v>
      </c>
      <c r="V408" t="s">
        <v>913</v>
      </c>
      <c r="W408">
        <v>2</v>
      </c>
      <c r="X408" t="s">
        <v>68</v>
      </c>
      <c r="Y408">
        <v>1</v>
      </c>
      <c r="Z408" t="s">
        <v>69</v>
      </c>
      <c r="AA408">
        <v>1</v>
      </c>
      <c r="AB408" s="3">
        <v>51912</v>
      </c>
      <c r="AC408" s="3">
        <v>51912</v>
      </c>
      <c r="AD408" s="3">
        <v>100</v>
      </c>
      <c r="AE408" s="3">
        <v>51912</v>
      </c>
      <c r="AF408" s="3">
        <v>65041</v>
      </c>
      <c r="AG408" s="3">
        <v>125.29</v>
      </c>
      <c r="AH408" s="3">
        <v>51912</v>
      </c>
      <c r="AI408" s="3">
        <v>0</v>
      </c>
      <c r="AJ408" s="3">
        <v>0</v>
      </c>
      <c r="AK408" s="3">
        <v>51912</v>
      </c>
      <c r="AL408" s="3">
        <v>0</v>
      </c>
      <c r="AM408" s="3">
        <v>0</v>
      </c>
      <c r="AN408" s="3" t="s">
        <v>70</v>
      </c>
      <c r="AO408" s="3" t="s">
        <v>70</v>
      </c>
      <c r="AP408" s="3" t="s">
        <v>70</v>
      </c>
      <c r="AQ408" s="4">
        <v>8443926974</v>
      </c>
      <c r="AR408" s="4">
        <v>8443926974</v>
      </c>
      <c r="AS408" s="3">
        <v>100</v>
      </c>
      <c r="AT408" s="4">
        <v>12029114000</v>
      </c>
      <c r="AU408" s="4">
        <v>12029114000</v>
      </c>
      <c r="AV408" s="3">
        <v>100</v>
      </c>
      <c r="AW408" s="4">
        <v>5450750000</v>
      </c>
      <c r="AX408" s="4">
        <v>0</v>
      </c>
      <c r="AY408" s="3">
        <v>0</v>
      </c>
      <c r="AZ408" s="4">
        <v>5450750000</v>
      </c>
      <c r="BA408" s="4">
        <v>0</v>
      </c>
      <c r="BB408" s="3">
        <v>0</v>
      </c>
      <c r="BC408" s="4">
        <v>31374540974</v>
      </c>
      <c r="BD408" s="4">
        <v>20473040974</v>
      </c>
      <c r="BE408" s="3">
        <v>65.25</v>
      </c>
      <c r="BF408" t="s">
        <v>914</v>
      </c>
      <c r="BG408" s="4">
        <f t="shared" si="50"/>
        <v>8443.926974</v>
      </c>
      <c r="BH408" s="4">
        <f t="shared" si="51"/>
        <v>8443.926974</v>
      </c>
      <c r="BI408" s="4">
        <f t="shared" si="52"/>
        <v>12029.114</v>
      </c>
      <c r="BJ408" s="4">
        <f t="shared" si="53"/>
        <v>12029.114</v>
      </c>
      <c r="BK408" s="4">
        <f t="shared" si="54"/>
        <v>5450.75</v>
      </c>
      <c r="BL408" s="4">
        <f t="shared" si="55"/>
        <v>0</v>
      </c>
      <c r="BM408" s="4">
        <f t="shared" si="56"/>
        <v>5450.75</v>
      </c>
      <c r="BN408" s="4">
        <f t="shared" si="57"/>
        <v>0</v>
      </c>
    </row>
    <row r="409" spans="1:66" x14ac:dyDescent="0.25">
      <c r="A409">
        <v>16</v>
      </c>
      <c r="B409" t="s">
        <v>909</v>
      </c>
      <c r="C409" t="s">
        <v>910</v>
      </c>
      <c r="D409">
        <v>2022</v>
      </c>
      <c r="E409" t="s">
        <v>59</v>
      </c>
      <c r="F409" t="s">
        <v>60</v>
      </c>
      <c r="G409">
        <v>2</v>
      </c>
      <c r="H409" t="s">
        <v>61</v>
      </c>
      <c r="I409" s="1" t="s">
        <v>2519</v>
      </c>
      <c r="J409" t="s">
        <v>911</v>
      </c>
      <c r="K409" t="s">
        <v>911</v>
      </c>
      <c r="L409" t="s">
        <v>1992</v>
      </c>
      <c r="M409" t="s">
        <v>3148</v>
      </c>
      <c r="N409" s="1" t="s">
        <v>63</v>
      </c>
      <c r="O409" t="s">
        <v>64</v>
      </c>
      <c r="P409" s="1" t="s">
        <v>63</v>
      </c>
      <c r="Q409" t="s">
        <v>65</v>
      </c>
      <c r="R409" t="s">
        <v>2719</v>
      </c>
      <c r="S409" t="s">
        <v>912</v>
      </c>
      <c r="T409">
        <v>20</v>
      </c>
      <c r="U409">
        <v>2</v>
      </c>
      <c r="V409" t="s">
        <v>915</v>
      </c>
      <c r="W409">
        <v>2</v>
      </c>
      <c r="X409" t="s">
        <v>68</v>
      </c>
      <c r="Y409">
        <v>1</v>
      </c>
      <c r="Z409" t="s">
        <v>69</v>
      </c>
      <c r="AA409">
        <v>1</v>
      </c>
      <c r="AB409" s="3">
        <v>4670</v>
      </c>
      <c r="AC409" s="3">
        <v>4670</v>
      </c>
      <c r="AD409" s="3">
        <v>100</v>
      </c>
      <c r="AE409" s="3">
        <v>4670</v>
      </c>
      <c r="AF409" s="3">
        <v>4670</v>
      </c>
      <c r="AG409" s="3">
        <v>100</v>
      </c>
      <c r="AH409" s="3">
        <v>4670</v>
      </c>
      <c r="AI409" s="3">
        <v>0</v>
      </c>
      <c r="AJ409" s="3">
        <v>0</v>
      </c>
      <c r="AK409" s="3">
        <v>4670</v>
      </c>
      <c r="AL409" s="3">
        <v>0</v>
      </c>
      <c r="AM409" s="3">
        <v>0</v>
      </c>
      <c r="AN409" s="3" t="s">
        <v>70</v>
      </c>
      <c r="AO409" s="3" t="s">
        <v>70</v>
      </c>
      <c r="AP409" s="3" t="s">
        <v>70</v>
      </c>
      <c r="AQ409" s="4">
        <v>7894488609</v>
      </c>
      <c r="AR409" s="4">
        <v>7894488609</v>
      </c>
      <c r="AS409" s="3">
        <v>100</v>
      </c>
      <c r="AT409" s="4">
        <v>9350000000</v>
      </c>
      <c r="AU409" s="4">
        <v>8318097750</v>
      </c>
      <c r="AV409" s="3">
        <v>88.96</v>
      </c>
      <c r="AW409" s="4">
        <v>10606248000</v>
      </c>
      <c r="AX409" s="4">
        <v>0</v>
      </c>
      <c r="AY409" s="3">
        <v>0</v>
      </c>
      <c r="AZ409" s="4">
        <v>12363774000</v>
      </c>
      <c r="BA409" s="4">
        <v>0</v>
      </c>
      <c r="BB409" s="3">
        <v>0</v>
      </c>
      <c r="BC409" s="4">
        <v>40214510609</v>
      </c>
      <c r="BD409" s="4">
        <v>16212586359</v>
      </c>
      <c r="BE409" s="3">
        <v>40.32</v>
      </c>
      <c r="BF409" t="s">
        <v>916</v>
      </c>
      <c r="BG409" s="4">
        <f t="shared" si="50"/>
        <v>7894.488609</v>
      </c>
      <c r="BH409" s="4">
        <f t="shared" si="51"/>
        <v>7894.488609</v>
      </c>
      <c r="BI409" s="4">
        <f t="shared" si="52"/>
        <v>9350</v>
      </c>
      <c r="BJ409" s="4">
        <f t="shared" si="53"/>
        <v>8318.0977500000008</v>
      </c>
      <c r="BK409" s="4">
        <f t="shared" si="54"/>
        <v>10606.248</v>
      </c>
      <c r="BL409" s="4">
        <f t="shared" si="55"/>
        <v>0</v>
      </c>
      <c r="BM409" s="4">
        <f t="shared" si="56"/>
        <v>12363.773999999999</v>
      </c>
      <c r="BN409" s="4">
        <f t="shared" si="57"/>
        <v>0</v>
      </c>
    </row>
    <row r="410" spans="1:66" x14ac:dyDescent="0.25">
      <c r="A410">
        <v>16</v>
      </c>
      <c r="B410" t="s">
        <v>909</v>
      </c>
      <c r="C410" t="s">
        <v>910</v>
      </c>
      <c r="D410">
        <v>2022</v>
      </c>
      <c r="E410" t="s">
        <v>59</v>
      </c>
      <c r="F410" t="s">
        <v>60</v>
      </c>
      <c r="G410">
        <v>2</v>
      </c>
      <c r="H410" t="s">
        <v>61</v>
      </c>
      <c r="I410" s="1" t="s">
        <v>2519</v>
      </c>
      <c r="J410" t="s">
        <v>911</v>
      </c>
      <c r="K410" t="s">
        <v>911</v>
      </c>
      <c r="L410" t="s">
        <v>1992</v>
      </c>
      <c r="M410" t="s">
        <v>3148</v>
      </c>
      <c r="N410" s="1" t="s">
        <v>63</v>
      </c>
      <c r="O410" t="s">
        <v>64</v>
      </c>
      <c r="P410" s="1" t="s">
        <v>63</v>
      </c>
      <c r="Q410" t="s">
        <v>65</v>
      </c>
      <c r="R410" t="s">
        <v>2719</v>
      </c>
      <c r="S410" t="s">
        <v>912</v>
      </c>
      <c r="T410">
        <v>20</v>
      </c>
      <c r="U410">
        <v>3</v>
      </c>
      <c r="V410" t="s">
        <v>917</v>
      </c>
      <c r="W410">
        <v>2</v>
      </c>
      <c r="X410" t="s">
        <v>68</v>
      </c>
      <c r="Y410">
        <v>1</v>
      </c>
      <c r="Z410" t="s">
        <v>69</v>
      </c>
      <c r="AA410">
        <v>1</v>
      </c>
      <c r="AB410" s="3">
        <v>835</v>
      </c>
      <c r="AC410" s="3">
        <v>835</v>
      </c>
      <c r="AD410" s="3">
        <v>100</v>
      </c>
      <c r="AE410" s="3">
        <v>835</v>
      </c>
      <c r="AF410" s="3">
        <v>835</v>
      </c>
      <c r="AG410" s="3">
        <v>100</v>
      </c>
      <c r="AH410" s="3">
        <v>0</v>
      </c>
      <c r="AI410" s="3">
        <v>0</v>
      </c>
      <c r="AJ410" s="3">
        <v>0</v>
      </c>
      <c r="AK410" s="3">
        <v>0</v>
      </c>
      <c r="AL410" s="3">
        <v>0</v>
      </c>
      <c r="AM410" s="3">
        <v>0</v>
      </c>
      <c r="AN410" s="3" t="s">
        <v>70</v>
      </c>
      <c r="AO410" s="3" t="s">
        <v>70</v>
      </c>
      <c r="AP410" s="3" t="s">
        <v>70</v>
      </c>
      <c r="AQ410" s="4">
        <v>2965763445</v>
      </c>
      <c r="AR410" s="4">
        <v>2963504204</v>
      </c>
      <c r="AS410" s="3">
        <v>99.92</v>
      </c>
      <c r="AT410" s="4">
        <v>138867610</v>
      </c>
      <c r="AU410" s="4">
        <v>79226667</v>
      </c>
      <c r="AV410" s="3">
        <v>57.05</v>
      </c>
      <c r="AW410" s="4">
        <v>0</v>
      </c>
      <c r="AX410" s="4">
        <v>0</v>
      </c>
      <c r="AY410" s="3">
        <v>0</v>
      </c>
      <c r="AZ410" s="4">
        <v>0</v>
      </c>
      <c r="BA410" s="4">
        <v>0</v>
      </c>
      <c r="BB410" s="3">
        <v>0</v>
      </c>
      <c r="BC410" s="4">
        <v>3104631055</v>
      </c>
      <c r="BD410" s="4">
        <v>3042730871</v>
      </c>
      <c r="BE410" s="3">
        <v>98.01</v>
      </c>
      <c r="BF410" t="s">
        <v>918</v>
      </c>
      <c r="BG410" s="4">
        <f t="shared" si="50"/>
        <v>2965.763445</v>
      </c>
      <c r="BH410" s="4">
        <f t="shared" si="51"/>
        <v>2963.5042039999998</v>
      </c>
      <c r="BI410" s="4">
        <f t="shared" si="52"/>
        <v>138.86761000000001</v>
      </c>
      <c r="BJ410" s="4">
        <f t="shared" si="53"/>
        <v>79.226667000000006</v>
      </c>
      <c r="BK410" s="4">
        <f t="shared" si="54"/>
        <v>0</v>
      </c>
      <c r="BL410" s="4">
        <f t="shared" si="55"/>
        <v>0</v>
      </c>
      <c r="BM410" s="4">
        <f t="shared" si="56"/>
        <v>0</v>
      </c>
      <c r="BN410" s="4">
        <f t="shared" si="57"/>
        <v>0</v>
      </c>
    </row>
    <row r="411" spans="1:66" x14ac:dyDescent="0.25">
      <c r="A411">
        <v>16</v>
      </c>
      <c r="B411" t="s">
        <v>909</v>
      </c>
      <c r="C411" t="s">
        <v>910</v>
      </c>
      <c r="D411">
        <v>2022</v>
      </c>
      <c r="E411" t="s">
        <v>59</v>
      </c>
      <c r="F411" t="s">
        <v>60</v>
      </c>
      <c r="G411">
        <v>2</v>
      </c>
      <c r="H411" t="s">
        <v>61</v>
      </c>
      <c r="I411" s="1" t="s">
        <v>2519</v>
      </c>
      <c r="J411" t="s">
        <v>911</v>
      </c>
      <c r="K411" t="s">
        <v>911</v>
      </c>
      <c r="L411" t="s">
        <v>1992</v>
      </c>
      <c r="M411" t="s">
        <v>3148</v>
      </c>
      <c r="N411" s="1" t="s">
        <v>63</v>
      </c>
      <c r="O411" t="s">
        <v>64</v>
      </c>
      <c r="P411" s="1" t="s">
        <v>77</v>
      </c>
      <c r="Q411" t="s">
        <v>78</v>
      </c>
      <c r="R411" t="s">
        <v>2720</v>
      </c>
      <c r="S411" t="s">
        <v>919</v>
      </c>
      <c r="T411">
        <v>7</v>
      </c>
      <c r="U411">
        <v>1</v>
      </c>
      <c r="V411" t="s">
        <v>920</v>
      </c>
      <c r="W411">
        <v>1</v>
      </c>
      <c r="X411" t="s">
        <v>75</v>
      </c>
      <c r="Y411">
        <v>1</v>
      </c>
      <c r="Z411" t="s">
        <v>69</v>
      </c>
      <c r="AA411">
        <v>1</v>
      </c>
      <c r="AB411" s="3">
        <v>239</v>
      </c>
      <c r="AC411" s="3">
        <v>239</v>
      </c>
      <c r="AD411" s="3">
        <v>100</v>
      </c>
      <c r="AE411" s="3">
        <v>246</v>
      </c>
      <c r="AF411" s="3">
        <v>0</v>
      </c>
      <c r="AG411" s="3">
        <v>0</v>
      </c>
      <c r="AH411" s="3">
        <v>254</v>
      </c>
      <c r="AI411" s="3">
        <v>0</v>
      </c>
      <c r="AJ411" s="3">
        <v>0</v>
      </c>
      <c r="AK411" s="3">
        <v>261</v>
      </c>
      <c r="AL411" s="3">
        <v>0</v>
      </c>
      <c r="AM411" s="3">
        <v>0</v>
      </c>
      <c r="AN411" s="3">
        <v>1000</v>
      </c>
      <c r="AO411" s="3">
        <v>239</v>
      </c>
      <c r="AP411" s="3">
        <v>23.9</v>
      </c>
      <c r="AQ411" s="4">
        <v>462100000</v>
      </c>
      <c r="AR411" s="4">
        <v>359094000</v>
      </c>
      <c r="AS411" s="3">
        <v>77.709999999999994</v>
      </c>
      <c r="AT411" s="4">
        <v>741000000</v>
      </c>
      <c r="AU411" s="4">
        <v>0</v>
      </c>
      <c r="AV411" s="3">
        <v>0</v>
      </c>
      <c r="AW411" s="4">
        <v>507216000</v>
      </c>
      <c r="AX411" s="4">
        <v>0</v>
      </c>
      <c r="AY411" s="3">
        <v>0</v>
      </c>
      <c r="AZ411" s="4">
        <v>522432779</v>
      </c>
      <c r="BA411" s="4">
        <v>0</v>
      </c>
      <c r="BB411" s="3">
        <v>0</v>
      </c>
      <c r="BC411" s="4">
        <v>2232748779</v>
      </c>
      <c r="BD411" s="4">
        <v>359094000</v>
      </c>
      <c r="BE411" s="3">
        <v>16.079999999999998</v>
      </c>
      <c r="BF411" t="s">
        <v>921</v>
      </c>
      <c r="BG411" s="4">
        <f t="shared" si="50"/>
        <v>462.1</v>
      </c>
      <c r="BH411" s="4">
        <f t="shared" si="51"/>
        <v>359.09399999999999</v>
      </c>
      <c r="BI411" s="4">
        <f t="shared" si="52"/>
        <v>741</v>
      </c>
      <c r="BJ411" s="4">
        <f t="shared" si="53"/>
        <v>0</v>
      </c>
      <c r="BK411" s="4">
        <f t="shared" si="54"/>
        <v>507.21600000000001</v>
      </c>
      <c r="BL411" s="4">
        <f t="shared" si="55"/>
        <v>0</v>
      </c>
      <c r="BM411" s="4">
        <f t="shared" si="56"/>
        <v>522.43277899999998</v>
      </c>
      <c r="BN411" s="4">
        <f t="shared" si="57"/>
        <v>0</v>
      </c>
    </row>
    <row r="412" spans="1:66" x14ac:dyDescent="0.25">
      <c r="A412">
        <v>16</v>
      </c>
      <c r="B412" t="s">
        <v>909</v>
      </c>
      <c r="C412" t="s">
        <v>910</v>
      </c>
      <c r="D412">
        <v>2022</v>
      </c>
      <c r="E412" t="s">
        <v>59</v>
      </c>
      <c r="F412" t="s">
        <v>60</v>
      </c>
      <c r="G412">
        <v>2</v>
      </c>
      <c r="H412" t="s">
        <v>61</v>
      </c>
      <c r="I412" s="1" t="s">
        <v>2519</v>
      </c>
      <c r="J412" t="s">
        <v>911</v>
      </c>
      <c r="K412" t="s">
        <v>911</v>
      </c>
      <c r="L412" t="s">
        <v>1992</v>
      </c>
      <c r="M412" t="s">
        <v>3148</v>
      </c>
      <c r="N412" s="1" t="s">
        <v>63</v>
      </c>
      <c r="O412" t="s">
        <v>64</v>
      </c>
      <c r="P412" s="1" t="s">
        <v>77</v>
      </c>
      <c r="Q412" t="s">
        <v>78</v>
      </c>
      <c r="R412" t="s">
        <v>2720</v>
      </c>
      <c r="S412" t="s">
        <v>919</v>
      </c>
      <c r="T412">
        <v>7</v>
      </c>
      <c r="U412">
        <v>2</v>
      </c>
      <c r="V412" t="s">
        <v>922</v>
      </c>
      <c r="W412">
        <v>1</v>
      </c>
      <c r="X412" t="s">
        <v>75</v>
      </c>
      <c r="Y412">
        <v>1</v>
      </c>
      <c r="Z412" t="s">
        <v>69</v>
      </c>
      <c r="AA412">
        <v>1</v>
      </c>
      <c r="AB412" s="3">
        <v>400</v>
      </c>
      <c r="AC412" s="3">
        <v>400</v>
      </c>
      <c r="AD412" s="3">
        <v>100</v>
      </c>
      <c r="AE412" s="3">
        <v>600</v>
      </c>
      <c r="AF412" s="3">
        <v>0</v>
      </c>
      <c r="AG412" s="3">
        <v>0</v>
      </c>
      <c r="AH412" s="3">
        <v>750</v>
      </c>
      <c r="AI412" s="3">
        <v>0</v>
      </c>
      <c r="AJ412" s="3">
        <v>0</v>
      </c>
      <c r="AK412" s="3">
        <v>750</v>
      </c>
      <c r="AL412" s="3">
        <v>0</v>
      </c>
      <c r="AM412" s="3">
        <v>0</v>
      </c>
      <c r="AN412" s="3">
        <v>2500</v>
      </c>
      <c r="AO412" s="3">
        <v>400</v>
      </c>
      <c r="AP412" s="3">
        <v>16</v>
      </c>
      <c r="AQ412" s="4">
        <v>365600000</v>
      </c>
      <c r="AR412" s="4">
        <v>365600000</v>
      </c>
      <c r="AS412" s="3">
        <v>100</v>
      </c>
      <c r="AT412" s="4">
        <v>470000000</v>
      </c>
      <c r="AU412" s="4">
        <v>0</v>
      </c>
      <c r="AV412" s="3">
        <v>0</v>
      </c>
      <c r="AW412" s="4">
        <v>685500000</v>
      </c>
      <c r="AX412" s="4">
        <v>0</v>
      </c>
      <c r="AY412" s="3">
        <v>0</v>
      </c>
      <c r="AZ412" s="4">
        <v>685500000</v>
      </c>
      <c r="BA412" s="4">
        <v>0</v>
      </c>
      <c r="BB412" s="3">
        <v>0</v>
      </c>
      <c r="BC412" s="4">
        <v>2206600000</v>
      </c>
      <c r="BD412" s="4">
        <v>365600000</v>
      </c>
      <c r="BE412" s="3">
        <v>16.57</v>
      </c>
      <c r="BF412" t="s">
        <v>921</v>
      </c>
      <c r="BG412" s="4">
        <f t="shared" si="50"/>
        <v>365.6</v>
      </c>
      <c r="BH412" s="4">
        <f t="shared" si="51"/>
        <v>365.6</v>
      </c>
      <c r="BI412" s="4">
        <f t="shared" si="52"/>
        <v>470</v>
      </c>
      <c r="BJ412" s="4">
        <f t="shared" si="53"/>
        <v>0</v>
      </c>
      <c r="BK412" s="4">
        <f t="shared" si="54"/>
        <v>685.5</v>
      </c>
      <c r="BL412" s="4">
        <f t="shared" si="55"/>
        <v>0</v>
      </c>
      <c r="BM412" s="4">
        <f t="shared" si="56"/>
        <v>685.5</v>
      </c>
      <c r="BN412" s="4">
        <f t="shared" si="57"/>
        <v>0</v>
      </c>
    </row>
    <row r="413" spans="1:66" x14ac:dyDescent="0.25">
      <c r="A413">
        <v>16</v>
      </c>
      <c r="B413" t="s">
        <v>909</v>
      </c>
      <c r="C413" t="s">
        <v>910</v>
      </c>
      <c r="D413">
        <v>2022</v>
      </c>
      <c r="E413" t="s">
        <v>59</v>
      </c>
      <c r="F413" t="s">
        <v>60</v>
      </c>
      <c r="G413">
        <v>2</v>
      </c>
      <c r="H413" t="s">
        <v>61</v>
      </c>
      <c r="I413" s="1" t="s">
        <v>2519</v>
      </c>
      <c r="J413" t="s">
        <v>911</v>
      </c>
      <c r="K413" t="s">
        <v>911</v>
      </c>
      <c r="L413" t="s">
        <v>1992</v>
      </c>
      <c r="M413" t="s">
        <v>3148</v>
      </c>
      <c r="N413" s="1" t="s">
        <v>63</v>
      </c>
      <c r="O413" t="s">
        <v>64</v>
      </c>
      <c r="P413" s="1" t="s">
        <v>77</v>
      </c>
      <c r="Q413" t="s">
        <v>78</v>
      </c>
      <c r="R413" t="s">
        <v>2720</v>
      </c>
      <c r="S413" t="s">
        <v>919</v>
      </c>
      <c r="T413">
        <v>7</v>
      </c>
      <c r="U413">
        <v>3</v>
      </c>
      <c r="V413" t="s">
        <v>923</v>
      </c>
      <c r="W413">
        <v>1</v>
      </c>
      <c r="X413" t="s">
        <v>75</v>
      </c>
      <c r="Y413">
        <v>1</v>
      </c>
      <c r="Z413" t="s">
        <v>69</v>
      </c>
      <c r="AA413">
        <v>1</v>
      </c>
      <c r="AB413" s="3">
        <v>400</v>
      </c>
      <c r="AC413" s="3">
        <v>0</v>
      </c>
      <c r="AD413" s="3">
        <v>0</v>
      </c>
      <c r="AE413" s="3">
        <v>400</v>
      </c>
      <c r="AF413" s="3">
        <v>400</v>
      </c>
      <c r="AG413" s="3">
        <v>100</v>
      </c>
      <c r="AH413" s="3">
        <v>550</v>
      </c>
      <c r="AI413" s="3">
        <v>0</v>
      </c>
      <c r="AJ413" s="3">
        <v>0</v>
      </c>
      <c r="AK413" s="3">
        <v>550</v>
      </c>
      <c r="AL413" s="3">
        <v>0</v>
      </c>
      <c r="AM413" s="3">
        <v>0</v>
      </c>
      <c r="AN413" s="3">
        <v>1900</v>
      </c>
      <c r="AO413" s="3">
        <v>400</v>
      </c>
      <c r="AP413" s="3">
        <v>21.05</v>
      </c>
      <c r="AQ413" s="4">
        <v>1000211000</v>
      </c>
      <c r="AR413" s="4">
        <v>0</v>
      </c>
      <c r="AS413" s="3">
        <v>0</v>
      </c>
      <c r="AT413" s="4">
        <v>1838000000</v>
      </c>
      <c r="AU413" s="4">
        <v>1103650500</v>
      </c>
      <c r="AV413" s="3">
        <v>60.05</v>
      </c>
      <c r="AW413" s="4">
        <v>1375289000</v>
      </c>
      <c r="AX413" s="4">
        <v>0</v>
      </c>
      <c r="AY413" s="3">
        <v>0</v>
      </c>
      <c r="AZ413" s="4">
        <v>1375289000</v>
      </c>
      <c r="BA413" s="4">
        <v>0</v>
      </c>
      <c r="BB413" s="3">
        <v>0</v>
      </c>
      <c r="BC413" s="4">
        <v>5588789000</v>
      </c>
      <c r="BD413" s="4">
        <v>1103650500</v>
      </c>
      <c r="BE413" s="3">
        <v>19.75</v>
      </c>
      <c r="BF413" t="s">
        <v>924</v>
      </c>
      <c r="BG413" s="4">
        <f t="shared" si="50"/>
        <v>1000.211</v>
      </c>
      <c r="BH413" s="4">
        <f t="shared" si="51"/>
        <v>0</v>
      </c>
      <c r="BI413" s="4">
        <f t="shared" si="52"/>
        <v>1838</v>
      </c>
      <c r="BJ413" s="4">
        <f t="shared" si="53"/>
        <v>1103.6505</v>
      </c>
      <c r="BK413" s="4">
        <f t="shared" si="54"/>
        <v>1375.289</v>
      </c>
      <c r="BL413" s="4">
        <f t="shared" si="55"/>
        <v>0</v>
      </c>
      <c r="BM413" s="4">
        <f t="shared" si="56"/>
        <v>1375.289</v>
      </c>
      <c r="BN413" s="4">
        <f t="shared" si="57"/>
        <v>0</v>
      </c>
    </row>
    <row r="414" spans="1:66" x14ac:dyDescent="0.25">
      <c r="A414">
        <v>16</v>
      </c>
      <c r="B414" t="s">
        <v>909</v>
      </c>
      <c r="C414" t="s">
        <v>910</v>
      </c>
      <c r="D414">
        <v>2022</v>
      </c>
      <c r="E414" t="s">
        <v>59</v>
      </c>
      <c r="F414" t="s">
        <v>60</v>
      </c>
      <c r="G414">
        <v>2</v>
      </c>
      <c r="H414" t="s">
        <v>61</v>
      </c>
      <c r="I414" s="1" t="s">
        <v>2519</v>
      </c>
      <c r="J414" t="s">
        <v>911</v>
      </c>
      <c r="K414" t="s">
        <v>911</v>
      </c>
      <c r="L414" t="s">
        <v>1992</v>
      </c>
      <c r="M414" t="s">
        <v>3148</v>
      </c>
      <c r="N414" s="1" t="s">
        <v>63</v>
      </c>
      <c r="O414" t="s">
        <v>64</v>
      </c>
      <c r="P414" s="1" t="s">
        <v>77</v>
      </c>
      <c r="Q414" t="s">
        <v>78</v>
      </c>
      <c r="R414" t="s">
        <v>2720</v>
      </c>
      <c r="S414" t="s">
        <v>919</v>
      </c>
      <c r="T414">
        <v>7</v>
      </c>
      <c r="U414">
        <v>4</v>
      </c>
      <c r="V414" t="s">
        <v>925</v>
      </c>
      <c r="W414">
        <v>1</v>
      </c>
      <c r="X414" t="s">
        <v>75</v>
      </c>
      <c r="Y414">
        <v>1</v>
      </c>
      <c r="Z414" t="s">
        <v>69</v>
      </c>
      <c r="AA414">
        <v>1</v>
      </c>
      <c r="AB414" s="3">
        <v>1722</v>
      </c>
      <c r="AC414" s="3">
        <v>1722</v>
      </c>
      <c r="AD414" s="3">
        <v>100</v>
      </c>
      <c r="AE414" s="3">
        <v>1721</v>
      </c>
      <c r="AF414" s="3">
        <v>0</v>
      </c>
      <c r="AG414" s="3">
        <v>0</v>
      </c>
      <c r="AH414" s="3">
        <v>1721</v>
      </c>
      <c r="AI414" s="3">
        <v>0</v>
      </c>
      <c r="AJ414" s="3">
        <v>0</v>
      </c>
      <c r="AK414" s="3">
        <v>1721</v>
      </c>
      <c r="AL414" s="3">
        <v>0</v>
      </c>
      <c r="AM414" s="3">
        <v>0</v>
      </c>
      <c r="AN414" s="3">
        <v>6885</v>
      </c>
      <c r="AO414" s="3">
        <v>1722</v>
      </c>
      <c r="AP414" s="3">
        <v>25.01</v>
      </c>
      <c r="AQ414" s="4">
        <v>344250000</v>
      </c>
      <c r="AR414" s="4">
        <v>344000000</v>
      </c>
      <c r="AS414" s="3">
        <v>99.93</v>
      </c>
      <c r="AT414" s="4">
        <v>344000000</v>
      </c>
      <c r="AU414" s="4">
        <v>0</v>
      </c>
      <c r="AV414" s="3">
        <v>0</v>
      </c>
      <c r="AW414" s="4">
        <v>344250000</v>
      </c>
      <c r="AX414" s="4">
        <v>0</v>
      </c>
      <c r="AY414" s="3">
        <v>0</v>
      </c>
      <c r="AZ414" s="4">
        <v>344250000</v>
      </c>
      <c r="BA414" s="4">
        <v>0</v>
      </c>
      <c r="BB414" s="3">
        <v>0</v>
      </c>
      <c r="BC414" s="4">
        <v>1376750000</v>
      </c>
      <c r="BD414" s="4">
        <v>344000000</v>
      </c>
      <c r="BE414" s="3">
        <v>24.99</v>
      </c>
      <c r="BF414" t="s">
        <v>926</v>
      </c>
      <c r="BG414" s="4">
        <f t="shared" si="50"/>
        <v>344.25</v>
      </c>
      <c r="BH414" s="4">
        <f t="shared" si="51"/>
        <v>344</v>
      </c>
      <c r="BI414" s="4">
        <f t="shared" si="52"/>
        <v>344</v>
      </c>
      <c r="BJ414" s="4">
        <f t="shared" si="53"/>
        <v>0</v>
      </c>
      <c r="BK414" s="4">
        <f t="shared" si="54"/>
        <v>344.25</v>
      </c>
      <c r="BL414" s="4">
        <f t="shared" si="55"/>
        <v>0</v>
      </c>
      <c r="BM414" s="4">
        <f t="shared" si="56"/>
        <v>344.25</v>
      </c>
      <c r="BN414" s="4">
        <f t="shared" si="57"/>
        <v>0</v>
      </c>
    </row>
    <row r="415" spans="1:66" x14ac:dyDescent="0.25">
      <c r="A415">
        <v>16</v>
      </c>
      <c r="B415" t="s">
        <v>909</v>
      </c>
      <c r="C415" t="s">
        <v>910</v>
      </c>
      <c r="D415">
        <v>2022</v>
      </c>
      <c r="E415" t="s">
        <v>59</v>
      </c>
      <c r="F415" t="s">
        <v>60</v>
      </c>
      <c r="G415">
        <v>2</v>
      </c>
      <c r="H415" t="s">
        <v>61</v>
      </c>
      <c r="I415" s="1" t="s">
        <v>2519</v>
      </c>
      <c r="J415" t="s">
        <v>911</v>
      </c>
      <c r="K415" t="s">
        <v>911</v>
      </c>
      <c r="L415" t="s">
        <v>1992</v>
      </c>
      <c r="M415" t="s">
        <v>3148</v>
      </c>
      <c r="N415" s="1" t="s">
        <v>63</v>
      </c>
      <c r="O415" t="s">
        <v>64</v>
      </c>
      <c r="P415" s="1" t="s">
        <v>77</v>
      </c>
      <c r="Q415" t="s">
        <v>78</v>
      </c>
      <c r="R415" t="s">
        <v>2720</v>
      </c>
      <c r="S415" t="s">
        <v>919</v>
      </c>
      <c r="T415">
        <v>7</v>
      </c>
      <c r="U415">
        <v>5</v>
      </c>
      <c r="V415" t="s">
        <v>927</v>
      </c>
      <c r="W415">
        <v>1</v>
      </c>
      <c r="X415" t="s">
        <v>75</v>
      </c>
      <c r="Y415">
        <v>1</v>
      </c>
      <c r="Z415" t="s">
        <v>69</v>
      </c>
      <c r="AA415">
        <v>1</v>
      </c>
      <c r="AB415" s="3">
        <v>130</v>
      </c>
      <c r="AC415" s="3">
        <v>130</v>
      </c>
      <c r="AD415" s="3">
        <v>100</v>
      </c>
      <c r="AE415" s="3">
        <v>185</v>
      </c>
      <c r="AF415" s="3">
        <v>0</v>
      </c>
      <c r="AG415" s="3">
        <v>0</v>
      </c>
      <c r="AH415" s="3">
        <v>185</v>
      </c>
      <c r="AI415" s="3">
        <v>0</v>
      </c>
      <c r="AJ415" s="3">
        <v>0</v>
      </c>
      <c r="AK415" s="3">
        <v>0</v>
      </c>
      <c r="AL415" s="3">
        <v>0</v>
      </c>
      <c r="AM415" s="3">
        <v>0</v>
      </c>
      <c r="AN415" s="3">
        <v>500</v>
      </c>
      <c r="AO415" s="3">
        <v>130</v>
      </c>
      <c r="AP415" s="3">
        <v>26</v>
      </c>
      <c r="AQ415" s="4">
        <v>200000000</v>
      </c>
      <c r="AR415" s="4">
        <v>200000000</v>
      </c>
      <c r="AS415" s="3">
        <v>100</v>
      </c>
      <c r="AT415" s="4">
        <v>373000000</v>
      </c>
      <c r="AU415" s="4">
        <v>0</v>
      </c>
      <c r="AV415" s="3">
        <v>0</v>
      </c>
      <c r="AW415" s="4">
        <v>283000000</v>
      </c>
      <c r="AX415" s="4">
        <v>0</v>
      </c>
      <c r="AY415" s="3">
        <v>0</v>
      </c>
      <c r="AZ415" s="4">
        <v>0</v>
      </c>
      <c r="BA415" s="4">
        <v>0</v>
      </c>
      <c r="BB415" s="3">
        <v>0</v>
      </c>
      <c r="BC415" s="4">
        <v>856000000</v>
      </c>
      <c r="BD415" s="4">
        <v>200000000</v>
      </c>
      <c r="BE415" s="3">
        <v>23.36</v>
      </c>
      <c r="BF415" t="s">
        <v>926</v>
      </c>
      <c r="BG415" s="4">
        <f t="shared" si="50"/>
        <v>200</v>
      </c>
      <c r="BH415" s="4">
        <f t="shared" si="51"/>
        <v>200</v>
      </c>
      <c r="BI415" s="4">
        <f t="shared" si="52"/>
        <v>373</v>
      </c>
      <c r="BJ415" s="4">
        <f t="shared" si="53"/>
        <v>0</v>
      </c>
      <c r="BK415" s="4">
        <f t="shared" si="54"/>
        <v>283</v>
      </c>
      <c r="BL415" s="4">
        <f t="shared" si="55"/>
        <v>0</v>
      </c>
      <c r="BM415" s="4">
        <f t="shared" si="56"/>
        <v>0</v>
      </c>
      <c r="BN415" s="4">
        <f t="shared" si="57"/>
        <v>0</v>
      </c>
    </row>
    <row r="416" spans="1:66" x14ac:dyDescent="0.25">
      <c r="A416">
        <v>16</v>
      </c>
      <c r="B416" t="s">
        <v>909</v>
      </c>
      <c r="C416" t="s">
        <v>910</v>
      </c>
      <c r="D416">
        <v>2022</v>
      </c>
      <c r="E416" t="s">
        <v>59</v>
      </c>
      <c r="F416" t="s">
        <v>60</v>
      </c>
      <c r="G416">
        <v>2</v>
      </c>
      <c r="H416" t="s">
        <v>61</v>
      </c>
      <c r="I416" s="1" t="s">
        <v>2519</v>
      </c>
      <c r="J416" t="s">
        <v>911</v>
      </c>
      <c r="K416" t="s">
        <v>911</v>
      </c>
      <c r="L416" t="s">
        <v>1992</v>
      </c>
      <c r="M416" t="s">
        <v>3148</v>
      </c>
      <c r="N416" s="1" t="s">
        <v>63</v>
      </c>
      <c r="O416" t="s">
        <v>64</v>
      </c>
      <c r="P416" s="1" t="s">
        <v>77</v>
      </c>
      <c r="Q416" t="s">
        <v>78</v>
      </c>
      <c r="R416" t="s">
        <v>2720</v>
      </c>
      <c r="S416" t="s">
        <v>919</v>
      </c>
      <c r="T416">
        <v>7</v>
      </c>
      <c r="U416">
        <v>6</v>
      </c>
      <c r="V416" t="s">
        <v>928</v>
      </c>
      <c r="W416">
        <v>1</v>
      </c>
      <c r="X416" t="s">
        <v>75</v>
      </c>
      <c r="Y416">
        <v>1</v>
      </c>
      <c r="Z416" t="s">
        <v>69</v>
      </c>
      <c r="AA416">
        <v>1</v>
      </c>
      <c r="AB416" s="3">
        <v>500</v>
      </c>
      <c r="AC416" s="3">
        <v>500</v>
      </c>
      <c r="AD416" s="3">
        <v>100</v>
      </c>
      <c r="AE416" s="3">
        <v>798</v>
      </c>
      <c r="AF416" s="3">
        <v>0</v>
      </c>
      <c r="AG416" s="3">
        <v>0</v>
      </c>
      <c r="AH416" s="3">
        <v>898</v>
      </c>
      <c r="AI416" s="3">
        <v>0</v>
      </c>
      <c r="AJ416" s="3">
        <v>0</v>
      </c>
      <c r="AK416" s="3">
        <v>1002</v>
      </c>
      <c r="AL416" s="3">
        <v>0</v>
      </c>
      <c r="AM416" s="3">
        <v>0</v>
      </c>
      <c r="AN416" s="3">
        <v>3198</v>
      </c>
      <c r="AO416" s="3">
        <v>500</v>
      </c>
      <c r="AP416" s="3">
        <v>15.63</v>
      </c>
      <c r="AQ416" s="4">
        <v>508737000</v>
      </c>
      <c r="AR416" s="4">
        <v>508247000</v>
      </c>
      <c r="AS416" s="3">
        <v>99.9</v>
      </c>
      <c r="AT416" s="4">
        <v>325000000</v>
      </c>
      <c r="AU416" s="4">
        <v>141469000</v>
      </c>
      <c r="AV416" s="3">
        <v>43.53</v>
      </c>
      <c r="AW416" s="4">
        <v>885000000</v>
      </c>
      <c r="AX416" s="4">
        <v>0</v>
      </c>
      <c r="AY416" s="3">
        <v>0</v>
      </c>
      <c r="AZ416" s="4">
        <v>987861550</v>
      </c>
      <c r="BA416" s="4">
        <v>0</v>
      </c>
      <c r="BB416" s="3">
        <v>0</v>
      </c>
      <c r="BC416" s="4">
        <v>2706598550</v>
      </c>
      <c r="BD416" s="4">
        <v>649716000</v>
      </c>
      <c r="BE416" s="3">
        <v>24</v>
      </c>
      <c r="BF416" t="s">
        <v>926</v>
      </c>
      <c r="BG416" s="4">
        <f t="shared" si="50"/>
        <v>508.73700000000002</v>
      </c>
      <c r="BH416" s="4">
        <f t="shared" si="51"/>
        <v>508.24700000000001</v>
      </c>
      <c r="BI416" s="4">
        <f t="shared" si="52"/>
        <v>325</v>
      </c>
      <c r="BJ416" s="4">
        <f t="shared" si="53"/>
        <v>141.46899999999999</v>
      </c>
      <c r="BK416" s="4">
        <f t="shared" si="54"/>
        <v>885</v>
      </c>
      <c r="BL416" s="4">
        <f t="shared" si="55"/>
        <v>0</v>
      </c>
      <c r="BM416" s="4">
        <f t="shared" si="56"/>
        <v>987.86154999999997</v>
      </c>
      <c r="BN416" s="4">
        <f t="shared" si="57"/>
        <v>0</v>
      </c>
    </row>
    <row r="417" spans="1:66" x14ac:dyDescent="0.25">
      <c r="A417">
        <v>16</v>
      </c>
      <c r="B417" t="s">
        <v>909</v>
      </c>
      <c r="C417" t="s">
        <v>910</v>
      </c>
      <c r="D417">
        <v>2022</v>
      </c>
      <c r="E417" t="s">
        <v>59</v>
      </c>
      <c r="F417" t="s">
        <v>60</v>
      </c>
      <c r="G417">
        <v>2</v>
      </c>
      <c r="H417" t="s">
        <v>61</v>
      </c>
      <c r="I417" s="1" t="s">
        <v>2519</v>
      </c>
      <c r="J417" t="s">
        <v>911</v>
      </c>
      <c r="K417" t="s">
        <v>911</v>
      </c>
      <c r="L417" t="s">
        <v>1992</v>
      </c>
      <c r="M417" t="s">
        <v>3148</v>
      </c>
      <c r="N417" s="1" t="s">
        <v>63</v>
      </c>
      <c r="O417" t="s">
        <v>64</v>
      </c>
      <c r="P417" s="1" t="s">
        <v>77</v>
      </c>
      <c r="Q417" t="s">
        <v>78</v>
      </c>
      <c r="R417" t="s">
        <v>2721</v>
      </c>
      <c r="S417" t="s">
        <v>929</v>
      </c>
      <c r="T417">
        <v>6</v>
      </c>
      <c r="U417">
        <v>1</v>
      </c>
      <c r="V417" t="s">
        <v>930</v>
      </c>
      <c r="W417">
        <v>1</v>
      </c>
      <c r="X417" t="s">
        <v>75</v>
      </c>
      <c r="Y417">
        <v>1</v>
      </c>
      <c r="Z417" t="s">
        <v>69</v>
      </c>
      <c r="AA417">
        <v>1</v>
      </c>
      <c r="AB417" s="3">
        <v>9480</v>
      </c>
      <c r="AC417" s="3">
        <v>9480</v>
      </c>
      <c r="AD417" s="3">
        <v>100</v>
      </c>
      <c r="AE417" s="3">
        <v>9420</v>
      </c>
      <c r="AF417" s="3">
        <v>9420</v>
      </c>
      <c r="AG417" s="3">
        <v>100</v>
      </c>
      <c r="AH417" s="3">
        <v>9380</v>
      </c>
      <c r="AI417" s="3">
        <v>0</v>
      </c>
      <c r="AJ417" s="3">
        <v>0</v>
      </c>
      <c r="AK417" s="3">
        <v>9268</v>
      </c>
      <c r="AL417" s="3">
        <v>0</v>
      </c>
      <c r="AM417" s="3">
        <v>0</v>
      </c>
      <c r="AN417" s="3">
        <v>37548</v>
      </c>
      <c r="AO417" s="3">
        <v>18900</v>
      </c>
      <c r="AP417" s="3">
        <v>50.34</v>
      </c>
      <c r="AQ417" s="4">
        <v>1341431000</v>
      </c>
      <c r="AR417" s="4">
        <v>1341381864</v>
      </c>
      <c r="AS417" s="3">
        <v>100</v>
      </c>
      <c r="AT417" s="4">
        <v>1360000000</v>
      </c>
      <c r="AU417" s="4">
        <v>480613000</v>
      </c>
      <c r="AV417" s="3">
        <v>35.340000000000003</v>
      </c>
      <c r="AW417" s="4">
        <v>1359500000</v>
      </c>
      <c r="AX417" s="4">
        <v>0</v>
      </c>
      <c r="AY417" s="3">
        <v>0</v>
      </c>
      <c r="AZ417" s="4">
        <v>1359235000</v>
      </c>
      <c r="BA417" s="4">
        <v>0</v>
      </c>
      <c r="BB417" s="3">
        <v>0</v>
      </c>
      <c r="BC417" s="4">
        <v>5420166000</v>
      </c>
      <c r="BD417" s="4">
        <v>1821994864</v>
      </c>
      <c r="BE417" s="3">
        <v>33.619999999999997</v>
      </c>
      <c r="BF417" t="s">
        <v>931</v>
      </c>
      <c r="BG417" s="4">
        <f t="shared" si="50"/>
        <v>1341.431</v>
      </c>
      <c r="BH417" s="4">
        <f t="shared" si="51"/>
        <v>1341.381864</v>
      </c>
      <c r="BI417" s="4">
        <f t="shared" si="52"/>
        <v>1360</v>
      </c>
      <c r="BJ417" s="4">
        <f t="shared" si="53"/>
        <v>480.613</v>
      </c>
      <c r="BK417" s="4">
        <f t="shared" si="54"/>
        <v>1359.5</v>
      </c>
      <c r="BL417" s="4">
        <f t="shared" si="55"/>
        <v>0</v>
      </c>
      <c r="BM417" s="4">
        <f t="shared" si="56"/>
        <v>1359.2349999999999</v>
      </c>
      <c r="BN417" s="4">
        <f t="shared" si="57"/>
        <v>0</v>
      </c>
    </row>
    <row r="418" spans="1:66" x14ac:dyDescent="0.25">
      <c r="A418">
        <v>16</v>
      </c>
      <c r="B418" t="s">
        <v>909</v>
      </c>
      <c r="C418" t="s">
        <v>910</v>
      </c>
      <c r="D418">
        <v>2022</v>
      </c>
      <c r="E418" t="s">
        <v>59</v>
      </c>
      <c r="F418" t="s">
        <v>60</v>
      </c>
      <c r="G418">
        <v>2</v>
      </c>
      <c r="H418" t="s">
        <v>61</v>
      </c>
      <c r="I418" s="1" t="s">
        <v>2519</v>
      </c>
      <c r="J418" t="s">
        <v>911</v>
      </c>
      <c r="K418" t="s">
        <v>911</v>
      </c>
      <c r="L418" t="s">
        <v>1992</v>
      </c>
      <c r="M418" t="s">
        <v>3148</v>
      </c>
      <c r="N418" s="1" t="s">
        <v>63</v>
      </c>
      <c r="O418" t="s">
        <v>64</v>
      </c>
      <c r="P418" s="1" t="s">
        <v>77</v>
      </c>
      <c r="Q418" t="s">
        <v>78</v>
      </c>
      <c r="R418" t="s">
        <v>2721</v>
      </c>
      <c r="S418" t="s">
        <v>929</v>
      </c>
      <c r="T418">
        <v>6</v>
      </c>
      <c r="U418">
        <v>2</v>
      </c>
      <c r="V418" t="s">
        <v>283</v>
      </c>
      <c r="W418">
        <v>1</v>
      </c>
      <c r="X418" t="s">
        <v>75</v>
      </c>
      <c r="Y418">
        <v>1</v>
      </c>
      <c r="Z418" t="s">
        <v>69</v>
      </c>
      <c r="AA418">
        <v>1</v>
      </c>
      <c r="AB418" s="3">
        <v>0</v>
      </c>
      <c r="AC418" s="3">
        <v>0</v>
      </c>
      <c r="AD418" s="3">
        <v>0</v>
      </c>
      <c r="AE418" s="3">
        <v>1</v>
      </c>
      <c r="AF418" s="3">
        <v>0</v>
      </c>
      <c r="AG418" s="3">
        <v>0</v>
      </c>
      <c r="AH418" s="3">
        <v>0</v>
      </c>
      <c r="AI418" s="3">
        <v>0</v>
      </c>
      <c r="AJ418" s="3">
        <v>0</v>
      </c>
      <c r="AK418" s="3">
        <v>0</v>
      </c>
      <c r="AL418" s="3">
        <v>0</v>
      </c>
      <c r="AM418" s="3">
        <v>0</v>
      </c>
      <c r="AN418" s="3">
        <v>1</v>
      </c>
      <c r="AO418" s="3">
        <v>0</v>
      </c>
      <c r="AP418" s="3">
        <v>0</v>
      </c>
      <c r="AQ418" s="4">
        <v>0</v>
      </c>
      <c r="AR418" s="4">
        <v>0</v>
      </c>
      <c r="AS418" s="3">
        <v>0</v>
      </c>
      <c r="AT418" s="4">
        <v>200000000</v>
      </c>
      <c r="AU418" s="4">
        <v>0</v>
      </c>
      <c r="AV418" s="3">
        <v>0</v>
      </c>
      <c r="AW418" s="4">
        <v>0</v>
      </c>
      <c r="AX418" s="4">
        <v>0</v>
      </c>
      <c r="AY418" s="3">
        <v>0</v>
      </c>
      <c r="AZ418" s="4">
        <v>0</v>
      </c>
      <c r="BA418" s="4">
        <v>0</v>
      </c>
      <c r="BB418" s="3">
        <v>0</v>
      </c>
      <c r="BC418" s="4">
        <v>200000000</v>
      </c>
      <c r="BD418" s="4">
        <v>0</v>
      </c>
      <c r="BE418" s="3">
        <v>0</v>
      </c>
      <c r="BF418" t="s">
        <v>932</v>
      </c>
      <c r="BG418" s="4">
        <f t="shared" si="50"/>
        <v>0</v>
      </c>
      <c r="BH418" s="4">
        <f t="shared" si="51"/>
        <v>0</v>
      </c>
      <c r="BI418" s="4">
        <f t="shared" si="52"/>
        <v>200</v>
      </c>
      <c r="BJ418" s="4">
        <f t="shared" si="53"/>
        <v>0</v>
      </c>
      <c r="BK418" s="4">
        <f t="shared" si="54"/>
        <v>0</v>
      </c>
      <c r="BL418" s="4">
        <f t="shared" si="55"/>
        <v>0</v>
      </c>
      <c r="BM418" s="4">
        <f t="shared" si="56"/>
        <v>0</v>
      </c>
      <c r="BN418" s="4">
        <f t="shared" si="57"/>
        <v>0</v>
      </c>
    </row>
    <row r="419" spans="1:66" x14ac:dyDescent="0.25">
      <c r="A419">
        <v>16</v>
      </c>
      <c r="B419" t="s">
        <v>909</v>
      </c>
      <c r="C419" t="s">
        <v>910</v>
      </c>
      <c r="D419">
        <v>2022</v>
      </c>
      <c r="E419" t="s">
        <v>59</v>
      </c>
      <c r="F419" t="s">
        <v>60</v>
      </c>
      <c r="G419">
        <v>2</v>
      </c>
      <c r="H419" t="s">
        <v>61</v>
      </c>
      <c r="I419" s="1" t="s">
        <v>2519</v>
      </c>
      <c r="J419" t="s">
        <v>911</v>
      </c>
      <c r="K419" t="s">
        <v>911</v>
      </c>
      <c r="L419" t="s">
        <v>1992</v>
      </c>
      <c r="M419" t="s">
        <v>3148</v>
      </c>
      <c r="N419" s="1" t="s">
        <v>63</v>
      </c>
      <c r="O419" t="s">
        <v>64</v>
      </c>
      <c r="P419" s="1" t="s">
        <v>77</v>
      </c>
      <c r="Q419" t="s">
        <v>78</v>
      </c>
      <c r="R419" t="s">
        <v>2721</v>
      </c>
      <c r="S419" t="s">
        <v>929</v>
      </c>
      <c r="T419">
        <v>6</v>
      </c>
      <c r="U419">
        <v>3</v>
      </c>
      <c r="V419" t="s">
        <v>96</v>
      </c>
      <c r="W419">
        <v>1</v>
      </c>
      <c r="X419" t="s">
        <v>75</v>
      </c>
      <c r="Y419">
        <v>1</v>
      </c>
      <c r="Z419" t="s">
        <v>69</v>
      </c>
      <c r="AA419">
        <v>1</v>
      </c>
      <c r="AB419" s="3">
        <v>0</v>
      </c>
      <c r="AC419" s="3">
        <v>0</v>
      </c>
      <c r="AD419" s="3">
        <v>0</v>
      </c>
      <c r="AE419" s="3">
        <v>1</v>
      </c>
      <c r="AF419" s="3">
        <v>0</v>
      </c>
      <c r="AG419" s="3">
        <v>0</v>
      </c>
      <c r="AH419" s="3">
        <v>0</v>
      </c>
      <c r="AI419" s="3">
        <v>0</v>
      </c>
      <c r="AJ419" s="3">
        <v>0</v>
      </c>
      <c r="AK419" s="3">
        <v>0</v>
      </c>
      <c r="AL419" s="3">
        <v>0</v>
      </c>
      <c r="AM419" s="3">
        <v>0</v>
      </c>
      <c r="AN419" s="3">
        <v>1</v>
      </c>
      <c r="AO419" s="3">
        <v>0</v>
      </c>
      <c r="AP419" s="3">
        <v>0</v>
      </c>
      <c r="AQ419" s="4">
        <v>0</v>
      </c>
      <c r="AR419" s="4">
        <v>0</v>
      </c>
      <c r="AS419" s="3">
        <v>0</v>
      </c>
      <c r="AT419" s="4">
        <v>602000000</v>
      </c>
      <c r="AU419" s="4">
        <v>0</v>
      </c>
      <c r="AV419" s="3">
        <v>0</v>
      </c>
      <c r="AW419" s="4">
        <v>0</v>
      </c>
      <c r="AX419" s="4">
        <v>0</v>
      </c>
      <c r="AY419" s="3">
        <v>0</v>
      </c>
      <c r="AZ419" s="4">
        <v>0</v>
      </c>
      <c r="BA419" s="4">
        <v>0</v>
      </c>
      <c r="BB419" s="3">
        <v>0</v>
      </c>
      <c r="BC419" s="4">
        <v>602000000</v>
      </c>
      <c r="BD419" s="4">
        <v>0</v>
      </c>
      <c r="BE419" s="3">
        <v>0</v>
      </c>
      <c r="BF419" t="s">
        <v>932</v>
      </c>
      <c r="BG419" s="4">
        <f t="shared" si="50"/>
        <v>0</v>
      </c>
      <c r="BH419" s="4">
        <f t="shared" si="51"/>
        <v>0</v>
      </c>
      <c r="BI419" s="4">
        <f t="shared" si="52"/>
        <v>602</v>
      </c>
      <c r="BJ419" s="4">
        <f t="shared" si="53"/>
        <v>0</v>
      </c>
      <c r="BK419" s="4">
        <f t="shared" si="54"/>
        <v>0</v>
      </c>
      <c r="BL419" s="4">
        <f t="shared" si="55"/>
        <v>0</v>
      </c>
      <c r="BM419" s="4">
        <f t="shared" si="56"/>
        <v>0</v>
      </c>
      <c r="BN419" s="4">
        <f t="shared" si="57"/>
        <v>0</v>
      </c>
    </row>
    <row r="420" spans="1:66" x14ac:dyDescent="0.25">
      <c r="A420">
        <v>16</v>
      </c>
      <c r="B420" t="s">
        <v>909</v>
      </c>
      <c r="C420" t="s">
        <v>910</v>
      </c>
      <c r="D420">
        <v>2022</v>
      </c>
      <c r="E420" t="s">
        <v>59</v>
      </c>
      <c r="F420" t="s">
        <v>60</v>
      </c>
      <c r="G420">
        <v>2</v>
      </c>
      <c r="H420" t="s">
        <v>61</v>
      </c>
      <c r="I420" s="1" t="s">
        <v>2519</v>
      </c>
      <c r="J420" t="s">
        <v>911</v>
      </c>
      <c r="K420" t="s">
        <v>911</v>
      </c>
      <c r="L420" t="s">
        <v>1992</v>
      </c>
      <c r="M420" t="s">
        <v>3148</v>
      </c>
      <c r="N420" s="1" t="s">
        <v>63</v>
      </c>
      <c r="O420" t="s">
        <v>64</v>
      </c>
      <c r="P420" s="1" t="s">
        <v>77</v>
      </c>
      <c r="Q420" t="s">
        <v>78</v>
      </c>
      <c r="R420" t="s">
        <v>2721</v>
      </c>
      <c r="S420" t="s">
        <v>929</v>
      </c>
      <c r="T420">
        <v>6</v>
      </c>
      <c r="U420">
        <v>4</v>
      </c>
      <c r="V420" t="s">
        <v>933</v>
      </c>
      <c r="W420">
        <v>1</v>
      </c>
      <c r="X420" t="s">
        <v>75</v>
      </c>
      <c r="Y420">
        <v>1</v>
      </c>
      <c r="Z420" t="s">
        <v>69</v>
      </c>
      <c r="AA420">
        <v>1</v>
      </c>
      <c r="AB420" s="3">
        <v>0</v>
      </c>
      <c r="AC420" s="3">
        <v>0</v>
      </c>
      <c r="AD420" s="3">
        <v>0</v>
      </c>
      <c r="AE420" s="3">
        <v>7</v>
      </c>
      <c r="AF420" s="3">
        <v>0</v>
      </c>
      <c r="AG420" s="3">
        <v>0</v>
      </c>
      <c r="AH420" s="3">
        <v>8</v>
      </c>
      <c r="AI420" s="3">
        <v>0</v>
      </c>
      <c r="AJ420" s="3">
        <v>0</v>
      </c>
      <c r="AK420" s="3">
        <v>0</v>
      </c>
      <c r="AL420" s="3">
        <v>0</v>
      </c>
      <c r="AM420" s="3">
        <v>0</v>
      </c>
      <c r="AN420" s="3">
        <v>15</v>
      </c>
      <c r="AO420" s="3">
        <v>0</v>
      </c>
      <c r="AP420" s="3">
        <v>0</v>
      </c>
      <c r="AQ420" s="4">
        <v>0</v>
      </c>
      <c r="AR420" s="4">
        <v>0</v>
      </c>
      <c r="AS420" s="3">
        <v>0</v>
      </c>
      <c r="AT420" s="4">
        <v>456000000</v>
      </c>
      <c r="AU420" s="4">
        <v>0</v>
      </c>
      <c r="AV420" s="3">
        <v>0</v>
      </c>
      <c r="AW420" s="4">
        <v>456000000</v>
      </c>
      <c r="AX420" s="4">
        <v>0</v>
      </c>
      <c r="AY420" s="3">
        <v>0</v>
      </c>
      <c r="AZ420" s="4">
        <v>0</v>
      </c>
      <c r="BA420" s="4">
        <v>0</v>
      </c>
      <c r="BB420" s="3">
        <v>0</v>
      </c>
      <c r="BC420" s="4">
        <v>912000000</v>
      </c>
      <c r="BD420" s="4">
        <v>0</v>
      </c>
      <c r="BE420" s="3">
        <v>0</v>
      </c>
      <c r="BF420" t="s">
        <v>932</v>
      </c>
      <c r="BG420" s="4">
        <f t="shared" si="50"/>
        <v>0</v>
      </c>
      <c r="BH420" s="4">
        <f t="shared" si="51"/>
        <v>0</v>
      </c>
      <c r="BI420" s="4">
        <f t="shared" si="52"/>
        <v>456</v>
      </c>
      <c r="BJ420" s="4">
        <f t="shared" si="53"/>
        <v>0</v>
      </c>
      <c r="BK420" s="4">
        <f t="shared" si="54"/>
        <v>456</v>
      </c>
      <c r="BL420" s="4">
        <f t="shared" si="55"/>
        <v>0</v>
      </c>
      <c r="BM420" s="4">
        <f t="shared" si="56"/>
        <v>0</v>
      </c>
      <c r="BN420" s="4">
        <f t="shared" si="57"/>
        <v>0</v>
      </c>
    </row>
    <row r="421" spans="1:66" x14ac:dyDescent="0.25">
      <c r="A421">
        <v>16</v>
      </c>
      <c r="B421" t="s">
        <v>909</v>
      </c>
      <c r="C421" t="s">
        <v>910</v>
      </c>
      <c r="D421">
        <v>2022</v>
      </c>
      <c r="E421" t="s">
        <v>59</v>
      </c>
      <c r="F421" t="s">
        <v>60</v>
      </c>
      <c r="G421">
        <v>2</v>
      </c>
      <c r="H421" t="s">
        <v>61</v>
      </c>
      <c r="I421" s="1" t="s">
        <v>2519</v>
      </c>
      <c r="J421" t="s">
        <v>911</v>
      </c>
      <c r="K421" t="s">
        <v>911</v>
      </c>
      <c r="L421" t="s">
        <v>1992</v>
      </c>
      <c r="M421" t="s">
        <v>3148</v>
      </c>
      <c r="N421" s="1" t="s">
        <v>63</v>
      </c>
      <c r="O421" t="s">
        <v>64</v>
      </c>
      <c r="P421" s="1" t="s">
        <v>77</v>
      </c>
      <c r="Q421" t="s">
        <v>78</v>
      </c>
      <c r="R421" t="s">
        <v>2722</v>
      </c>
      <c r="S421" t="s">
        <v>934</v>
      </c>
      <c r="T421">
        <v>4</v>
      </c>
      <c r="U421">
        <v>1</v>
      </c>
      <c r="V421" t="s">
        <v>935</v>
      </c>
      <c r="W421">
        <v>1</v>
      </c>
      <c r="X421" t="s">
        <v>75</v>
      </c>
      <c r="Y421">
        <v>1</v>
      </c>
      <c r="Z421" t="s">
        <v>69</v>
      </c>
      <c r="AA421">
        <v>1</v>
      </c>
      <c r="AB421" s="3">
        <v>1190</v>
      </c>
      <c r="AC421" s="3">
        <v>1530</v>
      </c>
      <c r="AD421" s="3">
        <v>128.57</v>
      </c>
      <c r="AE421" s="3">
        <v>1252</v>
      </c>
      <c r="AF421" s="3">
        <v>1192</v>
      </c>
      <c r="AG421" s="3">
        <v>95.21</v>
      </c>
      <c r="AH421" s="3">
        <v>1287</v>
      </c>
      <c r="AI421" s="3">
        <v>0</v>
      </c>
      <c r="AJ421" s="3">
        <v>0</v>
      </c>
      <c r="AK421" s="3">
        <v>1350</v>
      </c>
      <c r="AL421" s="3">
        <v>0</v>
      </c>
      <c r="AM421" s="3">
        <v>0</v>
      </c>
      <c r="AN421" s="3">
        <v>5079</v>
      </c>
      <c r="AO421" s="3">
        <v>2722</v>
      </c>
      <c r="AP421" s="3">
        <v>53.59</v>
      </c>
      <c r="AQ421" s="4">
        <v>850000000</v>
      </c>
      <c r="AR421" s="4">
        <v>850000000</v>
      </c>
      <c r="AS421" s="3">
        <v>100</v>
      </c>
      <c r="AT421" s="4">
        <v>894000000</v>
      </c>
      <c r="AU421" s="4">
        <v>836000000</v>
      </c>
      <c r="AV421" s="3">
        <v>93.51</v>
      </c>
      <c r="AW421" s="4">
        <v>920000000</v>
      </c>
      <c r="AX421" s="4">
        <v>0</v>
      </c>
      <c r="AY421" s="3">
        <v>0</v>
      </c>
      <c r="AZ421" s="4">
        <v>963989000</v>
      </c>
      <c r="BA421" s="4">
        <v>0</v>
      </c>
      <c r="BB421" s="3">
        <v>0</v>
      </c>
      <c r="BC421" s="4">
        <v>3627989000</v>
      </c>
      <c r="BD421" s="4">
        <v>1686000000</v>
      </c>
      <c r="BE421" s="3">
        <v>46.47</v>
      </c>
      <c r="BF421" t="s">
        <v>936</v>
      </c>
      <c r="BG421" s="4">
        <f t="shared" si="50"/>
        <v>850</v>
      </c>
      <c r="BH421" s="4">
        <f t="shared" si="51"/>
        <v>850</v>
      </c>
      <c r="BI421" s="4">
        <f t="shared" si="52"/>
        <v>894</v>
      </c>
      <c r="BJ421" s="4">
        <f t="shared" si="53"/>
        <v>836</v>
      </c>
      <c r="BK421" s="4">
        <f t="shared" si="54"/>
        <v>920</v>
      </c>
      <c r="BL421" s="4">
        <f t="shared" si="55"/>
        <v>0</v>
      </c>
      <c r="BM421" s="4">
        <f t="shared" si="56"/>
        <v>963.98900000000003</v>
      </c>
      <c r="BN421" s="4">
        <f t="shared" si="57"/>
        <v>0</v>
      </c>
    </row>
    <row r="422" spans="1:66" x14ac:dyDescent="0.25">
      <c r="A422">
        <v>16</v>
      </c>
      <c r="B422" t="s">
        <v>909</v>
      </c>
      <c r="C422" t="s">
        <v>910</v>
      </c>
      <c r="D422">
        <v>2022</v>
      </c>
      <c r="E422" t="s">
        <v>59</v>
      </c>
      <c r="F422" t="s">
        <v>60</v>
      </c>
      <c r="G422">
        <v>2</v>
      </c>
      <c r="H422" t="s">
        <v>61</v>
      </c>
      <c r="I422" s="1" t="s">
        <v>2519</v>
      </c>
      <c r="J422" t="s">
        <v>911</v>
      </c>
      <c r="K422" t="s">
        <v>911</v>
      </c>
      <c r="L422" t="s">
        <v>1992</v>
      </c>
      <c r="M422" t="s">
        <v>3148</v>
      </c>
      <c r="N422" s="1" t="s">
        <v>63</v>
      </c>
      <c r="O422" t="s">
        <v>64</v>
      </c>
      <c r="P422" s="1" t="s">
        <v>77</v>
      </c>
      <c r="Q422" t="s">
        <v>78</v>
      </c>
      <c r="R422" t="s">
        <v>2723</v>
      </c>
      <c r="S422" t="s">
        <v>937</v>
      </c>
      <c r="T422">
        <v>9</v>
      </c>
      <c r="U422">
        <v>1</v>
      </c>
      <c r="V422" t="s">
        <v>938</v>
      </c>
      <c r="W422">
        <v>1</v>
      </c>
      <c r="X422" t="s">
        <v>75</v>
      </c>
      <c r="Y422">
        <v>1</v>
      </c>
      <c r="Z422" t="s">
        <v>69</v>
      </c>
      <c r="AA422">
        <v>1</v>
      </c>
      <c r="AB422" s="3">
        <v>95</v>
      </c>
      <c r="AC422" s="3">
        <v>95</v>
      </c>
      <c r="AD422" s="3">
        <v>100</v>
      </c>
      <c r="AE422" s="3">
        <v>0</v>
      </c>
      <c r="AF422" s="3">
        <v>0</v>
      </c>
      <c r="AG422" s="3">
        <v>0</v>
      </c>
      <c r="AH422" s="3">
        <v>99</v>
      </c>
      <c r="AI422" s="3">
        <v>0</v>
      </c>
      <c r="AJ422" s="3">
        <v>0</v>
      </c>
      <c r="AK422" s="3">
        <v>68</v>
      </c>
      <c r="AL422" s="3">
        <v>0</v>
      </c>
      <c r="AM422" s="3">
        <v>0</v>
      </c>
      <c r="AN422" s="3">
        <v>262</v>
      </c>
      <c r="AO422" s="3">
        <v>95</v>
      </c>
      <c r="AP422" s="3">
        <v>36.26</v>
      </c>
      <c r="AQ422" s="4">
        <v>1898400129</v>
      </c>
      <c r="AR422" s="4">
        <v>1890426666</v>
      </c>
      <c r="AS422" s="3">
        <v>99.58</v>
      </c>
      <c r="AT422" s="4">
        <v>0</v>
      </c>
      <c r="AU422" s="4">
        <v>0</v>
      </c>
      <c r="AV422" s="3">
        <v>0</v>
      </c>
      <c r="AW422" s="4">
        <v>1911165000</v>
      </c>
      <c r="AX422" s="4">
        <v>0</v>
      </c>
      <c r="AY422" s="3">
        <v>0</v>
      </c>
      <c r="AZ422" s="4">
        <v>1253947000</v>
      </c>
      <c r="BA422" s="4">
        <v>0</v>
      </c>
      <c r="BB422" s="3">
        <v>0</v>
      </c>
      <c r="BC422" s="4">
        <v>5063512129</v>
      </c>
      <c r="BD422" s="4">
        <v>1890426666</v>
      </c>
      <c r="BE422" s="3">
        <v>37.33</v>
      </c>
      <c r="BF422" t="s">
        <v>939</v>
      </c>
      <c r="BG422" s="4">
        <f t="shared" si="50"/>
        <v>1898.4001290000001</v>
      </c>
      <c r="BH422" s="4">
        <f t="shared" si="51"/>
        <v>1890.4266660000001</v>
      </c>
      <c r="BI422" s="4">
        <f t="shared" si="52"/>
        <v>0</v>
      </c>
      <c r="BJ422" s="4">
        <f t="shared" si="53"/>
        <v>0</v>
      </c>
      <c r="BK422" s="4">
        <f t="shared" si="54"/>
        <v>1911.165</v>
      </c>
      <c r="BL422" s="4">
        <f t="shared" si="55"/>
        <v>0</v>
      </c>
      <c r="BM422" s="4">
        <f t="shared" si="56"/>
        <v>1253.9469999999999</v>
      </c>
      <c r="BN422" s="4">
        <f t="shared" si="57"/>
        <v>0</v>
      </c>
    </row>
    <row r="423" spans="1:66" x14ac:dyDescent="0.25">
      <c r="A423">
        <v>16</v>
      </c>
      <c r="B423" t="s">
        <v>909</v>
      </c>
      <c r="C423" t="s">
        <v>910</v>
      </c>
      <c r="D423">
        <v>2022</v>
      </c>
      <c r="E423" t="s">
        <v>59</v>
      </c>
      <c r="F423" t="s">
        <v>60</v>
      </c>
      <c r="G423">
        <v>2</v>
      </c>
      <c r="H423" t="s">
        <v>61</v>
      </c>
      <c r="I423" s="1" t="s">
        <v>2519</v>
      </c>
      <c r="J423" t="s">
        <v>911</v>
      </c>
      <c r="K423" t="s">
        <v>911</v>
      </c>
      <c r="L423" t="s">
        <v>1992</v>
      </c>
      <c r="M423" t="s">
        <v>3148</v>
      </c>
      <c r="N423" s="1" t="s">
        <v>63</v>
      </c>
      <c r="O423" t="s">
        <v>64</v>
      </c>
      <c r="P423" s="1" t="s">
        <v>77</v>
      </c>
      <c r="Q423" t="s">
        <v>78</v>
      </c>
      <c r="R423" t="s">
        <v>2723</v>
      </c>
      <c r="S423" t="s">
        <v>937</v>
      </c>
      <c r="T423">
        <v>9</v>
      </c>
      <c r="U423">
        <v>2</v>
      </c>
      <c r="V423" t="s">
        <v>940</v>
      </c>
      <c r="W423">
        <v>1</v>
      </c>
      <c r="X423" t="s">
        <v>75</v>
      </c>
      <c r="Y423">
        <v>1</v>
      </c>
      <c r="Z423" t="s">
        <v>69</v>
      </c>
      <c r="AA423">
        <v>1</v>
      </c>
      <c r="AB423" s="3">
        <v>212</v>
      </c>
      <c r="AC423" s="3">
        <v>228</v>
      </c>
      <c r="AD423" s="3">
        <v>107.55</v>
      </c>
      <c r="AE423" s="3">
        <v>90</v>
      </c>
      <c r="AF423" s="3">
        <v>150</v>
      </c>
      <c r="AG423" s="3">
        <v>166.67</v>
      </c>
      <c r="AH423" s="3">
        <v>0</v>
      </c>
      <c r="AI423" s="3">
        <v>0</v>
      </c>
      <c r="AJ423" s="3">
        <v>0</v>
      </c>
      <c r="AK423" s="3">
        <v>32</v>
      </c>
      <c r="AL423" s="3">
        <v>0</v>
      </c>
      <c r="AM423" s="3">
        <v>0</v>
      </c>
      <c r="AN423" s="3">
        <v>334</v>
      </c>
      <c r="AO423" s="3">
        <v>378</v>
      </c>
      <c r="AP423" s="3">
        <v>113.17</v>
      </c>
      <c r="AQ423" s="4">
        <v>2750000000</v>
      </c>
      <c r="AR423" s="4">
        <v>2750000000</v>
      </c>
      <c r="AS423" s="3">
        <v>100</v>
      </c>
      <c r="AT423" s="4">
        <v>1542000000</v>
      </c>
      <c r="AU423" s="4">
        <v>1215533384</v>
      </c>
      <c r="AV423" s="3">
        <v>78.83</v>
      </c>
      <c r="AW423" s="4">
        <v>0</v>
      </c>
      <c r="AX423" s="4">
        <v>0</v>
      </c>
      <c r="AY423" s="3">
        <v>0</v>
      </c>
      <c r="AZ423" s="4">
        <v>300024000</v>
      </c>
      <c r="BA423" s="4">
        <v>0</v>
      </c>
      <c r="BB423" s="3">
        <v>0</v>
      </c>
      <c r="BC423" s="4">
        <v>4592024000</v>
      </c>
      <c r="BD423" s="4">
        <v>3965533384</v>
      </c>
      <c r="BE423" s="3">
        <v>86.36</v>
      </c>
      <c r="BF423" t="s">
        <v>941</v>
      </c>
      <c r="BG423" s="4">
        <f t="shared" si="50"/>
        <v>2750</v>
      </c>
      <c r="BH423" s="4">
        <f t="shared" si="51"/>
        <v>2750</v>
      </c>
      <c r="BI423" s="4">
        <f t="shared" si="52"/>
        <v>1542</v>
      </c>
      <c r="BJ423" s="4">
        <f t="shared" si="53"/>
        <v>1215.5333840000001</v>
      </c>
      <c r="BK423" s="4">
        <f t="shared" si="54"/>
        <v>0</v>
      </c>
      <c r="BL423" s="4">
        <f t="shared" si="55"/>
        <v>0</v>
      </c>
      <c r="BM423" s="4">
        <f t="shared" si="56"/>
        <v>300.024</v>
      </c>
      <c r="BN423" s="4">
        <f t="shared" si="57"/>
        <v>0</v>
      </c>
    </row>
    <row r="424" spans="1:66" x14ac:dyDescent="0.25">
      <c r="A424">
        <v>16</v>
      </c>
      <c r="B424" t="s">
        <v>909</v>
      </c>
      <c r="C424" t="s">
        <v>910</v>
      </c>
      <c r="D424">
        <v>2022</v>
      </c>
      <c r="E424" t="s">
        <v>59</v>
      </c>
      <c r="F424" t="s">
        <v>60</v>
      </c>
      <c r="G424">
        <v>2</v>
      </c>
      <c r="H424" t="s">
        <v>61</v>
      </c>
      <c r="I424" s="1" t="s">
        <v>2519</v>
      </c>
      <c r="J424" t="s">
        <v>911</v>
      </c>
      <c r="K424" t="s">
        <v>911</v>
      </c>
      <c r="L424" t="s">
        <v>1992</v>
      </c>
      <c r="M424" t="s">
        <v>3148</v>
      </c>
      <c r="N424" s="1" t="s">
        <v>63</v>
      </c>
      <c r="O424" t="s">
        <v>64</v>
      </c>
      <c r="P424" s="1" t="s">
        <v>77</v>
      </c>
      <c r="Q424" t="s">
        <v>78</v>
      </c>
      <c r="R424" t="s">
        <v>2723</v>
      </c>
      <c r="S424" t="s">
        <v>937</v>
      </c>
      <c r="T424">
        <v>9</v>
      </c>
      <c r="U424">
        <v>3</v>
      </c>
      <c r="V424" t="s">
        <v>942</v>
      </c>
      <c r="W424">
        <v>1</v>
      </c>
      <c r="X424" t="s">
        <v>75</v>
      </c>
      <c r="Y424">
        <v>1</v>
      </c>
      <c r="Z424" t="s">
        <v>69</v>
      </c>
      <c r="AA424">
        <v>1</v>
      </c>
      <c r="AB424" s="3">
        <v>190</v>
      </c>
      <c r="AC424" s="3">
        <v>373</v>
      </c>
      <c r="AD424" s="3">
        <v>196.32</v>
      </c>
      <c r="AE424" s="3">
        <v>200</v>
      </c>
      <c r="AF424" s="3">
        <v>128</v>
      </c>
      <c r="AG424" s="3">
        <v>64</v>
      </c>
      <c r="AH424" s="3">
        <v>0</v>
      </c>
      <c r="AI424" s="3">
        <v>0</v>
      </c>
      <c r="AJ424" s="3">
        <v>0</v>
      </c>
      <c r="AK424" s="3">
        <v>100</v>
      </c>
      <c r="AL424" s="3">
        <v>0</v>
      </c>
      <c r="AM424" s="3">
        <v>0</v>
      </c>
      <c r="AN424" s="3">
        <v>490</v>
      </c>
      <c r="AO424" s="3">
        <v>501</v>
      </c>
      <c r="AP424" s="3">
        <v>102.24</v>
      </c>
      <c r="AQ424" s="4">
        <v>2158858236</v>
      </c>
      <c r="AR424" s="4">
        <v>2158858236</v>
      </c>
      <c r="AS424" s="3">
        <v>100</v>
      </c>
      <c r="AT424" s="4">
        <v>3331000000</v>
      </c>
      <c r="AU424" s="4">
        <v>922646106</v>
      </c>
      <c r="AV424" s="3">
        <v>27.7</v>
      </c>
      <c r="AW424" s="4">
        <v>0</v>
      </c>
      <c r="AX424" s="4">
        <v>0</v>
      </c>
      <c r="AY424" s="3">
        <v>0</v>
      </c>
      <c r="AZ424" s="4">
        <v>1520395000</v>
      </c>
      <c r="BA424" s="4">
        <v>0</v>
      </c>
      <c r="BB424" s="3">
        <v>0</v>
      </c>
      <c r="BC424" s="4">
        <v>7010253236</v>
      </c>
      <c r="BD424" s="4">
        <v>3081504342</v>
      </c>
      <c r="BE424" s="3">
        <v>43.96</v>
      </c>
      <c r="BF424" t="s">
        <v>941</v>
      </c>
      <c r="BG424" s="4">
        <f t="shared" si="50"/>
        <v>2158.858236</v>
      </c>
      <c r="BH424" s="4">
        <f t="shared" si="51"/>
        <v>2158.858236</v>
      </c>
      <c r="BI424" s="4">
        <f t="shared" si="52"/>
        <v>3331</v>
      </c>
      <c r="BJ424" s="4">
        <f t="shared" si="53"/>
        <v>922.64610600000003</v>
      </c>
      <c r="BK424" s="4">
        <f t="shared" si="54"/>
        <v>0</v>
      </c>
      <c r="BL424" s="4">
        <f t="shared" si="55"/>
        <v>0</v>
      </c>
      <c r="BM424" s="4">
        <f t="shared" si="56"/>
        <v>1520.395</v>
      </c>
      <c r="BN424" s="4">
        <f t="shared" si="57"/>
        <v>0</v>
      </c>
    </row>
    <row r="425" spans="1:66" x14ac:dyDescent="0.25">
      <c r="A425">
        <v>16</v>
      </c>
      <c r="B425" t="s">
        <v>909</v>
      </c>
      <c r="C425" t="s">
        <v>910</v>
      </c>
      <c r="D425">
        <v>2022</v>
      </c>
      <c r="E425" t="s">
        <v>59</v>
      </c>
      <c r="F425" t="s">
        <v>60</v>
      </c>
      <c r="G425">
        <v>2</v>
      </c>
      <c r="H425" t="s">
        <v>61</v>
      </c>
      <c r="I425" s="1" t="s">
        <v>2519</v>
      </c>
      <c r="J425" t="s">
        <v>911</v>
      </c>
      <c r="K425" t="s">
        <v>911</v>
      </c>
      <c r="L425" t="s">
        <v>1992</v>
      </c>
      <c r="M425" t="s">
        <v>3148</v>
      </c>
      <c r="N425" s="1" t="s">
        <v>63</v>
      </c>
      <c r="O425" t="s">
        <v>64</v>
      </c>
      <c r="P425" s="1" t="s">
        <v>77</v>
      </c>
      <c r="Q425" t="s">
        <v>78</v>
      </c>
      <c r="R425" t="s">
        <v>2723</v>
      </c>
      <c r="S425" t="s">
        <v>937</v>
      </c>
      <c r="T425">
        <v>9</v>
      </c>
      <c r="U425">
        <v>4</v>
      </c>
      <c r="V425" t="s">
        <v>943</v>
      </c>
      <c r="W425">
        <v>1</v>
      </c>
      <c r="X425" t="s">
        <v>75</v>
      </c>
      <c r="Y425">
        <v>1</v>
      </c>
      <c r="Z425" t="s">
        <v>69</v>
      </c>
      <c r="AA425">
        <v>1</v>
      </c>
      <c r="AB425" s="3">
        <v>120</v>
      </c>
      <c r="AC425" s="3">
        <v>362</v>
      </c>
      <c r="AD425" s="3">
        <v>301.67</v>
      </c>
      <c r="AE425" s="3">
        <v>98</v>
      </c>
      <c r="AF425" s="3">
        <v>329</v>
      </c>
      <c r="AG425" s="3">
        <v>335.71</v>
      </c>
      <c r="AH425" s="3">
        <v>0</v>
      </c>
      <c r="AI425" s="3">
        <v>0</v>
      </c>
      <c r="AJ425" s="3">
        <v>0</v>
      </c>
      <c r="AK425" s="3">
        <v>106</v>
      </c>
      <c r="AL425" s="3">
        <v>0</v>
      </c>
      <c r="AM425" s="3">
        <v>0</v>
      </c>
      <c r="AN425" s="3">
        <v>324</v>
      </c>
      <c r="AO425" s="3">
        <v>691</v>
      </c>
      <c r="AP425" s="3">
        <v>213.27</v>
      </c>
      <c r="AQ425" s="4">
        <v>2066673635</v>
      </c>
      <c r="AR425" s="4">
        <v>2066673635</v>
      </c>
      <c r="AS425" s="3">
        <v>100</v>
      </c>
      <c r="AT425" s="4">
        <v>2407000000</v>
      </c>
      <c r="AU425" s="4">
        <v>2212828353</v>
      </c>
      <c r="AV425" s="3">
        <v>91.93</v>
      </c>
      <c r="AW425" s="4">
        <v>0</v>
      </c>
      <c r="AX425" s="4">
        <v>0</v>
      </c>
      <c r="AY425" s="3">
        <v>0</v>
      </c>
      <c r="AZ425" s="4">
        <v>2018119000</v>
      </c>
      <c r="BA425" s="4">
        <v>0</v>
      </c>
      <c r="BB425" s="3">
        <v>0</v>
      </c>
      <c r="BC425" s="4">
        <v>6491792635</v>
      </c>
      <c r="BD425" s="4">
        <v>4279501988</v>
      </c>
      <c r="BE425" s="3">
        <v>65.92</v>
      </c>
      <c r="BF425" t="s">
        <v>941</v>
      </c>
      <c r="BG425" s="4">
        <f t="shared" si="50"/>
        <v>2066.6736350000001</v>
      </c>
      <c r="BH425" s="4">
        <f t="shared" si="51"/>
        <v>2066.6736350000001</v>
      </c>
      <c r="BI425" s="4">
        <f t="shared" si="52"/>
        <v>2407</v>
      </c>
      <c r="BJ425" s="4">
        <f t="shared" si="53"/>
        <v>2212.8283529999999</v>
      </c>
      <c r="BK425" s="4">
        <f t="shared" si="54"/>
        <v>0</v>
      </c>
      <c r="BL425" s="4">
        <f t="shared" si="55"/>
        <v>0</v>
      </c>
      <c r="BM425" s="4">
        <f t="shared" si="56"/>
        <v>2018.1189999999999</v>
      </c>
      <c r="BN425" s="4">
        <f t="shared" si="57"/>
        <v>0</v>
      </c>
    </row>
    <row r="426" spans="1:66" x14ac:dyDescent="0.25">
      <c r="A426">
        <v>16</v>
      </c>
      <c r="B426" t="s">
        <v>909</v>
      </c>
      <c r="C426" t="s">
        <v>910</v>
      </c>
      <c r="D426">
        <v>2022</v>
      </c>
      <c r="E426" t="s">
        <v>59</v>
      </c>
      <c r="F426" t="s">
        <v>60</v>
      </c>
      <c r="G426">
        <v>2</v>
      </c>
      <c r="H426" t="s">
        <v>61</v>
      </c>
      <c r="I426" s="1" t="s">
        <v>2519</v>
      </c>
      <c r="J426" t="s">
        <v>911</v>
      </c>
      <c r="K426" t="s">
        <v>911</v>
      </c>
      <c r="L426" t="s">
        <v>1992</v>
      </c>
      <c r="M426" t="s">
        <v>3148</v>
      </c>
      <c r="N426" s="1" t="s">
        <v>63</v>
      </c>
      <c r="O426" t="s">
        <v>64</v>
      </c>
      <c r="P426" s="1" t="s">
        <v>294</v>
      </c>
      <c r="Q426" t="s">
        <v>295</v>
      </c>
      <c r="R426" t="s">
        <v>2724</v>
      </c>
      <c r="S426" t="s">
        <v>944</v>
      </c>
      <c r="T426">
        <v>4</v>
      </c>
      <c r="U426">
        <v>1</v>
      </c>
      <c r="V426" t="s">
        <v>945</v>
      </c>
      <c r="W426">
        <v>1</v>
      </c>
      <c r="X426" t="s">
        <v>75</v>
      </c>
      <c r="Y426">
        <v>1</v>
      </c>
      <c r="Z426" t="s">
        <v>69</v>
      </c>
      <c r="AA426">
        <v>1</v>
      </c>
      <c r="AB426" s="3">
        <v>210</v>
      </c>
      <c r="AC426" s="3">
        <v>210</v>
      </c>
      <c r="AD426" s="3">
        <v>100</v>
      </c>
      <c r="AE426" s="3">
        <v>210</v>
      </c>
      <c r="AF426" s="3">
        <v>0</v>
      </c>
      <c r="AG426" s="3">
        <v>0</v>
      </c>
      <c r="AH426" s="3">
        <v>340</v>
      </c>
      <c r="AI426" s="3">
        <v>0</v>
      </c>
      <c r="AJ426" s="3">
        <v>0</v>
      </c>
      <c r="AK426" s="3">
        <v>340</v>
      </c>
      <c r="AL426" s="3">
        <v>0</v>
      </c>
      <c r="AM426" s="3">
        <v>0</v>
      </c>
      <c r="AN426" s="3">
        <v>1100</v>
      </c>
      <c r="AO426" s="3">
        <v>210</v>
      </c>
      <c r="AP426" s="3">
        <v>19.09</v>
      </c>
      <c r="AQ426" s="4">
        <v>207000000</v>
      </c>
      <c r="AR426" s="4">
        <v>207000000</v>
      </c>
      <c r="AS426" s="3">
        <v>100</v>
      </c>
      <c r="AT426" s="4">
        <v>307811000</v>
      </c>
      <c r="AU426" s="4">
        <v>0</v>
      </c>
      <c r="AV426" s="3">
        <v>0</v>
      </c>
      <c r="AW426" s="4">
        <v>335364000</v>
      </c>
      <c r="AX426" s="4">
        <v>0</v>
      </c>
      <c r="AY426" s="3">
        <v>0</v>
      </c>
      <c r="AZ426" s="4">
        <v>335364000</v>
      </c>
      <c r="BA426" s="4">
        <v>0</v>
      </c>
      <c r="BB426" s="3">
        <v>0</v>
      </c>
      <c r="BC426" s="4">
        <v>1185539000</v>
      </c>
      <c r="BD426" s="4">
        <v>207000000</v>
      </c>
      <c r="BE426" s="3">
        <v>17.46</v>
      </c>
      <c r="BF426" t="s">
        <v>946</v>
      </c>
      <c r="BG426" s="4">
        <f t="shared" si="50"/>
        <v>207</v>
      </c>
      <c r="BH426" s="4">
        <f t="shared" si="51"/>
        <v>207</v>
      </c>
      <c r="BI426" s="4">
        <f t="shared" si="52"/>
        <v>307.81099999999998</v>
      </c>
      <c r="BJ426" s="4">
        <f t="shared" si="53"/>
        <v>0</v>
      </c>
      <c r="BK426" s="4">
        <f t="shared" si="54"/>
        <v>335.36399999999998</v>
      </c>
      <c r="BL426" s="4">
        <f t="shared" si="55"/>
        <v>0</v>
      </c>
      <c r="BM426" s="4">
        <f t="shared" si="56"/>
        <v>335.36399999999998</v>
      </c>
      <c r="BN426" s="4">
        <f t="shared" si="57"/>
        <v>0</v>
      </c>
    </row>
    <row r="427" spans="1:66" x14ac:dyDescent="0.25">
      <c r="A427">
        <v>16</v>
      </c>
      <c r="B427" t="s">
        <v>909</v>
      </c>
      <c r="C427" t="s">
        <v>910</v>
      </c>
      <c r="D427">
        <v>2022</v>
      </c>
      <c r="E427" t="s">
        <v>59</v>
      </c>
      <c r="F427" t="s">
        <v>60</v>
      </c>
      <c r="G427">
        <v>2</v>
      </c>
      <c r="H427" t="s">
        <v>61</v>
      </c>
      <c r="I427" s="1" t="s">
        <v>2519</v>
      </c>
      <c r="J427" t="s">
        <v>911</v>
      </c>
      <c r="K427" t="s">
        <v>911</v>
      </c>
      <c r="L427" t="s">
        <v>1992</v>
      </c>
      <c r="M427" t="s">
        <v>3148</v>
      </c>
      <c r="N427" s="1" t="s">
        <v>63</v>
      </c>
      <c r="O427" t="s">
        <v>64</v>
      </c>
      <c r="P427" s="1" t="s">
        <v>103</v>
      </c>
      <c r="Q427" t="s">
        <v>104</v>
      </c>
      <c r="R427" t="s">
        <v>2725</v>
      </c>
      <c r="S427" t="s">
        <v>947</v>
      </c>
      <c r="T427">
        <v>2</v>
      </c>
      <c r="U427">
        <v>1</v>
      </c>
      <c r="V427" t="s">
        <v>948</v>
      </c>
      <c r="W427">
        <v>1</v>
      </c>
      <c r="X427" t="s">
        <v>75</v>
      </c>
      <c r="Y427">
        <v>1</v>
      </c>
      <c r="Z427" t="s">
        <v>69</v>
      </c>
      <c r="AA427">
        <v>1</v>
      </c>
      <c r="AB427" s="3">
        <v>6</v>
      </c>
      <c r="AC427" s="3">
        <v>6</v>
      </c>
      <c r="AD427" s="3">
        <v>100</v>
      </c>
      <c r="AE427" s="3">
        <v>6</v>
      </c>
      <c r="AF427" s="3">
        <v>0</v>
      </c>
      <c r="AG427" s="3">
        <v>0</v>
      </c>
      <c r="AH427" s="3">
        <v>8</v>
      </c>
      <c r="AI427" s="3">
        <v>0</v>
      </c>
      <c r="AJ427" s="3">
        <v>0</v>
      </c>
      <c r="AK427" s="3">
        <v>7</v>
      </c>
      <c r="AL427" s="3">
        <v>0</v>
      </c>
      <c r="AM427" s="3">
        <v>0</v>
      </c>
      <c r="AN427" s="3">
        <v>27</v>
      </c>
      <c r="AO427" s="3">
        <v>6</v>
      </c>
      <c r="AP427" s="3">
        <v>22.22</v>
      </c>
      <c r="AQ427" s="4">
        <v>1386222000</v>
      </c>
      <c r="AR427" s="4">
        <v>1383944200</v>
      </c>
      <c r="AS427" s="3">
        <v>99.84</v>
      </c>
      <c r="AT427" s="4">
        <v>1386000000</v>
      </c>
      <c r="AU427" s="4">
        <v>0</v>
      </c>
      <c r="AV427" s="3">
        <v>0</v>
      </c>
      <c r="AW427" s="4">
        <v>1848296000</v>
      </c>
      <c r="AX427" s="4">
        <v>0</v>
      </c>
      <c r="AY427" s="3">
        <v>0</v>
      </c>
      <c r="AZ427" s="4">
        <v>1617259000</v>
      </c>
      <c r="BA427" s="4">
        <v>0</v>
      </c>
      <c r="BB427" s="3">
        <v>0</v>
      </c>
      <c r="BC427" s="4">
        <v>6237777000</v>
      </c>
      <c r="BD427" s="4">
        <v>1383944200</v>
      </c>
      <c r="BE427" s="3">
        <v>22.19</v>
      </c>
      <c r="BF427" t="s">
        <v>946</v>
      </c>
      <c r="BG427" s="4">
        <f t="shared" si="50"/>
        <v>1386.222</v>
      </c>
      <c r="BH427" s="4">
        <f t="shared" si="51"/>
        <v>1383.9441999999999</v>
      </c>
      <c r="BI427" s="4">
        <f t="shared" si="52"/>
        <v>1386</v>
      </c>
      <c r="BJ427" s="4">
        <f t="shared" si="53"/>
        <v>0</v>
      </c>
      <c r="BK427" s="4">
        <f t="shared" si="54"/>
        <v>1848.296</v>
      </c>
      <c r="BL427" s="4">
        <f t="shared" si="55"/>
        <v>0</v>
      </c>
      <c r="BM427" s="4">
        <f t="shared" si="56"/>
        <v>1617.259</v>
      </c>
      <c r="BN427" s="4">
        <f t="shared" si="57"/>
        <v>0</v>
      </c>
    </row>
    <row r="428" spans="1:66" x14ac:dyDescent="0.25">
      <c r="A428">
        <v>16</v>
      </c>
      <c r="B428" t="s">
        <v>909</v>
      </c>
      <c r="C428" t="s">
        <v>910</v>
      </c>
      <c r="D428">
        <v>2022</v>
      </c>
      <c r="E428" t="s">
        <v>59</v>
      </c>
      <c r="F428" t="s">
        <v>60</v>
      </c>
      <c r="G428">
        <v>2</v>
      </c>
      <c r="H428" t="s">
        <v>61</v>
      </c>
      <c r="I428" s="1" t="s">
        <v>2519</v>
      </c>
      <c r="J428" t="s">
        <v>911</v>
      </c>
      <c r="K428" t="s">
        <v>911</v>
      </c>
      <c r="L428" t="s">
        <v>1992</v>
      </c>
      <c r="M428" t="s">
        <v>3148</v>
      </c>
      <c r="N428" s="1" t="s">
        <v>63</v>
      </c>
      <c r="O428" t="s">
        <v>64</v>
      </c>
      <c r="P428" s="1" t="s">
        <v>108</v>
      </c>
      <c r="Q428" t="s">
        <v>109</v>
      </c>
      <c r="R428" t="s">
        <v>2726</v>
      </c>
      <c r="S428" t="s">
        <v>949</v>
      </c>
      <c r="T428">
        <v>3</v>
      </c>
      <c r="U428">
        <v>1</v>
      </c>
      <c r="V428" t="s">
        <v>950</v>
      </c>
      <c r="W428">
        <v>1</v>
      </c>
      <c r="X428" t="s">
        <v>75</v>
      </c>
      <c r="Y428">
        <v>1</v>
      </c>
      <c r="Z428" t="s">
        <v>69</v>
      </c>
      <c r="AA428">
        <v>1</v>
      </c>
      <c r="AB428" s="3">
        <v>7</v>
      </c>
      <c r="AC428" s="3">
        <v>0</v>
      </c>
      <c r="AD428" s="3">
        <v>0</v>
      </c>
      <c r="AE428" s="3">
        <v>8</v>
      </c>
      <c r="AF428" s="3">
        <v>8</v>
      </c>
      <c r="AG428" s="3">
        <v>100</v>
      </c>
      <c r="AH428" s="3">
        <v>11</v>
      </c>
      <c r="AI428" s="3">
        <v>0</v>
      </c>
      <c r="AJ428" s="3">
        <v>0</v>
      </c>
      <c r="AK428" s="3">
        <v>10</v>
      </c>
      <c r="AL428" s="3">
        <v>0</v>
      </c>
      <c r="AM428" s="3">
        <v>0</v>
      </c>
      <c r="AN428" s="3">
        <v>29</v>
      </c>
      <c r="AO428" s="3">
        <v>8</v>
      </c>
      <c r="AP428" s="3">
        <v>27.59</v>
      </c>
      <c r="AQ428" s="4">
        <v>490250000</v>
      </c>
      <c r="AR428" s="4">
        <v>0</v>
      </c>
      <c r="AS428" s="3">
        <v>0</v>
      </c>
      <c r="AT428" s="4">
        <v>400000000</v>
      </c>
      <c r="AU428" s="4">
        <v>400000000</v>
      </c>
      <c r="AV428" s="3">
        <v>100</v>
      </c>
      <c r="AW428" s="4">
        <v>580000000</v>
      </c>
      <c r="AX428" s="4">
        <v>0</v>
      </c>
      <c r="AY428" s="3">
        <v>0</v>
      </c>
      <c r="AZ428" s="4">
        <v>490873000</v>
      </c>
      <c r="BA428" s="4">
        <v>0</v>
      </c>
      <c r="BB428" s="3">
        <v>0</v>
      </c>
      <c r="BC428" s="4">
        <v>1961123000</v>
      </c>
      <c r="BD428" s="4">
        <v>400000000</v>
      </c>
      <c r="BE428" s="3">
        <v>20.399999999999999</v>
      </c>
      <c r="BF428" t="s">
        <v>951</v>
      </c>
      <c r="BG428" s="4">
        <f t="shared" si="50"/>
        <v>490.25</v>
      </c>
      <c r="BH428" s="4">
        <f t="shared" si="51"/>
        <v>0</v>
      </c>
      <c r="BI428" s="4">
        <f t="shared" si="52"/>
        <v>400</v>
      </c>
      <c r="BJ428" s="4">
        <f t="shared" si="53"/>
        <v>400</v>
      </c>
      <c r="BK428" s="4">
        <f t="shared" si="54"/>
        <v>580</v>
      </c>
      <c r="BL428" s="4">
        <f t="shared" si="55"/>
        <v>0</v>
      </c>
      <c r="BM428" s="4">
        <f t="shared" si="56"/>
        <v>490.87299999999999</v>
      </c>
      <c r="BN428" s="4">
        <f t="shared" si="57"/>
        <v>0</v>
      </c>
    </row>
    <row r="429" spans="1:66" x14ac:dyDescent="0.25">
      <c r="A429">
        <v>16</v>
      </c>
      <c r="B429" t="s">
        <v>909</v>
      </c>
      <c r="C429" t="s">
        <v>910</v>
      </c>
      <c r="D429">
        <v>2022</v>
      </c>
      <c r="E429" t="s">
        <v>59</v>
      </c>
      <c r="F429" t="s">
        <v>60</v>
      </c>
      <c r="G429">
        <v>2</v>
      </c>
      <c r="H429" t="s">
        <v>61</v>
      </c>
      <c r="I429" s="1" t="s">
        <v>2519</v>
      </c>
      <c r="J429" t="s">
        <v>911</v>
      </c>
      <c r="K429" t="s">
        <v>911</v>
      </c>
      <c r="L429" t="s">
        <v>1992</v>
      </c>
      <c r="M429" t="s">
        <v>3148</v>
      </c>
      <c r="N429" s="1" t="s">
        <v>63</v>
      </c>
      <c r="O429" t="s">
        <v>64</v>
      </c>
      <c r="P429" s="1" t="s">
        <v>113</v>
      </c>
      <c r="Q429" t="s">
        <v>114</v>
      </c>
      <c r="R429" t="s">
        <v>2727</v>
      </c>
      <c r="S429" t="s">
        <v>952</v>
      </c>
      <c r="T429">
        <v>3</v>
      </c>
      <c r="U429">
        <v>1</v>
      </c>
      <c r="V429" t="s">
        <v>953</v>
      </c>
      <c r="W429">
        <v>1</v>
      </c>
      <c r="X429" t="s">
        <v>75</v>
      </c>
      <c r="Y429">
        <v>1</v>
      </c>
      <c r="Z429" t="s">
        <v>69</v>
      </c>
      <c r="AA429">
        <v>1</v>
      </c>
      <c r="AB429" s="3">
        <v>0</v>
      </c>
      <c r="AC429" s="3">
        <v>0</v>
      </c>
      <c r="AD429" s="3">
        <v>0</v>
      </c>
      <c r="AE429" s="3">
        <v>0</v>
      </c>
      <c r="AF429" s="3">
        <v>0</v>
      </c>
      <c r="AG429" s="3">
        <v>0</v>
      </c>
      <c r="AH429" s="3">
        <v>1</v>
      </c>
      <c r="AI429" s="3">
        <v>0</v>
      </c>
      <c r="AJ429" s="3">
        <v>0</v>
      </c>
      <c r="AK429" s="3">
        <v>0</v>
      </c>
      <c r="AL429" s="3">
        <v>0</v>
      </c>
      <c r="AM429" s="3">
        <v>0</v>
      </c>
      <c r="AN429" s="3">
        <v>1</v>
      </c>
      <c r="AO429" s="3">
        <v>0</v>
      </c>
      <c r="AP429" s="3">
        <v>0</v>
      </c>
      <c r="AQ429" s="4">
        <v>0</v>
      </c>
      <c r="AR429" s="4">
        <v>0</v>
      </c>
      <c r="AS429" s="3">
        <v>0</v>
      </c>
      <c r="AT429" s="4">
        <v>0</v>
      </c>
      <c r="AU429" s="4">
        <v>0</v>
      </c>
      <c r="AV429" s="3">
        <v>0</v>
      </c>
      <c r="AW429" s="4">
        <v>485000000</v>
      </c>
      <c r="AX429" s="4">
        <v>0</v>
      </c>
      <c r="AY429" s="3">
        <v>0</v>
      </c>
      <c r="AZ429" s="4">
        <v>0</v>
      </c>
      <c r="BA429" s="4">
        <v>0</v>
      </c>
      <c r="BB429" s="3">
        <v>0</v>
      </c>
      <c r="BC429" s="4">
        <v>485000000</v>
      </c>
      <c r="BD429" s="4">
        <v>0</v>
      </c>
      <c r="BE429" s="3">
        <v>0</v>
      </c>
      <c r="BG429" s="4">
        <f t="shared" si="50"/>
        <v>0</v>
      </c>
      <c r="BH429" s="4">
        <f t="shared" si="51"/>
        <v>0</v>
      </c>
      <c r="BI429" s="4">
        <f t="shared" si="52"/>
        <v>0</v>
      </c>
      <c r="BJ429" s="4">
        <f t="shared" si="53"/>
        <v>0</v>
      </c>
      <c r="BK429" s="4">
        <f t="shared" si="54"/>
        <v>485</v>
      </c>
      <c r="BL429" s="4">
        <f t="shared" si="55"/>
        <v>0</v>
      </c>
      <c r="BM429" s="4">
        <f t="shared" si="56"/>
        <v>0</v>
      </c>
      <c r="BN429" s="4">
        <f t="shared" si="57"/>
        <v>0</v>
      </c>
    </row>
    <row r="430" spans="1:66" x14ac:dyDescent="0.25">
      <c r="A430">
        <v>16</v>
      </c>
      <c r="B430" t="s">
        <v>909</v>
      </c>
      <c r="C430" t="s">
        <v>910</v>
      </c>
      <c r="D430">
        <v>2022</v>
      </c>
      <c r="E430" t="s">
        <v>59</v>
      </c>
      <c r="F430" t="s">
        <v>60</v>
      </c>
      <c r="G430">
        <v>2</v>
      </c>
      <c r="H430" t="s">
        <v>61</v>
      </c>
      <c r="I430" s="1" t="s">
        <v>2519</v>
      </c>
      <c r="J430" t="s">
        <v>911</v>
      </c>
      <c r="K430" t="s">
        <v>911</v>
      </c>
      <c r="L430" t="s">
        <v>1992</v>
      </c>
      <c r="M430" t="s">
        <v>3148</v>
      </c>
      <c r="N430" s="1" t="s">
        <v>63</v>
      </c>
      <c r="O430" t="s">
        <v>64</v>
      </c>
      <c r="P430" s="1" t="s">
        <v>113</v>
      </c>
      <c r="Q430" t="s">
        <v>114</v>
      </c>
      <c r="R430" t="s">
        <v>2728</v>
      </c>
      <c r="S430" t="s">
        <v>954</v>
      </c>
      <c r="T430">
        <v>7</v>
      </c>
      <c r="U430">
        <v>1</v>
      </c>
      <c r="V430" t="s">
        <v>955</v>
      </c>
      <c r="W430">
        <v>1</v>
      </c>
      <c r="X430" t="s">
        <v>75</v>
      </c>
      <c r="Y430">
        <v>1</v>
      </c>
      <c r="Z430" t="s">
        <v>69</v>
      </c>
      <c r="AA430">
        <v>1</v>
      </c>
      <c r="AB430" s="3">
        <v>122</v>
      </c>
      <c r="AC430" s="3">
        <v>139</v>
      </c>
      <c r="AD430" s="3">
        <v>113.93</v>
      </c>
      <c r="AE430" s="3">
        <v>122</v>
      </c>
      <c r="AF430" s="3">
        <v>122</v>
      </c>
      <c r="AG430" s="3">
        <v>100</v>
      </c>
      <c r="AH430" s="3">
        <v>121</v>
      </c>
      <c r="AI430" s="3">
        <v>0</v>
      </c>
      <c r="AJ430" s="3">
        <v>0</v>
      </c>
      <c r="AK430" s="3">
        <v>121</v>
      </c>
      <c r="AL430" s="3">
        <v>0</v>
      </c>
      <c r="AM430" s="3">
        <v>0</v>
      </c>
      <c r="AN430" s="3">
        <v>486</v>
      </c>
      <c r="AO430" s="3">
        <v>261</v>
      </c>
      <c r="AP430" s="3">
        <v>53.7</v>
      </c>
      <c r="AQ430" s="4">
        <v>4829080000</v>
      </c>
      <c r="AR430" s="4">
        <v>4829080000</v>
      </c>
      <c r="AS430" s="3">
        <v>100</v>
      </c>
      <c r="AT430" s="4">
        <v>5593000000</v>
      </c>
      <c r="AU430" s="4">
        <v>5593000000</v>
      </c>
      <c r="AV430" s="3">
        <v>100</v>
      </c>
      <c r="AW430" s="4">
        <v>4828043000</v>
      </c>
      <c r="AX430" s="4">
        <v>0</v>
      </c>
      <c r="AY430" s="3">
        <v>0</v>
      </c>
      <c r="AZ430" s="4">
        <v>4969321000</v>
      </c>
      <c r="BA430" s="4">
        <v>0</v>
      </c>
      <c r="BB430" s="3">
        <v>0</v>
      </c>
      <c r="BC430" s="4">
        <v>20219444000</v>
      </c>
      <c r="BD430" s="4">
        <v>10422080000</v>
      </c>
      <c r="BE430" s="3">
        <v>51.54</v>
      </c>
      <c r="BF430" t="s">
        <v>956</v>
      </c>
      <c r="BG430" s="4">
        <f t="shared" si="50"/>
        <v>4829.08</v>
      </c>
      <c r="BH430" s="4">
        <f t="shared" si="51"/>
        <v>4829.08</v>
      </c>
      <c r="BI430" s="4">
        <f t="shared" si="52"/>
        <v>5593</v>
      </c>
      <c r="BJ430" s="4">
        <f t="shared" si="53"/>
        <v>5593</v>
      </c>
      <c r="BK430" s="4">
        <f t="shared" si="54"/>
        <v>4828.0429999999997</v>
      </c>
      <c r="BL430" s="4">
        <f t="shared" si="55"/>
        <v>0</v>
      </c>
      <c r="BM430" s="4">
        <f t="shared" si="56"/>
        <v>4969.3209999999999</v>
      </c>
      <c r="BN430" s="4">
        <f t="shared" si="57"/>
        <v>0</v>
      </c>
    </row>
    <row r="431" spans="1:66" x14ac:dyDescent="0.25">
      <c r="A431">
        <v>16</v>
      </c>
      <c r="B431" t="s">
        <v>909</v>
      </c>
      <c r="C431" t="s">
        <v>910</v>
      </c>
      <c r="D431">
        <v>2022</v>
      </c>
      <c r="E431" t="s">
        <v>59</v>
      </c>
      <c r="F431" t="s">
        <v>60</v>
      </c>
      <c r="G431">
        <v>2</v>
      </c>
      <c r="H431" t="s">
        <v>61</v>
      </c>
      <c r="I431" s="1" t="s">
        <v>2519</v>
      </c>
      <c r="J431" t="s">
        <v>911</v>
      </c>
      <c r="K431" t="s">
        <v>911</v>
      </c>
      <c r="L431" t="s">
        <v>1992</v>
      </c>
      <c r="M431" t="s">
        <v>3148</v>
      </c>
      <c r="N431" s="1" t="s">
        <v>63</v>
      </c>
      <c r="O431" t="s">
        <v>64</v>
      </c>
      <c r="P431" s="1" t="s">
        <v>113</v>
      </c>
      <c r="Q431" t="s">
        <v>114</v>
      </c>
      <c r="R431" t="s">
        <v>2728</v>
      </c>
      <c r="S431" t="s">
        <v>954</v>
      </c>
      <c r="T431">
        <v>7</v>
      </c>
      <c r="U431">
        <v>2</v>
      </c>
      <c r="V431" t="s">
        <v>957</v>
      </c>
      <c r="W431">
        <v>2</v>
      </c>
      <c r="X431" t="s">
        <v>68</v>
      </c>
      <c r="Y431">
        <v>1</v>
      </c>
      <c r="Z431" t="s">
        <v>69</v>
      </c>
      <c r="AA431">
        <v>1</v>
      </c>
      <c r="AB431" s="3">
        <v>647</v>
      </c>
      <c r="AC431" s="3">
        <v>647</v>
      </c>
      <c r="AD431" s="3">
        <v>100</v>
      </c>
      <c r="AE431" s="3">
        <v>647</v>
      </c>
      <c r="AF431" s="3">
        <v>122</v>
      </c>
      <c r="AG431" s="3">
        <v>18.86</v>
      </c>
      <c r="AH431" s="3">
        <v>647</v>
      </c>
      <c r="AI431" s="3">
        <v>0</v>
      </c>
      <c r="AJ431" s="3">
        <v>0</v>
      </c>
      <c r="AK431" s="3">
        <v>647</v>
      </c>
      <c r="AL431" s="3">
        <v>0</v>
      </c>
      <c r="AM431" s="3">
        <v>0</v>
      </c>
      <c r="AN431" s="3" t="s">
        <v>70</v>
      </c>
      <c r="AO431" s="3" t="s">
        <v>70</v>
      </c>
      <c r="AP431" s="3" t="s">
        <v>70</v>
      </c>
      <c r="AQ431" s="4">
        <v>1389693000</v>
      </c>
      <c r="AR431" s="4">
        <v>1389693000</v>
      </c>
      <c r="AS431" s="3">
        <v>100</v>
      </c>
      <c r="AT431" s="4">
        <v>1823000000</v>
      </c>
      <c r="AU431" s="4">
        <v>1823000000</v>
      </c>
      <c r="AV431" s="3">
        <v>100</v>
      </c>
      <c r="AW431" s="4">
        <v>1500257000</v>
      </c>
      <c r="AX431" s="4">
        <v>0</v>
      </c>
      <c r="AY431" s="3">
        <v>0</v>
      </c>
      <c r="AZ431" s="4">
        <v>1535779000</v>
      </c>
      <c r="BA431" s="4">
        <v>0</v>
      </c>
      <c r="BB431" s="3">
        <v>0</v>
      </c>
      <c r="BC431" s="4">
        <v>6248729000</v>
      </c>
      <c r="BD431" s="4">
        <v>3212693000</v>
      </c>
      <c r="BE431" s="3">
        <v>51.41</v>
      </c>
      <c r="BF431" t="s">
        <v>956</v>
      </c>
      <c r="BG431" s="4">
        <f t="shared" si="50"/>
        <v>1389.693</v>
      </c>
      <c r="BH431" s="4">
        <f t="shared" si="51"/>
        <v>1389.693</v>
      </c>
      <c r="BI431" s="4">
        <f t="shared" si="52"/>
        <v>1823</v>
      </c>
      <c r="BJ431" s="4">
        <f t="shared" si="53"/>
        <v>1823</v>
      </c>
      <c r="BK431" s="4">
        <f t="shared" si="54"/>
        <v>1500.2570000000001</v>
      </c>
      <c r="BL431" s="4">
        <f t="shared" si="55"/>
        <v>0</v>
      </c>
      <c r="BM431" s="4">
        <f t="shared" si="56"/>
        <v>1535.779</v>
      </c>
      <c r="BN431" s="4">
        <f t="shared" si="57"/>
        <v>0</v>
      </c>
    </row>
    <row r="432" spans="1:66" x14ac:dyDescent="0.25">
      <c r="A432">
        <v>16</v>
      </c>
      <c r="B432" t="s">
        <v>909</v>
      </c>
      <c r="C432" t="s">
        <v>910</v>
      </c>
      <c r="D432">
        <v>2022</v>
      </c>
      <c r="E432" t="s">
        <v>59</v>
      </c>
      <c r="F432" t="s">
        <v>60</v>
      </c>
      <c r="G432">
        <v>2</v>
      </c>
      <c r="H432" t="s">
        <v>61</v>
      </c>
      <c r="I432" s="1" t="s">
        <v>2519</v>
      </c>
      <c r="J432" t="s">
        <v>911</v>
      </c>
      <c r="K432" t="s">
        <v>911</v>
      </c>
      <c r="L432" t="s">
        <v>1992</v>
      </c>
      <c r="M432" t="s">
        <v>3148</v>
      </c>
      <c r="N432" s="1" t="s">
        <v>63</v>
      </c>
      <c r="O432" t="s">
        <v>64</v>
      </c>
      <c r="P432" s="1" t="s">
        <v>120</v>
      </c>
      <c r="Q432" t="s">
        <v>121</v>
      </c>
      <c r="R432" t="s">
        <v>2729</v>
      </c>
      <c r="S432" t="s">
        <v>958</v>
      </c>
      <c r="T432">
        <v>4</v>
      </c>
      <c r="U432">
        <v>1</v>
      </c>
      <c r="V432" t="s">
        <v>959</v>
      </c>
      <c r="W432">
        <v>1</v>
      </c>
      <c r="X432" t="s">
        <v>75</v>
      </c>
      <c r="Y432">
        <v>1</v>
      </c>
      <c r="Z432" t="s">
        <v>69</v>
      </c>
      <c r="AA432">
        <v>1</v>
      </c>
      <c r="AB432" s="3">
        <v>12019</v>
      </c>
      <c r="AC432" s="3">
        <v>12019</v>
      </c>
      <c r="AD432" s="3">
        <v>100</v>
      </c>
      <c r="AE432" s="3">
        <v>12603</v>
      </c>
      <c r="AF432" s="3">
        <v>2890</v>
      </c>
      <c r="AG432" s="3">
        <v>22.93</v>
      </c>
      <c r="AH432" s="3">
        <v>12923</v>
      </c>
      <c r="AI432" s="3">
        <v>0</v>
      </c>
      <c r="AJ432" s="3">
        <v>0</v>
      </c>
      <c r="AK432" s="3">
        <v>13440</v>
      </c>
      <c r="AL432" s="3">
        <v>0</v>
      </c>
      <c r="AM432" s="3">
        <v>0</v>
      </c>
      <c r="AN432" s="3">
        <v>50985</v>
      </c>
      <c r="AO432" s="3">
        <v>14909</v>
      </c>
      <c r="AP432" s="3">
        <v>29.24</v>
      </c>
      <c r="AQ432" s="4">
        <v>1433434501</v>
      </c>
      <c r="AR432" s="4">
        <v>1433291934</v>
      </c>
      <c r="AS432" s="3">
        <v>99.99</v>
      </c>
      <c r="AT432" s="4">
        <v>2355000000</v>
      </c>
      <c r="AU432" s="4">
        <v>623371000</v>
      </c>
      <c r="AV432" s="3">
        <v>26.47</v>
      </c>
      <c r="AW432" s="4">
        <v>1538000000</v>
      </c>
      <c r="AX432" s="4">
        <v>0</v>
      </c>
      <c r="AY432" s="3">
        <v>0</v>
      </c>
      <c r="AZ432" s="4">
        <v>1599546000</v>
      </c>
      <c r="BA432" s="4">
        <v>0</v>
      </c>
      <c r="BB432" s="3">
        <v>0</v>
      </c>
      <c r="BC432" s="4">
        <v>6925980501</v>
      </c>
      <c r="BD432" s="4">
        <v>2056662934</v>
      </c>
      <c r="BE432" s="3">
        <v>29.69</v>
      </c>
      <c r="BF432" t="s">
        <v>960</v>
      </c>
      <c r="BG432" s="4">
        <f t="shared" si="50"/>
        <v>1433.434501</v>
      </c>
      <c r="BH432" s="4">
        <f t="shared" si="51"/>
        <v>1433.2919340000001</v>
      </c>
      <c r="BI432" s="4">
        <f t="shared" si="52"/>
        <v>2355</v>
      </c>
      <c r="BJ432" s="4">
        <f t="shared" si="53"/>
        <v>623.37099999999998</v>
      </c>
      <c r="BK432" s="4">
        <f t="shared" si="54"/>
        <v>1538</v>
      </c>
      <c r="BL432" s="4">
        <f t="shared" si="55"/>
        <v>0</v>
      </c>
      <c r="BM432" s="4">
        <f t="shared" si="56"/>
        <v>1599.546</v>
      </c>
      <c r="BN432" s="4">
        <f t="shared" si="57"/>
        <v>0</v>
      </c>
    </row>
    <row r="433" spans="1:66" x14ac:dyDescent="0.25">
      <c r="A433">
        <v>16</v>
      </c>
      <c r="B433" t="s">
        <v>909</v>
      </c>
      <c r="C433" t="s">
        <v>910</v>
      </c>
      <c r="D433">
        <v>2022</v>
      </c>
      <c r="E433" t="s">
        <v>59</v>
      </c>
      <c r="F433" t="s">
        <v>60</v>
      </c>
      <c r="G433">
        <v>2</v>
      </c>
      <c r="H433" t="s">
        <v>61</v>
      </c>
      <c r="I433" s="1" t="s">
        <v>2519</v>
      </c>
      <c r="J433" t="s">
        <v>911</v>
      </c>
      <c r="K433" t="s">
        <v>911</v>
      </c>
      <c r="L433" t="s">
        <v>1992</v>
      </c>
      <c r="M433" t="s">
        <v>3148</v>
      </c>
      <c r="N433" s="1" t="s">
        <v>63</v>
      </c>
      <c r="O433" t="s">
        <v>64</v>
      </c>
      <c r="P433" s="1" t="s">
        <v>120</v>
      </c>
      <c r="Q433" t="s">
        <v>121</v>
      </c>
      <c r="R433" t="s">
        <v>2729</v>
      </c>
      <c r="S433" t="s">
        <v>958</v>
      </c>
      <c r="T433">
        <v>4</v>
      </c>
      <c r="U433">
        <v>2</v>
      </c>
      <c r="V433" t="s">
        <v>961</v>
      </c>
      <c r="W433">
        <v>1</v>
      </c>
      <c r="X433" t="s">
        <v>75</v>
      </c>
      <c r="Y433">
        <v>1</v>
      </c>
      <c r="Z433" t="s">
        <v>69</v>
      </c>
      <c r="AA433">
        <v>1</v>
      </c>
      <c r="AB433" s="3">
        <v>1000</v>
      </c>
      <c r="AC433" s="3">
        <v>1000</v>
      </c>
      <c r="AD433" s="3">
        <v>100</v>
      </c>
      <c r="AE433" s="3">
        <v>1333</v>
      </c>
      <c r="AF433" s="3">
        <v>1333</v>
      </c>
      <c r="AG433" s="3">
        <v>100</v>
      </c>
      <c r="AH433" s="3">
        <v>1333</v>
      </c>
      <c r="AI433" s="3">
        <v>0</v>
      </c>
      <c r="AJ433" s="3">
        <v>0</v>
      </c>
      <c r="AK433" s="3">
        <v>1584</v>
      </c>
      <c r="AL433" s="3">
        <v>0</v>
      </c>
      <c r="AM433" s="3">
        <v>0</v>
      </c>
      <c r="AN433" s="3">
        <v>5250</v>
      </c>
      <c r="AO433" s="3">
        <v>2333</v>
      </c>
      <c r="AP433" s="3">
        <v>44.44</v>
      </c>
      <c r="AQ433" s="4">
        <v>255640766</v>
      </c>
      <c r="AR433" s="4">
        <v>255640766</v>
      </c>
      <c r="AS433" s="3">
        <v>100</v>
      </c>
      <c r="AT433" s="4">
        <v>650000000</v>
      </c>
      <c r="AU433" s="4">
        <v>594922999</v>
      </c>
      <c r="AV433" s="3">
        <v>91.53</v>
      </c>
      <c r="AW433" s="4">
        <v>400000000</v>
      </c>
      <c r="AX433" s="4">
        <v>0</v>
      </c>
      <c r="AY433" s="3">
        <v>0</v>
      </c>
      <c r="AZ433" s="4">
        <v>475000000</v>
      </c>
      <c r="BA433" s="4">
        <v>0</v>
      </c>
      <c r="BB433" s="3">
        <v>0</v>
      </c>
      <c r="BC433" s="4">
        <v>1780640766</v>
      </c>
      <c r="BD433" s="4">
        <v>850563765</v>
      </c>
      <c r="BE433" s="3">
        <v>47.77</v>
      </c>
      <c r="BF433" t="s">
        <v>962</v>
      </c>
      <c r="BG433" s="4">
        <f t="shared" si="50"/>
        <v>255.64076600000001</v>
      </c>
      <c r="BH433" s="4">
        <f t="shared" si="51"/>
        <v>255.64076600000001</v>
      </c>
      <c r="BI433" s="4">
        <f t="shared" si="52"/>
        <v>650</v>
      </c>
      <c r="BJ433" s="4">
        <f t="shared" si="53"/>
        <v>594.922999</v>
      </c>
      <c r="BK433" s="4">
        <f t="shared" si="54"/>
        <v>400</v>
      </c>
      <c r="BL433" s="4">
        <f t="shared" si="55"/>
        <v>0</v>
      </c>
      <c r="BM433" s="4">
        <f t="shared" si="56"/>
        <v>475</v>
      </c>
      <c r="BN433" s="4">
        <f t="shared" si="57"/>
        <v>0</v>
      </c>
    </row>
    <row r="434" spans="1:66" x14ac:dyDescent="0.25">
      <c r="A434">
        <v>16</v>
      </c>
      <c r="B434" t="s">
        <v>909</v>
      </c>
      <c r="C434" t="s">
        <v>910</v>
      </c>
      <c r="D434">
        <v>2022</v>
      </c>
      <c r="E434" t="s">
        <v>59</v>
      </c>
      <c r="F434" t="s">
        <v>60</v>
      </c>
      <c r="G434">
        <v>2</v>
      </c>
      <c r="H434" t="s">
        <v>61</v>
      </c>
      <c r="I434" s="1" t="s">
        <v>2519</v>
      </c>
      <c r="J434" t="s">
        <v>911</v>
      </c>
      <c r="K434" t="s">
        <v>911</v>
      </c>
      <c r="L434" t="s">
        <v>1992</v>
      </c>
      <c r="M434" t="s">
        <v>3148</v>
      </c>
      <c r="N434" s="1" t="s">
        <v>63</v>
      </c>
      <c r="O434" t="s">
        <v>64</v>
      </c>
      <c r="P434" s="1" t="s">
        <v>120</v>
      </c>
      <c r="Q434" t="s">
        <v>121</v>
      </c>
      <c r="R434" t="s">
        <v>2729</v>
      </c>
      <c r="S434" t="s">
        <v>958</v>
      </c>
      <c r="T434">
        <v>4</v>
      </c>
      <c r="U434">
        <v>3</v>
      </c>
      <c r="V434" t="s">
        <v>963</v>
      </c>
      <c r="W434">
        <v>1</v>
      </c>
      <c r="X434" t="s">
        <v>75</v>
      </c>
      <c r="Y434">
        <v>1</v>
      </c>
      <c r="Z434" t="s">
        <v>69</v>
      </c>
      <c r="AA434">
        <v>1</v>
      </c>
      <c r="AB434" s="3">
        <v>114</v>
      </c>
      <c r="AC434" s="3">
        <v>114</v>
      </c>
      <c r="AD434" s="3">
        <v>100</v>
      </c>
      <c r="AE434" s="3">
        <v>112</v>
      </c>
      <c r="AF434" s="3">
        <v>112</v>
      </c>
      <c r="AG434" s="3">
        <v>100</v>
      </c>
      <c r="AH434" s="3">
        <v>112</v>
      </c>
      <c r="AI434" s="3">
        <v>0</v>
      </c>
      <c r="AJ434" s="3">
        <v>0</v>
      </c>
      <c r="AK434" s="3">
        <v>112</v>
      </c>
      <c r="AL434" s="3">
        <v>0</v>
      </c>
      <c r="AM434" s="3">
        <v>0</v>
      </c>
      <c r="AN434" s="3">
        <v>450</v>
      </c>
      <c r="AO434" s="3">
        <v>226</v>
      </c>
      <c r="AP434" s="3">
        <v>50.22</v>
      </c>
      <c r="AQ434" s="4">
        <v>200000000</v>
      </c>
      <c r="AR434" s="4">
        <v>200000000</v>
      </c>
      <c r="AS434" s="3">
        <v>100</v>
      </c>
      <c r="AT434" s="4">
        <v>50000000</v>
      </c>
      <c r="AU434" s="4">
        <v>35000000</v>
      </c>
      <c r="AV434" s="3">
        <v>70</v>
      </c>
      <c r="AW434" s="4">
        <v>200000000</v>
      </c>
      <c r="AX434" s="4">
        <v>0</v>
      </c>
      <c r="AY434" s="3">
        <v>0</v>
      </c>
      <c r="AZ434" s="4">
        <v>200000000</v>
      </c>
      <c r="BA434" s="4">
        <v>0</v>
      </c>
      <c r="BB434" s="3">
        <v>0</v>
      </c>
      <c r="BC434" s="4">
        <v>650000000</v>
      </c>
      <c r="BD434" s="4">
        <v>235000000</v>
      </c>
      <c r="BE434" s="3">
        <v>36.15</v>
      </c>
      <c r="BF434" t="s">
        <v>964</v>
      </c>
      <c r="BG434" s="4">
        <f t="shared" si="50"/>
        <v>200</v>
      </c>
      <c r="BH434" s="4">
        <f t="shared" si="51"/>
        <v>200</v>
      </c>
      <c r="BI434" s="4">
        <f t="shared" si="52"/>
        <v>50</v>
      </c>
      <c r="BJ434" s="4">
        <f t="shared" si="53"/>
        <v>35</v>
      </c>
      <c r="BK434" s="4">
        <f t="shared" si="54"/>
        <v>200</v>
      </c>
      <c r="BL434" s="4">
        <f t="shared" si="55"/>
        <v>0</v>
      </c>
      <c r="BM434" s="4">
        <f t="shared" si="56"/>
        <v>200</v>
      </c>
      <c r="BN434" s="4">
        <f t="shared" si="57"/>
        <v>0</v>
      </c>
    </row>
    <row r="435" spans="1:66" x14ac:dyDescent="0.25">
      <c r="A435">
        <v>16</v>
      </c>
      <c r="B435" t="s">
        <v>909</v>
      </c>
      <c r="C435" t="s">
        <v>910</v>
      </c>
      <c r="D435">
        <v>2022</v>
      </c>
      <c r="E435" t="s">
        <v>59</v>
      </c>
      <c r="F435" t="s">
        <v>60</v>
      </c>
      <c r="G435">
        <v>2</v>
      </c>
      <c r="H435" t="s">
        <v>61</v>
      </c>
      <c r="I435" s="1" t="s">
        <v>2519</v>
      </c>
      <c r="J435" t="s">
        <v>911</v>
      </c>
      <c r="K435" t="s">
        <v>911</v>
      </c>
      <c r="L435" t="s">
        <v>1992</v>
      </c>
      <c r="M435" t="s">
        <v>3148</v>
      </c>
      <c r="N435" s="1" t="s">
        <v>63</v>
      </c>
      <c r="O435" t="s">
        <v>64</v>
      </c>
      <c r="P435" s="1" t="s">
        <v>129</v>
      </c>
      <c r="Q435" t="s">
        <v>130</v>
      </c>
      <c r="R435" t="s">
        <v>2730</v>
      </c>
      <c r="S435" t="s">
        <v>965</v>
      </c>
      <c r="T435">
        <v>8</v>
      </c>
      <c r="U435">
        <v>1</v>
      </c>
      <c r="V435" t="s">
        <v>966</v>
      </c>
      <c r="W435">
        <v>1</v>
      </c>
      <c r="X435" t="s">
        <v>75</v>
      </c>
      <c r="Y435">
        <v>1</v>
      </c>
      <c r="Z435" t="s">
        <v>69</v>
      </c>
      <c r="AA435">
        <v>1</v>
      </c>
      <c r="AB435" s="3">
        <v>14</v>
      </c>
      <c r="AC435" s="3">
        <v>14</v>
      </c>
      <c r="AD435" s="3">
        <v>100</v>
      </c>
      <c r="AE435" s="3">
        <v>15</v>
      </c>
      <c r="AF435" s="3">
        <v>23</v>
      </c>
      <c r="AG435" s="3">
        <v>153.33000000000001</v>
      </c>
      <c r="AH435" s="3">
        <v>18</v>
      </c>
      <c r="AI435" s="3">
        <v>0</v>
      </c>
      <c r="AJ435" s="3">
        <v>0</v>
      </c>
      <c r="AK435" s="3">
        <v>11</v>
      </c>
      <c r="AL435" s="3">
        <v>0</v>
      </c>
      <c r="AM435" s="3">
        <v>0</v>
      </c>
      <c r="AN435" s="3">
        <v>58</v>
      </c>
      <c r="AO435" s="3">
        <v>37</v>
      </c>
      <c r="AP435" s="3">
        <v>63.79</v>
      </c>
      <c r="AQ435" s="4">
        <v>799700000</v>
      </c>
      <c r="AR435" s="4">
        <v>799700000</v>
      </c>
      <c r="AS435" s="3">
        <v>100</v>
      </c>
      <c r="AT435" s="4">
        <v>2687885000</v>
      </c>
      <c r="AU435" s="4">
        <v>2131246667</v>
      </c>
      <c r="AV435" s="3">
        <v>79.290000000000006</v>
      </c>
      <c r="AW435" s="4">
        <v>900000000</v>
      </c>
      <c r="AX435" s="4">
        <v>0</v>
      </c>
      <c r="AY435" s="3">
        <v>0</v>
      </c>
      <c r="AZ435" s="4">
        <v>599616000</v>
      </c>
      <c r="BA435" s="4">
        <v>0</v>
      </c>
      <c r="BB435" s="3">
        <v>0</v>
      </c>
      <c r="BC435" s="4">
        <v>4987201000</v>
      </c>
      <c r="BD435" s="4">
        <v>2930946667</v>
      </c>
      <c r="BE435" s="3">
        <v>58.77</v>
      </c>
      <c r="BF435" t="s">
        <v>967</v>
      </c>
      <c r="BG435" s="4">
        <f t="shared" si="50"/>
        <v>799.7</v>
      </c>
      <c r="BH435" s="4">
        <f t="shared" si="51"/>
        <v>799.7</v>
      </c>
      <c r="BI435" s="4">
        <f t="shared" si="52"/>
        <v>2687.8850000000002</v>
      </c>
      <c r="BJ435" s="4">
        <f t="shared" si="53"/>
        <v>2131.2466669999999</v>
      </c>
      <c r="BK435" s="4">
        <f t="shared" si="54"/>
        <v>900</v>
      </c>
      <c r="BL435" s="4">
        <f t="shared" si="55"/>
        <v>0</v>
      </c>
      <c r="BM435" s="4">
        <f t="shared" si="56"/>
        <v>599.61599999999999</v>
      </c>
      <c r="BN435" s="4">
        <f t="shared" si="57"/>
        <v>0</v>
      </c>
    </row>
    <row r="436" spans="1:66" x14ac:dyDescent="0.25">
      <c r="A436">
        <v>16</v>
      </c>
      <c r="B436" t="s">
        <v>909</v>
      </c>
      <c r="C436" t="s">
        <v>910</v>
      </c>
      <c r="D436">
        <v>2022</v>
      </c>
      <c r="E436" t="s">
        <v>59</v>
      </c>
      <c r="F436" t="s">
        <v>60</v>
      </c>
      <c r="G436">
        <v>2</v>
      </c>
      <c r="H436" t="s">
        <v>61</v>
      </c>
      <c r="I436" s="1" t="s">
        <v>2519</v>
      </c>
      <c r="J436" t="s">
        <v>911</v>
      </c>
      <c r="K436" t="s">
        <v>911</v>
      </c>
      <c r="L436" t="s">
        <v>1992</v>
      </c>
      <c r="M436" t="s">
        <v>3148</v>
      </c>
      <c r="N436" s="1" t="s">
        <v>63</v>
      </c>
      <c r="O436" t="s">
        <v>64</v>
      </c>
      <c r="P436" s="1" t="s">
        <v>129</v>
      </c>
      <c r="Q436" t="s">
        <v>130</v>
      </c>
      <c r="R436" t="s">
        <v>2730</v>
      </c>
      <c r="S436" t="s">
        <v>965</v>
      </c>
      <c r="T436">
        <v>8</v>
      </c>
      <c r="U436">
        <v>2</v>
      </c>
      <c r="V436" t="s">
        <v>968</v>
      </c>
      <c r="W436">
        <v>1</v>
      </c>
      <c r="X436" t="s">
        <v>75</v>
      </c>
      <c r="Y436">
        <v>1</v>
      </c>
      <c r="Z436" t="s">
        <v>69</v>
      </c>
      <c r="AA436">
        <v>1</v>
      </c>
      <c r="AB436" s="3">
        <v>24</v>
      </c>
      <c r="AC436" s="3">
        <v>24</v>
      </c>
      <c r="AD436" s="3">
        <v>100</v>
      </c>
      <c r="AE436" s="3">
        <v>28</v>
      </c>
      <c r="AF436" s="3">
        <v>28</v>
      </c>
      <c r="AG436" s="3">
        <v>100</v>
      </c>
      <c r="AH436" s="3">
        <v>28</v>
      </c>
      <c r="AI436" s="3">
        <v>0</v>
      </c>
      <c r="AJ436" s="3">
        <v>0</v>
      </c>
      <c r="AK436" s="3">
        <v>30</v>
      </c>
      <c r="AL436" s="3">
        <v>0</v>
      </c>
      <c r="AM436" s="3">
        <v>0</v>
      </c>
      <c r="AN436" s="3">
        <v>110</v>
      </c>
      <c r="AO436" s="3">
        <v>52</v>
      </c>
      <c r="AP436" s="3">
        <v>47.27</v>
      </c>
      <c r="AQ436" s="4">
        <v>808542000</v>
      </c>
      <c r="AR436" s="4">
        <v>808542000</v>
      </c>
      <c r="AS436" s="3">
        <v>100</v>
      </c>
      <c r="AT436" s="4">
        <v>894000000</v>
      </c>
      <c r="AU436" s="4">
        <v>894000000</v>
      </c>
      <c r="AV436" s="3">
        <v>100</v>
      </c>
      <c r="AW436" s="4">
        <v>930000000</v>
      </c>
      <c r="AX436" s="4">
        <v>0</v>
      </c>
      <c r="AY436" s="3">
        <v>0</v>
      </c>
      <c r="AZ436" s="4">
        <v>979591000</v>
      </c>
      <c r="BA436" s="4">
        <v>0</v>
      </c>
      <c r="BB436" s="3">
        <v>0</v>
      </c>
      <c r="BC436" s="4">
        <v>3612133000</v>
      </c>
      <c r="BD436" s="4">
        <v>1702542000</v>
      </c>
      <c r="BE436" s="3">
        <v>47.13</v>
      </c>
      <c r="BF436" t="s">
        <v>967</v>
      </c>
      <c r="BG436" s="4">
        <f t="shared" si="50"/>
        <v>808.54200000000003</v>
      </c>
      <c r="BH436" s="4">
        <f t="shared" si="51"/>
        <v>808.54200000000003</v>
      </c>
      <c r="BI436" s="4">
        <f t="shared" si="52"/>
        <v>894</v>
      </c>
      <c r="BJ436" s="4">
        <f t="shared" si="53"/>
        <v>894</v>
      </c>
      <c r="BK436" s="4">
        <f t="shared" si="54"/>
        <v>930</v>
      </c>
      <c r="BL436" s="4">
        <f t="shared" si="55"/>
        <v>0</v>
      </c>
      <c r="BM436" s="4">
        <f t="shared" si="56"/>
        <v>979.59100000000001</v>
      </c>
      <c r="BN436" s="4">
        <f t="shared" si="57"/>
        <v>0</v>
      </c>
    </row>
    <row r="437" spans="1:66" x14ac:dyDescent="0.25">
      <c r="A437">
        <v>16</v>
      </c>
      <c r="B437" t="s">
        <v>909</v>
      </c>
      <c r="C437" t="s">
        <v>910</v>
      </c>
      <c r="D437">
        <v>2022</v>
      </c>
      <c r="E437" t="s">
        <v>59</v>
      </c>
      <c r="F437" t="s">
        <v>60</v>
      </c>
      <c r="G437">
        <v>2</v>
      </c>
      <c r="H437" t="s">
        <v>61</v>
      </c>
      <c r="I437" s="1" t="s">
        <v>2519</v>
      </c>
      <c r="J437" t="s">
        <v>911</v>
      </c>
      <c r="K437" t="s">
        <v>911</v>
      </c>
      <c r="L437" t="s">
        <v>1992</v>
      </c>
      <c r="M437" t="s">
        <v>3148</v>
      </c>
      <c r="N437" s="1" t="s">
        <v>63</v>
      </c>
      <c r="O437" t="s">
        <v>64</v>
      </c>
      <c r="P437" s="1" t="s">
        <v>129</v>
      </c>
      <c r="Q437" t="s">
        <v>130</v>
      </c>
      <c r="R437" t="s">
        <v>2730</v>
      </c>
      <c r="S437" t="s">
        <v>965</v>
      </c>
      <c r="T437">
        <v>8</v>
      </c>
      <c r="U437">
        <v>3</v>
      </c>
      <c r="V437" t="s">
        <v>969</v>
      </c>
      <c r="W437">
        <v>1</v>
      </c>
      <c r="X437" t="s">
        <v>75</v>
      </c>
      <c r="Y437">
        <v>1</v>
      </c>
      <c r="Z437" t="s">
        <v>69</v>
      </c>
      <c r="AA437">
        <v>1</v>
      </c>
      <c r="AB437" s="3">
        <v>380</v>
      </c>
      <c r="AC437" s="3">
        <v>380</v>
      </c>
      <c r="AD437" s="3">
        <v>100</v>
      </c>
      <c r="AE437" s="3">
        <v>506</v>
      </c>
      <c r="AF437" s="3">
        <v>506</v>
      </c>
      <c r="AG437" s="3">
        <v>100</v>
      </c>
      <c r="AH437" s="3">
        <v>506</v>
      </c>
      <c r="AI437" s="3">
        <v>0</v>
      </c>
      <c r="AJ437" s="3">
        <v>0</v>
      </c>
      <c r="AK437" s="3">
        <v>608</v>
      </c>
      <c r="AL437" s="3">
        <v>0</v>
      </c>
      <c r="AM437" s="3">
        <v>0</v>
      </c>
      <c r="AN437" s="3">
        <v>2000</v>
      </c>
      <c r="AO437" s="3">
        <v>886</v>
      </c>
      <c r="AP437" s="3">
        <v>44.3</v>
      </c>
      <c r="AQ437" s="4">
        <v>191758000</v>
      </c>
      <c r="AR437" s="4">
        <v>191758000</v>
      </c>
      <c r="AS437" s="3">
        <v>100</v>
      </c>
      <c r="AT437" s="4">
        <v>400000000</v>
      </c>
      <c r="AU437" s="4">
        <v>400000000</v>
      </c>
      <c r="AV437" s="3">
        <v>100</v>
      </c>
      <c r="AW437" s="4">
        <v>400000000</v>
      </c>
      <c r="AX437" s="4">
        <v>0</v>
      </c>
      <c r="AY437" s="3">
        <v>0</v>
      </c>
      <c r="AZ437" s="4">
        <v>480000000</v>
      </c>
      <c r="BA437" s="4">
        <v>0</v>
      </c>
      <c r="BB437" s="3">
        <v>0</v>
      </c>
      <c r="BC437" s="4">
        <v>1471758000</v>
      </c>
      <c r="BD437" s="4">
        <v>591758000</v>
      </c>
      <c r="BE437" s="3">
        <v>40.21</v>
      </c>
      <c r="BF437" t="s">
        <v>970</v>
      </c>
      <c r="BG437" s="4">
        <f t="shared" si="50"/>
        <v>191.75800000000001</v>
      </c>
      <c r="BH437" s="4">
        <f t="shared" si="51"/>
        <v>191.75800000000001</v>
      </c>
      <c r="BI437" s="4">
        <f t="shared" si="52"/>
        <v>400</v>
      </c>
      <c r="BJ437" s="4">
        <f t="shared" si="53"/>
        <v>400</v>
      </c>
      <c r="BK437" s="4">
        <f t="shared" si="54"/>
        <v>400</v>
      </c>
      <c r="BL437" s="4">
        <f t="shared" si="55"/>
        <v>0</v>
      </c>
      <c r="BM437" s="4">
        <f t="shared" si="56"/>
        <v>480</v>
      </c>
      <c r="BN437" s="4">
        <f t="shared" si="57"/>
        <v>0</v>
      </c>
    </row>
    <row r="438" spans="1:66" x14ac:dyDescent="0.25">
      <c r="A438">
        <v>16</v>
      </c>
      <c r="B438" t="s">
        <v>909</v>
      </c>
      <c r="C438" t="s">
        <v>910</v>
      </c>
      <c r="D438">
        <v>2022</v>
      </c>
      <c r="E438" t="s">
        <v>59</v>
      </c>
      <c r="F438" t="s">
        <v>60</v>
      </c>
      <c r="G438">
        <v>2</v>
      </c>
      <c r="H438" t="s">
        <v>61</v>
      </c>
      <c r="I438" s="1" t="s">
        <v>2519</v>
      </c>
      <c r="J438" t="s">
        <v>911</v>
      </c>
      <c r="K438" t="s">
        <v>911</v>
      </c>
      <c r="L438" t="s">
        <v>1992</v>
      </c>
      <c r="M438" t="s">
        <v>3148</v>
      </c>
      <c r="N438" s="1" t="s">
        <v>63</v>
      </c>
      <c r="O438" t="s">
        <v>64</v>
      </c>
      <c r="P438" s="1" t="s">
        <v>129</v>
      </c>
      <c r="Q438" t="s">
        <v>130</v>
      </c>
      <c r="R438" t="s">
        <v>2730</v>
      </c>
      <c r="S438" t="s">
        <v>965</v>
      </c>
      <c r="T438">
        <v>8</v>
      </c>
      <c r="U438">
        <v>4</v>
      </c>
      <c r="V438" t="s">
        <v>971</v>
      </c>
      <c r="W438">
        <v>1</v>
      </c>
      <c r="X438" t="s">
        <v>75</v>
      </c>
      <c r="Y438">
        <v>1</v>
      </c>
      <c r="Z438" t="s">
        <v>69</v>
      </c>
      <c r="AA438">
        <v>1</v>
      </c>
      <c r="AB438" s="3">
        <v>3</v>
      </c>
      <c r="AC438" s="3">
        <v>3</v>
      </c>
      <c r="AD438" s="3">
        <v>100</v>
      </c>
      <c r="AE438" s="3">
        <v>3</v>
      </c>
      <c r="AF438" s="3">
        <v>0</v>
      </c>
      <c r="AG438" s="3">
        <v>0</v>
      </c>
      <c r="AH438" s="3">
        <v>4</v>
      </c>
      <c r="AI438" s="3">
        <v>0</v>
      </c>
      <c r="AJ438" s="3">
        <v>0</v>
      </c>
      <c r="AK438" s="3">
        <v>7</v>
      </c>
      <c r="AL438" s="3">
        <v>0</v>
      </c>
      <c r="AM438" s="3">
        <v>0</v>
      </c>
      <c r="AN438" s="3">
        <v>17</v>
      </c>
      <c r="AO438" s="3">
        <v>3</v>
      </c>
      <c r="AP438" s="3">
        <v>17.649999999999999</v>
      </c>
      <c r="AQ438" s="4">
        <v>665000000</v>
      </c>
      <c r="AR438" s="4">
        <v>665000000</v>
      </c>
      <c r="AS438" s="3">
        <v>100</v>
      </c>
      <c r="AT438" s="4">
        <v>500000000</v>
      </c>
      <c r="AU438" s="4">
        <v>0</v>
      </c>
      <c r="AV438" s="3">
        <v>0</v>
      </c>
      <c r="AW438" s="4">
        <v>700000000</v>
      </c>
      <c r="AX438" s="4">
        <v>0</v>
      </c>
      <c r="AY438" s="3">
        <v>0</v>
      </c>
      <c r="AZ438" s="4">
        <v>1302712000</v>
      </c>
      <c r="BA438" s="4">
        <v>0</v>
      </c>
      <c r="BB438" s="3">
        <v>0</v>
      </c>
      <c r="BC438" s="4">
        <v>3167712000</v>
      </c>
      <c r="BD438" s="4">
        <v>665000000</v>
      </c>
      <c r="BE438" s="3">
        <v>20.99</v>
      </c>
      <c r="BF438" t="s">
        <v>972</v>
      </c>
      <c r="BG438" s="4">
        <f t="shared" si="50"/>
        <v>665</v>
      </c>
      <c r="BH438" s="4">
        <f t="shared" si="51"/>
        <v>665</v>
      </c>
      <c r="BI438" s="4">
        <f t="shared" si="52"/>
        <v>500</v>
      </c>
      <c r="BJ438" s="4">
        <f t="shared" si="53"/>
        <v>0</v>
      </c>
      <c r="BK438" s="4">
        <f t="shared" si="54"/>
        <v>700</v>
      </c>
      <c r="BL438" s="4">
        <f t="shared" si="55"/>
        <v>0</v>
      </c>
      <c r="BM438" s="4">
        <f t="shared" si="56"/>
        <v>1302.712</v>
      </c>
      <c r="BN438" s="4">
        <f t="shared" si="57"/>
        <v>0</v>
      </c>
    </row>
    <row r="439" spans="1:66" x14ac:dyDescent="0.25">
      <c r="A439">
        <v>16</v>
      </c>
      <c r="B439" t="s">
        <v>909</v>
      </c>
      <c r="C439" t="s">
        <v>910</v>
      </c>
      <c r="D439">
        <v>2022</v>
      </c>
      <c r="E439" t="s">
        <v>59</v>
      </c>
      <c r="F439" t="s">
        <v>60</v>
      </c>
      <c r="G439">
        <v>2</v>
      </c>
      <c r="H439" t="s">
        <v>61</v>
      </c>
      <c r="I439" s="1" t="s">
        <v>2519</v>
      </c>
      <c r="J439" t="s">
        <v>911</v>
      </c>
      <c r="K439" t="s">
        <v>911</v>
      </c>
      <c r="L439" t="s">
        <v>1992</v>
      </c>
      <c r="M439" t="s">
        <v>3148</v>
      </c>
      <c r="N439" s="1" t="s">
        <v>63</v>
      </c>
      <c r="O439" t="s">
        <v>64</v>
      </c>
      <c r="P439" s="1" t="s">
        <v>140</v>
      </c>
      <c r="Q439" t="s">
        <v>141</v>
      </c>
      <c r="R439" t="s">
        <v>2731</v>
      </c>
      <c r="S439" t="s">
        <v>973</v>
      </c>
      <c r="T439">
        <v>3</v>
      </c>
      <c r="U439">
        <v>1</v>
      </c>
      <c r="V439" t="s">
        <v>974</v>
      </c>
      <c r="W439">
        <v>1</v>
      </c>
      <c r="X439" t="s">
        <v>75</v>
      </c>
      <c r="Y439">
        <v>1</v>
      </c>
      <c r="Z439" t="s">
        <v>69</v>
      </c>
      <c r="AA439">
        <v>1</v>
      </c>
      <c r="AB439" s="3">
        <v>14</v>
      </c>
      <c r="AC439" s="3">
        <v>14</v>
      </c>
      <c r="AD439" s="3">
        <v>100</v>
      </c>
      <c r="AE439" s="3">
        <v>15</v>
      </c>
      <c r="AF439" s="3">
        <v>6</v>
      </c>
      <c r="AG439" s="3">
        <v>40</v>
      </c>
      <c r="AH439" s="3">
        <v>15</v>
      </c>
      <c r="AI439" s="3">
        <v>0</v>
      </c>
      <c r="AJ439" s="3">
        <v>0</v>
      </c>
      <c r="AK439" s="3">
        <v>16</v>
      </c>
      <c r="AL439" s="3">
        <v>0</v>
      </c>
      <c r="AM439" s="3">
        <v>0</v>
      </c>
      <c r="AN439" s="3">
        <v>60</v>
      </c>
      <c r="AO439" s="3">
        <v>20</v>
      </c>
      <c r="AP439" s="3">
        <v>33.33</v>
      </c>
      <c r="AQ439" s="4">
        <v>1144979000</v>
      </c>
      <c r="AR439" s="4">
        <v>1144979000</v>
      </c>
      <c r="AS439" s="3">
        <v>100</v>
      </c>
      <c r="AT439" s="4">
        <v>690000000</v>
      </c>
      <c r="AU439" s="4">
        <v>264212700</v>
      </c>
      <c r="AV439" s="3">
        <v>38.29</v>
      </c>
      <c r="AW439" s="4">
        <v>1225317000</v>
      </c>
      <c r="AX439" s="4">
        <v>0</v>
      </c>
      <c r="AY439" s="3">
        <v>0</v>
      </c>
      <c r="AZ439" s="4">
        <v>1272076000</v>
      </c>
      <c r="BA439" s="4">
        <v>0</v>
      </c>
      <c r="BB439" s="3">
        <v>0</v>
      </c>
      <c r="BC439" s="4">
        <v>4332372000</v>
      </c>
      <c r="BD439" s="4">
        <v>1409191700</v>
      </c>
      <c r="BE439" s="3">
        <v>32.53</v>
      </c>
      <c r="BF439" t="s">
        <v>946</v>
      </c>
      <c r="BG439" s="4">
        <f t="shared" si="50"/>
        <v>1144.979</v>
      </c>
      <c r="BH439" s="4">
        <f t="shared" si="51"/>
        <v>1144.979</v>
      </c>
      <c r="BI439" s="4">
        <f t="shared" si="52"/>
        <v>690</v>
      </c>
      <c r="BJ439" s="4">
        <f t="shared" si="53"/>
        <v>264.21269999999998</v>
      </c>
      <c r="BK439" s="4">
        <f t="shared" si="54"/>
        <v>1225.317</v>
      </c>
      <c r="BL439" s="4">
        <f t="shared" si="55"/>
        <v>0</v>
      </c>
      <c r="BM439" s="4">
        <f t="shared" si="56"/>
        <v>1272.076</v>
      </c>
      <c r="BN439" s="4">
        <f t="shared" si="57"/>
        <v>0</v>
      </c>
    </row>
    <row r="440" spans="1:66" x14ac:dyDescent="0.25">
      <c r="A440">
        <v>16</v>
      </c>
      <c r="B440" t="s">
        <v>909</v>
      </c>
      <c r="C440" t="s">
        <v>910</v>
      </c>
      <c r="D440">
        <v>2022</v>
      </c>
      <c r="E440" t="s">
        <v>59</v>
      </c>
      <c r="F440" t="s">
        <v>60</v>
      </c>
      <c r="G440">
        <v>2</v>
      </c>
      <c r="H440" t="s">
        <v>61</v>
      </c>
      <c r="I440" s="1" t="s">
        <v>2519</v>
      </c>
      <c r="J440" t="s">
        <v>911</v>
      </c>
      <c r="K440" t="s">
        <v>911</v>
      </c>
      <c r="L440" t="s">
        <v>1992</v>
      </c>
      <c r="M440" t="s">
        <v>3148</v>
      </c>
      <c r="N440" s="1" t="s">
        <v>63</v>
      </c>
      <c r="O440" t="s">
        <v>64</v>
      </c>
      <c r="P440" s="1" t="s">
        <v>140</v>
      </c>
      <c r="Q440" t="s">
        <v>141</v>
      </c>
      <c r="R440" t="s">
        <v>2732</v>
      </c>
      <c r="S440" t="s">
        <v>975</v>
      </c>
      <c r="T440">
        <v>3</v>
      </c>
      <c r="U440">
        <v>1</v>
      </c>
      <c r="V440" t="s">
        <v>583</v>
      </c>
      <c r="W440">
        <v>1</v>
      </c>
      <c r="X440" t="s">
        <v>75</v>
      </c>
      <c r="Y440">
        <v>1</v>
      </c>
      <c r="Z440" t="s">
        <v>69</v>
      </c>
      <c r="AA440">
        <v>1</v>
      </c>
      <c r="AB440" s="3">
        <v>24</v>
      </c>
      <c r="AC440" s="3">
        <v>24</v>
      </c>
      <c r="AD440" s="3">
        <v>100</v>
      </c>
      <c r="AE440" s="3">
        <v>25</v>
      </c>
      <c r="AF440" s="3">
        <v>26</v>
      </c>
      <c r="AG440" s="3">
        <v>104</v>
      </c>
      <c r="AH440" s="3">
        <v>25</v>
      </c>
      <c r="AI440" s="3">
        <v>0</v>
      </c>
      <c r="AJ440" s="3">
        <v>0</v>
      </c>
      <c r="AK440" s="3">
        <v>26</v>
      </c>
      <c r="AL440" s="3">
        <v>0</v>
      </c>
      <c r="AM440" s="3">
        <v>0</v>
      </c>
      <c r="AN440" s="3">
        <v>100</v>
      </c>
      <c r="AO440" s="3">
        <v>50</v>
      </c>
      <c r="AP440" s="3">
        <v>50</v>
      </c>
      <c r="AQ440" s="4">
        <v>848400000</v>
      </c>
      <c r="AR440" s="4">
        <v>848400000</v>
      </c>
      <c r="AS440" s="3">
        <v>100</v>
      </c>
      <c r="AT440" s="4">
        <v>1100000000</v>
      </c>
      <c r="AU440" s="4">
        <v>1100000000</v>
      </c>
      <c r="AV440" s="3">
        <v>100</v>
      </c>
      <c r="AW440" s="4">
        <v>890000000</v>
      </c>
      <c r="AX440" s="4">
        <v>0</v>
      </c>
      <c r="AY440" s="3">
        <v>0</v>
      </c>
      <c r="AZ440" s="4">
        <v>916909000</v>
      </c>
      <c r="BA440" s="4">
        <v>0</v>
      </c>
      <c r="BB440" s="3">
        <v>0</v>
      </c>
      <c r="BC440" s="4">
        <v>3755309000</v>
      </c>
      <c r="BD440" s="4">
        <v>1948400000</v>
      </c>
      <c r="BE440" s="3">
        <v>51.88</v>
      </c>
      <c r="BF440" t="s">
        <v>967</v>
      </c>
      <c r="BG440" s="4">
        <f t="shared" si="50"/>
        <v>848.4</v>
      </c>
      <c r="BH440" s="4">
        <f t="shared" si="51"/>
        <v>848.4</v>
      </c>
      <c r="BI440" s="4">
        <f t="shared" si="52"/>
        <v>1100</v>
      </c>
      <c r="BJ440" s="4">
        <f t="shared" si="53"/>
        <v>1100</v>
      </c>
      <c r="BK440" s="4">
        <f t="shared" si="54"/>
        <v>890</v>
      </c>
      <c r="BL440" s="4">
        <f t="shared" si="55"/>
        <v>0</v>
      </c>
      <c r="BM440" s="4">
        <f t="shared" si="56"/>
        <v>916.90899999999999</v>
      </c>
      <c r="BN440" s="4">
        <f t="shared" si="57"/>
        <v>0</v>
      </c>
    </row>
    <row r="441" spans="1:66" x14ac:dyDescent="0.25">
      <c r="A441">
        <v>16</v>
      </c>
      <c r="B441" t="s">
        <v>909</v>
      </c>
      <c r="C441" t="s">
        <v>910</v>
      </c>
      <c r="D441">
        <v>2022</v>
      </c>
      <c r="E441" t="s">
        <v>59</v>
      </c>
      <c r="F441" t="s">
        <v>60</v>
      </c>
      <c r="G441">
        <v>2</v>
      </c>
      <c r="H441" t="s">
        <v>61</v>
      </c>
      <c r="I441" s="1" t="s">
        <v>2519</v>
      </c>
      <c r="J441" t="s">
        <v>911</v>
      </c>
      <c r="K441" t="s">
        <v>911</v>
      </c>
      <c r="L441" t="s">
        <v>1992</v>
      </c>
      <c r="M441" t="s">
        <v>3148</v>
      </c>
      <c r="N441" s="1" t="s">
        <v>148</v>
      </c>
      <c r="O441" t="s">
        <v>149</v>
      </c>
      <c r="P441" s="1" t="s">
        <v>150</v>
      </c>
      <c r="Q441" t="s">
        <v>151</v>
      </c>
      <c r="R441" t="s">
        <v>2733</v>
      </c>
      <c r="S441" t="s">
        <v>976</v>
      </c>
      <c r="T441">
        <v>4</v>
      </c>
      <c r="U441">
        <v>1</v>
      </c>
      <c r="V441" t="s">
        <v>977</v>
      </c>
      <c r="W441">
        <v>1</v>
      </c>
      <c r="X441" t="s">
        <v>75</v>
      </c>
      <c r="Y441">
        <v>1</v>
      </c>
      <c r="Z441" t="s">
        <v>69</v>
      </c>
      <c r="AA441">
        <v>1</v>
      </c>
      <c r="AB441" s="3">
        <v>10</v>
      </c>
      <c r="AC441" s="3">
        <v>10</v>
      </c>
      <c r="AD441" s="3">
        <v>100</v>
      </c>
      <c r="AE441" s="3">
        <v>10</v>
      </c>
      <c r="AF441" s="3">
        <v>0</v>
      </c>
      <c r="AG441" s="3">
        <v>0</v>
      </c>
      <c r="AH441" s="3">
        <v>10</v>
      </c>
      <c r="AI441" s="3">
        <v>0</v>
      </c>
      <c r="AJ441" s="3">
        <v>0</v>
      </c>
      <c r="AK441" s="3">
        <v>10</v>
      </c>
      <c r="AL441" s="3">
        <v>0</v>
      </c>
      <c r="AM441" s="3">
        <v>0</v>
      </c>
      <c r="AN441" s="3">
        <v>40</v>
      </c>
      <c r="AO441" s="3">
        <v>10</v>
      </c>
      <c r="AP441" s="3">
        <v>25</v>
      </c>
      <c r="AQ441" s="4">
        <v>1024200000</v>
      </c>
      <c r="AR441" s="4">
        <v>1024200000</v>
      </c>
      <c r="AS441" s="3">
        <v>100</v>
      </c>
      <c r="AT441" s="4">
        <v>555000000</v>
      </c>
      <c r="AU441" s="4">
        <v>228766167</v>
      </c>
      <c r="AV441" s="3">
        <v>41.22</v>
      </c>
      <c r="AW441" s="4">
        <v>1086574000</v>
      </c>
      <c r="AX441" s="4">
        <v>0</v>
      </c>
      <c r="AY441" s="3">
        <v>0</v>
      </c>
      <c r="AZ441" s="4">
        <v>1118805000</v>
      </c>
      <c r="BA441" s="4">
        <v>0</v>
      </c>
      <c r="BB441" s="3">
        <v>0</v>
      </c>
      <c r="BC441" s="4">
        <v>3784579000</v>
      </c>
      <c r="BD441" s="4">
        <v>1252966167</v>
      </c>
      <c r="BE441" s="3">
        <v>33.11</v>
      </c>
      <c r="BF441" t="s">
        <v>946</v>
      </c>
      <c r="BG441" s="4">
        <f t="shared" si="50"/>
        <v>1024.2</v>
      </c>
      <c r="BH441" s="4">
        <f t="shared" si="51"/>
        <v>1024.2</v>
      </c>
      <c r="BI441" s="4">
        <f t="shared" si="52"/>
        <v>555</v>
      </c>
      <c r="BJ441" s="4">
        <f t="shared" si="53"/>
        <v>228.766167</v>
      </c>
      <c r="BK441" s="4">
        <f t="shared" si="54"/>
        <v>1086.5740000000001</v>
      </c>
      <c r="BL441" s="4">
        <f t="shared" si="55"/>
        <v>0</v>
      </c>
      <c r="BM441" s="4">
        <f t="shared" si="56"/>
        <v>1118.8050000000001</v>
      </c>
      <c r="BN441" s="4">
        <f t="shared" si="57"/>
        <v>0</v>
      </c>
    </row>
    <row r="442" spans="1:66" x14ac:dyDescent="0.25">
      <c r="A442">
        <v>16</v>
      </c>
      <c r="B442" t="s">
        <v>909</v>
      </c>
      <c r="C442" t="s">
        <v>910</v>
      </c>
      <c r="D442">
        <v>2022</v>
      </c>
      <c r="E442" t="s">
        <v>59</v>
      </c>
      <c r="F442" t="s">
        <v>60</v>
      </c>
      <c r="G442">
        <v>2</v>
      </c>
      <c r="H442" t="s">
        <v>61</v>
      </c>
      <c r="I442" s="1" t="s">
        <v>2519</v>
      </c>
      <c r="J442" t="s">
        <v>911</v>
      </c>
      <c r="K442" t="s">
        <v>911</v>
      </c>
      <c r="L442" t="s">
        <v>1992</v>
      </c>
      <c r="M442" t="s">
        <v>3148</v>
      </c>
      <c r="N442" s="1" t="s">
        <v>148</v>
      </c>
      <c r="O442" t="s">
        <v>149</v>
      </c>
      <c r="P442" s="1" t="s">
        <v>150</v>
      </c>
      <c r="Q442" t="s">
        <v>151</v>
      </c>
      <c r="R442" t="s">
        <v>2733</v>
      </c>
      <c r="S442" t="s">
        <v>976</v>
      </c>
      <c r="T442">
        <v>4</v>
      </c>
      <c r="U442">
        <v>2</v>
      </c>
      <c r="V442" t="s">
        <v>978</v>
      </c>
      <c r="W442">
        <v>1</v>
      </c>
      <c r="X442" t="s">
        <v>75</v>
      </c>
      <c r="Y442">
        <v>1</v>
      </c>
      <c r="Z442" t="s">
        <v>69</v>
      </c>
      <c r="AA442">
        <v>1</v>
      </c>
      <c r="AB442" s="3">
        <v>0</v>
      </c>
      <c r="AC442" s="3">
        <v>0</v>
      </c>
      <c r="AD442" s="3">
        <v>0</v>
      </c>
      <c r="AE442" s="3">
        <v>0</v>
      </c>
      <c r="AF442" s="3">
        <v>0</v>
      </c>
      <c r="AG442" s="3">
        <v>0</v>
      </c>
      <c r="AH442" s="3">
        <v>250</v>
      </c>
      <c r="AI442" s="3">
        <v>0</v>
      </c>
      <c r="AJ442" s="3">
        <v>0</v>
      </c>
      <c r="AK442" s="3">
        <v>257</v>
      </c>
      <c r="AL442" s="3">
        <v>0</v>
      </c>
      <c r="AM442" s="3">
        <v>0</v>
      </c>
      <c r="AN442" s="3">
        <v>507</v>
      </c>
      <c r="AO442" s="3">
        <v>0</v>
      </c>
      <c r="AP442" s="3">
        <v>0</v>
      </c>
      <c r="AQ442" s="4">
        <v>0</v>
      </c>
      <c r="AR442" s="4">
        <v>0</v>
      </c>
      <c r="AS442" s="3">
        <v>0</v>
      </c>
      <c r="AT442" s="4">
        <v>0</v>
      </c>
      <c r="AU442" s="4">
        <v>0</v>
      </c>
      <c r="AV442" s="3">
        <v>0</v>
      </c>
      <c r="AW442" s="4">
        <v>240304000</v>
      </c>
      <c r="AX442" s="4">
        <v>0</v>
      </c>
      <c r="AY442" s="3">
        <v>0</v>
      </c>
      <c r="AZ442" s="4">
        <v>247513000</v>
      </c>
      <c r="BA442" s="4">
        <v>0</v>
      </c>
      <c r="BB442" s="3">
        <v>0</v>
      </c>
      <c r="BC442" s="4">
        <v>487817000</v>
      </c>
      <c r="BD442" s="4">
        <v>0</v>
      </c>
      <c r="BE442" s="3">
        <v>0</v>
      </c>
      <c r="BF442" t="s">
        <v>979</v>
      </c>
      <c r="BG442" s="4">
        <f t="shared" si="50"/>
        <v>0</v>
      </c>
      <c r="BH442" s="4">
        <f t="shared" si="51"/>
        <v>0</v>
      </c>
      <c r="BI442" s="4">
        <f t="shared" si="52"/>
        <v>0</v>
      </c>
      <c r="BJ442" s="4">
        <f t="shared" si="53"/>
        <v>0</v>
      </c>
      <c r="BK442" s="4">
        <f t="shared" si="54"/>
        <v>240.304</v>
      </c>
      <c r="BL442" s="4">
        <f t="shared" si="55"/>
        <v>0</v>
      </c>
      <c r="BM442" s="4">
        <f t="shared" si="56"/>
        <v>247.51300000000001</v>
      </c>
      <c r="BN442" s="4">
        <f t="shared" si="57"/>
        <v>0</v>
      </c>
    </row>
    <row r="443" spans="1:66" x14ac:dyDescent="0.25">
      <c r="A443">
        <v>16</v>
      </c>
      <c r="B443" t="s">
        <v>909</v>
      </c>
      <c r="C443" t="s">
        <v>910</v>
      </c>
      <c r="D443">
        <v>2022</v>
      </c>
      <c r="E443" t="s">
        <v>59</v>
      </c>
      <c r="F443" t="s">
        <v>60</v>
      </c>
      <c r="G443">
        <v>2</v>
      </c>
      <c r="H443" t="s">
        <v>61</v>
      </c>
      <c r="I443" s="1" t="s">
        <v>2519</v>
      </c>
      <c r="J443" t="s">
        <v>911</v>
      </c>
      <c r="K443" t="s">
        <v>911</v>
      </c>
      <c r="L443" t="s">
        <v>1992</v>
      </c>
      <c r="M443" t="s">
        <v>3148</v>
      </c>
      <c r="N443" s="1" t="s">
        <v>148</v>
      </c>
      <c r="O443" t="s">
        <v>149</v>
      </c>
      <c r="P443" s="1" t="s">
        <v>150</v>
      </c>
      <c r="Q443" t="s">
        <v>151</v>
      </c>
      <c r="R443" t="s">
        <v>2733</v>
      </c>
      <c r="S443" t="s">
        <v>976</v>
      </c>
      <c r="T443">
        <v>4</v>
      </c>
      <c r="U443">
        <v>3</v>
      </c>
      <c r="V443" t="s">
        <v>980</v>
      </c>
      <c r="W443">
        <v>1</v>
      </c>
      <c r="X443" t="s">
        <v>75</v>
      </c>
      <c r="Y443">
        <v>1</v>
      </c>
      <c r="Z443" t="s">
        <v>69</v>
      </c>
      <c r="AA443">
        <v>1</v>
      </c>
      <c r="AB443" s="3">
        <v>1000</v>
      </c>
      <c r="AC443" s="3">
        <v>1000</v>
      </c>
      <c r="AD443" s="3">
        <v>100</v>
      </c>
      <c r="AE443" s="3">
        <v>1030</v>
      </c>
      <c r="AF443" s="3">
        <v>1240</v>
      </c>
      <c r="AG443" s="3">
        <v>120.39</v>
      </c>
      <c r="AH443" s="3">
        <v>0</v>
      </c>
      <c r="AI443" s="3">
        <v>0</v>
      </c>
      <c r="AJ443" s="3">
        <v>0</v>
      </c>
      <c r="AK443" s="3">
        <v>0</v>
      </c>
      <c r="AL443" s="3">
        <v>0</v>
      </c>
      <c r="AM443" s="3">
        <v>0</v>
      </c>
      <c r="AN443" s="3">
        <v>2030</v>
      </c>
      <c r="AO443" s="3">
        <v>2240</v>
      </c>
      <c r="AP443" s="3">
        <v>110.34</v>
      </c>
      <c r="AQ443" s="4">
        <v>240000000</v>
      </c>
      <c r="AR443" s="4">
        <v>240000000</v>
      </c>
      <c r="AS443" s="3">
        <v>100</v>
      </c>
      <c r="AT443" s="4">
        <v>178000000</v>
      </c>
      <c r="AU443" s="4">
        <v>178000000</v>
      </c>
      <c r="AV443" s="3">
        <v>100</v>
      </c>
      <c r="AW443" s="4">
        <v>0</v>
      </c>
      <c r="AX443" s="4">
        <v>0</v>
      </c>
      <c r="AY443" s="3">
        <v>0</v>
      </c>
      <c r="AZ443" s="4">
        <v>0</v>
      </c>
      <c r="BA443" s="4">
        <v>0</v>
      </c>
      <c r="BB443" s="3">
        <v>0</v>
      </c>
      <c r="BC443" s="4">
        <v>418000000</v>
      </c>
      <c r="BD443" s="4">
        <v>418000000</v>
      </c>
      <c r="BE443" s="3">
        <v>100</v>
      </c>
      <c r="BF443" t="s">
        <v>981</v>
      </c>
      <c r="BG443" s="4">
        <f t="shared" si="50"/>
        <v>240</v>
      </c>
      <c r="BH443" s="4">
        <f t="shared" si="51"/>
        <v>240</v>
      </c>
      <c r="BI443" s="4">
        <f t="shared" si="52"/>
        <v>178</v>
      </c>
      <c r="BJ443" s="4">
        <f t="shared" si="53"/>
        <v>178</v>
      </c>
      <c r="BK443" s="4">
        <f t="shared" si="54"/>
        <v>0</v>
      </c>
      <c r="BL443" s="4">
        <f t="shared" si="55"/>
        <v>0</v>
      </c>
      <c r="BM443" s="4">
        <f t="shared" si="56"/>
        <v>0</v>
      </c>
      <c r="BN443" s="4">
        <f t="shared" si="57"/>
        <v>0</v>
      </c>
    </row>
    <row r="444" spans="1:66" x14ac:dyDescent="0.25">
      <c r="A444">
        <v>16</v>
      </c>
      <c r="B444" t="s">
        <v>909</v>
      </c>
      <c r="C444" t="s">
        <v>910</v>
      </c>
      <c r="D444">
        <v>2022</v>
      </c>
      <c r="E444" t="s">
        <v>59</v>
      </c>
      <c r="F444" t="s">
        <v>60</v>
      </c>
      <c r="G444">
        <v>2</v>
      </c>
      <c r="H444" t="s">
        <v>61</v>
      </c>
      <c r="I444" s="1" t="s">
        <v>2519</v>
      </c>
      <c r="J444" t="s">
        <v>911</v>
      </c>
      <c r="K444" t="s">
        <v>911</v>
      </c>
      <c r="L444" t="s">
        <v>1992</v>
      </c>
      <c r="M444" t="s">
        <v>3148</v>
      </c>
      <c r="N444" s="1" t="s">
        <v>148</v>
      </c>
      <c r="O444" t="s">
        <v>149</v>
      </c>
      <c r="P444" s="1" t="s">
        <v>159</v>
      </c>
      <c r="Q444" t="s">
        <v>160</v>
      </c>
      <c r="R444" t="s">
        <v>2734</v>
      </c>
      <c r="S444" t="s">
        <v>982</v>
      </c>
      <c r="T444">
        <v>3</v>
      </c>
      <c r="U444">
        <v>1</v>
      </c>
      <c r="V444" t="s">
        <v>983</v>
      </c>
      <c r="W444">
        <v>1</v>
      </c>
      <c r="X444" t="s">
        <v>75</v>
      </c>
      <c r="Y444">
        <v>1</v>
      </c>
      <c r="Z444" t="s">
        <v>69</v>
      </c>
      <c r="AA444">
        <v>1</v>
      </c>
      <c r="AB444" s="3">
        <v>2</v>
      </c>
      <c r="AC444" s="3">
        <v>2</v>
      </c>
      <c r="AD444" s="3">
        <v>100</v>
      </c>
      <c r="AE444" s="3">
        <v>2</v>
      </c>
      <c r="AF444" s="3">
        <v>2</v>
      </c>
      <c r="AG444" s="3">
        <v>100</v>
      </c>
      <c r="AH444" s="3">
        <v>2</v>
      </c>
      <c r="AI444" s="3">
        <v>0</v>
      </c>
      <c r="AJ444" s="3">
        <v>0</v>
      </c>
      <c r="AK444" s="3">
        <v>2</v>
      </c>
      <c r="AL444" s="3">
        <v>0</v>
      </c>
      <c r="AM444" s="3">
        <v>0</v>
      </c>
      <c r="AN444" s="3">
        <v>8</v>
      </c>
      <c r="AO444" s="3">
        <v>4</v>
      </c>
      <c r="AP444" s="3">
        <v>50</v>
      </c>
      <c r="AQ444" s="4">
        <v>961606000</v>
      </c>
      <c r="AR444" s="4">
        <v>961606000</v>
      </c>
      <c r="AS444" s="3">
        <v>100</v>
      </c>
      <c r="AT444" s="4">
        <v>500000000</v>
      </c>
      <c r="AU444" s="4">
        <v>500000000</v>
      </c>
      <c r="AV444" s="3">
        <v>100</v>
      </c>
      <c r="AW444" s="4">
        <v>1020168000</v>
      </c>
      <c r="AX444" s="4">
        <v>0</v>
      </c>
      <c r="AY444" s="3">
        <v>0</v>
      </c>
      <c r="AZ444" s="4">
        <v>1050773000</v>
      </c>
      <c r="BA444" s="4">
        <v>0</v>
      </c>
      <c r="BB444" s="3">
        <v>0</v>
      </c>
      <c r="BC444" s="4">
        <v>3532547000</v>
      </c>
      <c r="BD444" s="4">
        <v>1461606000</v>
      </c>
      <c r="BE444" s="3">
        <v>41.38</v>
      </c>
      <c r="BF444" t="s">
        <v>984</v>
      </c>
      <c r="BG444" s="4">
        <f t="shared" si="50"/>
        <v>961.60599999999999</v>
      </c>
      <c r="BH444" s="4">
        <f t="shared" si="51"/>
        <v>961.60599999999999</v>
      </c>
      <c r="BI444" s="4">
        <f t="shared" si="52"/>
        <v>500</v>
      </c>
      <c r="BJ444" s="4">
        <f t="shared" si="53"/>
        <v>500</v>
      </c>
      <c r="BK444" s="4">
        <f t="shared" si="54"/>
        <v>1020.168</v>
      </c>
      <c r="BL444" s="4">
        <f t="shared" si="55"/>
        <v>0</v>
      </c>
      <c r="BM444" s="4">
        <f t="shared" si="56"/>
        <v>1050.7729999999999</v>
      </c>
      <c r="BN444" s="4">
        <f t="shared" si="57"/>
        <v>0</v>
      </c>
    </row>
    <row r="445" spans="1:66" x14ac:dyDescent="0.25">
      <c r="A445">
        <v>16</v>
      </c>
      <c r="B445" t="s">
        <v>909</v>
      </c>
      <c r="C445" t="s">
        <v>910</v>
      </c>
      <c r="D445">
        <v>2022</v>
      </c>
      <c r="E445" t="s">
        <v>59</v>
      </c>
      <c r="F445" t="s">
        <v>60</v>
      </c>
      <c r="G445">
        <v>2</v>
      </c>
      <c r="H445" t="s">
        <v>61</v>
      </c>
      <c r="I445" s="1" t="s">
        <v>2519</v>
      </c>
      <c r="J445" t="s">
        <v>911</v>
      </c>
      <c r="K445" t="s">
        <v>911</v>
      </c>
      <c r="L445" t="s">
        <v>1992</v>
      </c>
      <c r="M445" t="s">
        <v>3148</v>
      </c>
      <c r="N445" s="1" t="s">
        <v>148</v>
      </c>
      <c r="O445" t="s">
        <v>149</v>
      </c>
      <c r="P445" s="1" t="s">
        <v>164</v>
      </c>
      <c r="Q445" t="s">
        <v>165</v>
      </c>
      <c r="R445" t="s">
        <v>2735</v>
      </c>
      <c r="S445" t="s">
        <v>985</v>
      </c>
      <c r="T445">
        <v>7</v>
      </c>
      <c r="U445">
        <v>1</v>
      </c>
      <c r="V445" t="s">
        <v>986</v>
      </c>
      <c r="W445">
        <v>1</v>
      </c>
      <c r="X445" t="s">
        <v>75</v>
      </c>
      <c r="Y445">
        <v>1</v>
      </c>
      <c r="Z445" t="s">
        <v>69</v>
      </c>
      <c r="AA445">
        <v>1</v>
      </c>
      <c r="AB445" s="3">
        <v>1</v>
      </c>
      <c r="AC445" s="3">
        <v>1</v>
      </c>
      <c r="AD445" s="3">
        <v>100</v>
      </c>
      <c r="AE445" s="3">
        <v>1</v>
      </c>
      <c r="AF445" s="3">
        <v>0</v>
      </c>
      <c r="AG445" s="3">
        <v>0</v>
      </c>
      <c r="AH445" s="3">
        <v>1</v>
      </c>
      <c r="AI445" s="3">
        <v>0</v>
      </c>
      <c r="AJ445" s="3">
        <v>0</v>
      </c>
      <c r="AK445" s="3">
        <v>1</v>
      </c>
      <c r="AL445" s="3">
        <v>0</v>
      </c>
      <c r="AM445" s="3">
        <v>0</v>
      </c>
      <c r="AN445" s="3">
        <v>4</v>
      </c>
      <c r="AO445" s="3">
        <v>1</v>
      </c>
      <c r="AP445" s="3">
        <v>25</v>
      </c>
      <c r="AQ445" s="4">
        <v>648000000</v>
      </c>
      <c r="AR445" s="4">
        <v>648000000</v>
      </c>
      <c r="AS445" s="3">
        <v>100</v>
      </c>
      <c r="AT445" s="4">
        <v>500000000</v>
      </c>
      <c r="AU445" s="4">
        <v>212868900</v>
      </c>
      <c r="AV445" s="3">
        <v>42.57</v>
      </c>
      <c r="AW445" s="4">
        <v>687719000</v>
      </c>
      <c r="AX445" s="4">
        <v>0</v>
      </c>
      <c r="AY445" s="3">
        <v>0</v>
      </c>
      <c r="AZ445" s="4">
        <v>808351000</v>
      </c>
      <c r="BA445" s="4">
        <v>0</v>
      </c>
      <c r="BB445" s="3">
        <v>0</v>
      </c>
      <c r="BC445" s="4">
        <v>2644070000</v>
      </c>
      <c r="BD445" s="4">
        <v>860868900</v>
      </c>
      <c r="BE445" s="3">
        <v>32.56</v>
      </c>
      <c r="BF445" t="s">
        <v>987</v>
      </c>
      <c r="BG445" s="4">
        <f t="shared" si="50"/>
        <v>648</v>
      </c>
      <c r="BH445" s="4">
        <f t="shared" si="51"/>
        <v>648</v>
      </c>
      <c r="BI445" s="4">
        <f t="shared" si="52"/>
        <v>500</v>
      </c>
      <c r="BJ445" s="4">
        <f t="shared" si="53"/>
        <v>212.8689</v>
      </c>
      <c r="BK445" s="4">
        <f t="shared" si="54"/>
        <v>687.71900000000005</v>
      </c>
      <c r="BL445" s="4">
        <f t="shared" si="55"/>
        <v>0</v>
      </c>
      <c r="BM445" s="4">
        <f t="shared" si="56"/>
        <v>808.351</v>
      </c>
      <c r="BN445" s="4">
        <f t="shared" si="57"/>
        <v>0</v>
      </c>
    </row>
    <row r="446" spans="1:66" x14ac:dyDescent="0.25">
      <c r="A446">
        <v>16</v>
      </c>
      <c r="B446" t="s">
        <v>909</v>
      </c>
      <c r="C446" t="s">
        <v>910</v>
      </c>
      <c r="D446">
        <v>2022</v>
      </c>
      <c r="E446" t="s">
        <v>59</v>
      </c>
      <c r="F446" t="s">
        <v>60</v>
      </c>
      <c r="G446">
        <v>2</v>
      </c>
      <c r="H446" t="s">
        <v>61</v>
      </c>
      <c r="I446" s="1" t="s">
        <v>2519</v>
      </c>
      <c r="J446" t="s">
        <v>911</v>
      </c>
      <c r="K446" t="s">
        <v>911</v>
      </c>
      <c r="L446" t="s">
        <v>1992</v>
      </c>
      <c r="M446" t="s">
        <v>3148</v>
      </c>
      <c r="N446" s="1" t="s">
        <v>148</v>
      </c>
      <c r="O446" t="s">
        <v>149</v>
      </c>
      <c r="P446" s="1" t="s">
        <v>164</v>
      </c>
      <c r="Q446" t="s">
        <v>165</v>
      </c>
      <c r="R446" t="s">
        <v>2735</v>
      </c>
      <c r="S446" t="s">
        <v>985</v>
      </c>
      <c r="T446">
        <v>7</v>
      </c>
      <c r="U446">
        <v>2</v>
      </c>
      <c r="V446" t="s">
        <v>988</v>
      </c>
      <c r="W446">
        <v>1</v>
      </c>
      <c r="X446" t="s">
        <v>75</v>
      </c>
      <c r="Y446">
        <v>1</v>
      </c>
      <c r="Z446" t="s">
        <v>69</v>
      </c>
      <c r="AA446">
        <v>1</v>
      </c>
      <c r="AB446" s="3">
        <v>2</v>
      </c>
      <c r="AC446" s="3">
        <v>2</v>
      </c>
      <c r="AD446" s="3">
        <v>100</v>
      </c>
      <c r="AE446" s="3">
        <v>2</v>
      </c>
      <c r="AF446" s="3">
        <v>0</v>
      </c>
      <c r="AG446" s="3">
        <v>0</v>
      </c>
      <c r="AH446" s="3">
        <v>2</v>
      </c>
      <c r="AI446" s="3">
        <v>0</v>
      </c>
      <c r="AJ446" s="3">
        <v>0</v>
      </c>
      <c r="AK446" s="3">
        <v>2</v>
      </c>
      <c r="AL446" s="3">
        <v>0</v>
      </c>
      <c r="AM446" s="3">
        <v>0</v>
      </c>
      <c r="AN446" s="3">
        <v>8</v>
      </c>
      <c r="AO446" s="3">
        <v>2</v>
      </c>
      <c r="AP446" s="3">
        <v>25</v>
      </c>
      <c r="AQ446" s="4">
        <v>657000000</v>
      </c>
      <c r="AR446" s="4">
        <v>657000000</v>
      </c>
      <c r="AS446" s="3">
        <v>100</v>
      </c>
      <c r="AT446" s="4">
        <v>540000000</v>
      </c>
      <c r="AU446" s="4">
        <v>0</v>
      </c>
      <c r="AV446" s="3">
        <v>0</v>
      </c>
      <c r="AW446" s="4">
        <v>697355000</v>
      </c>
      <c r="AX446" s="4">
        <v>0</v>
      </c>
      <c r="AY446" s="3">
        <v>0</v>
      </c>
      <c r="AZ446" s="4">
        <v>718276000</v>
      </c>
      <c r="BA446" s="4">
        <v>0</v>
      </c>
      <c r="BB446" s="3">
        <v>0</v>
      </c>
      <c r="BC446" s="4">
        <v>2612631000</v>
      </c>
      <c r="BD446" s="4">
        <v>657000000</v>
      </c>
      <c r="BE446" s="3">
        <v>25.15</v>
      </c>
      <c r="BF446" t="s">
        <v>946</v>
      </c>
      <c r="BG446" s="4">
        <f t="shared" si="50"/>
        <v>657</v>
      </c>
      <c r="BH446" s="4">
        <f t="shared" si="51"/>
        <v>657</v>
      </c>
      <c r="BI446" s="4">
        <f t="shared" si="52"/>
        <v>540</v>
      </c>
      <c r="BJ446" s="4">
        <f t="shared" si="53"/>
        <v>0</v>
      </c>
      <c r="BK446" s="4">
        <f t="shared" si="54"/>
        <v>697.35500000000002</v>
      </c>
      <c r="BL446" s="4">
        <f t="shared" si="55"/>
        <v>0</v>
      </c>
      <c r="BM446" s="4">
        <f t="shared" si="56"/>
        <v>718.27599999999995</v>
      </c>
      <c r="BN446" s="4">
        <f t="shared" si="57"/>
        <v>0</v>
      </c>
    </row>
    <row r="447" spans="1:66" x14ac:dyDescent="0.25">
      <c r="A447">
        <v>16</v>
      </c>
      <c r="B447" t="s">
        <v>909</v>
      </c>
      <c r="C447" t="s">
        <v>910</v>
      </c>
      <c r="D447">
        <v>2022</v>
      </c>
      <c r="E447" t="s">
        <v>59</v>
      </c>
      <c r="F447" t="s">
        <v>60</v>
      </c>
      <c r="G447">
        <v>2</v>
      </c>
      <c r="H447" t="s">
        <v>61</v>
      </c>
      <c r="I447" s="1" t="s">
        <v>2519</v>
      </c>
      <c r="J447" t="s">
        <v>911</v>
      </c>
      <c r="K447" t="s">
        <v>911</v>
      </c>
      <c r="L447" t="s">
        <v>1992</v>
      </c>
      <c r="M447" t="s">
        <v>3148</v>
      </c>
      <c r="N447" s="1" t="s">
        <v>148</v>
      </c>
      <c r="O447" t="s">
        <v>149</v>
      </c>
      <c r="P447" s="1" t="s">
        <v>171</v>
      </c>
      <c r="Q447" t="s">
        <v>172</v>
      </c>
      <c r="R447" t="s">
        <v>2736</v>
      </c>
      <c r="S447" t="s">
        <v>989</v>
      </c>
      <c r="T447">
        <v>4</v>
      </c>
      <c r="U447">
        <v>1</v>
      </c>
      <c r="V447" t="s">
        <v>990</v>
      </c>
      <c r="W447">
        <v>1</v>
      </c>
      <c r="X447" t="s">
        <v>75</v>
      </c>
      <c r="Y447">
        <v>1</v>
      </c>
      <c r="Z447" t="s">
        <v>69</v>
      </c>
      <c r="AA447">
        <v>1</v>
      </c>
      <c r="AB447" s="3">
        <v>1000</v>
      </c>
      <c r="AC447" s="3">
        <v>1000</v>
      </c>
      <c r="AD447" s="3">
        <v>100</v>
      </c>
      <c r="AE447" s="3">
        <v>2250</v>
      </c>
      <c r="AF447" s="3">
        <v>3290</v>
      </c>
      <c r="AG447" s="3">
        <v>146.22</v>
      </c>
      <c r="AH447" s="3">
        <v>2350</v>
      </c>
      <c r="AI447" s="3">
        <v>0</v>
      </c>
      <c r="AJ447" s="3">
        <v>0</v>
      </c>
      <c r="AK447" s="3">
        <v>2531</v>
      </c>
      <c r="AL447" s="3">
        <v>0</v>
      </c>
      <c r="AM447" s="3">
        <v>0</v>
      </c>
      <c r="AN447" s="3">
        <v>8131</v>
      </c>
      <c r="AO447" s="3">
        <v>4290</v>
      </c>
      <c r="AP447" s="3">
        <v>52.76</v>
      </c>
      <c r="AQ447" s="4">
        <v>270964000</v>
      </c>
      <c r="AR447" s="4">
        <v>270964000</v>
      </c>
      <c r="AS447" s="3">
        <v>100</v>
      </c>
      <c r="AT447" s="4">
        <v>409000000</v>
      </c>
      <c r="AU447" s="4">
        <v>409000000</v>
      </c>
      <c r="AV447" s="3">
        <v>100</v>
      </c>
      <c r="AW447" s="4">
        <v>575698000</v>
      </c>
      <c r="AX447" s="4">
        <v>0</v>
      </c>
      <c r="AY447" s="3">
        <v>0</v>
      </c>
      <c r="AZ447" s="4">
        <v>620206000</v>
      </c>
      <c r="BA447" s="4">
        <v>0</v>
      </c>
      <c r="BB447" s="3">
        <v>0</v>
      </c>
      <c r="BC447" s="4">
        <v>1875868000</v>
      </c>
      <c r="BD447" s="4">
        <v>679964000</v>
      </c>
      <c r="BE447" s="3">
        <v>36.25</v>
      </c>
      <c r="BF447" t="s">
        <v>991</v>
      </c>
      <c r="BG447" s="4">
        <f t="shared" si="50"/>
        <v>270.964</v>
      </c>
      <c r="BH447" s="4">
        <f t="shared" si="51"/>
        <v>270.964</v>
      </c>
      <c r="BI447" s="4">
        <f t="shared" si="52"/>
        <v>409</v>
      </c>
      <c r="BJ447" s="4">
        <f t="shared" si="53"/>
        <v>409</v>
      </c>
      <c r="BK447" s="4">
        <f t="shared" si="54"/>
        <v>575.69799999999998</v>
      </c>
      <c r="BL447" s="4">
        <f t="shared" si="55"/>
        <v>0</v>
      </c>
      <c r="BM447" s="4">
        <f t="shared" si="56"/>
        <v>620.20600000000002</v>
      </c>
      <c r="BN447" s="4">
        <f t="shared" si="57"/>
        <v>0</v>
      </c>
    </row>
    <row r="448" spans="1:66" x14ac:dyDescent="0.25">
      <c r="A448">
        <v>16</v>
      </c>
      <c r="B448" t="s">
        <v>909</v>
      </c>
      <c r="C448" t="s">
        <v>910</v>
      </c>
      <c r="D448">
        <v>2022</v>
      </c>
      <c r="E448" t="s">
        <v>59</v>
      </c>
      <c r="F448" t="s">
        <v>60</v>
      </c>
      <c r="G448">
        <v>2</v>
      </c>
      <c r="H448" t="s">
        <v>61</v>
      </c>
      <c r="I448" s="1" t="s">
        <v>2519</v>
      </c>
      <c r="J448" t="s">
        <v>911</v>
      </c>
      <c r="K448" t="s">
        <v>911</v>
      </c>
      <c r="L448" t="s">
        <v>1992</v>
      </c>
      <c r="M448" t="s">
        <v>3148</v>
      </c>
      <c r="N448" s="1" t="s">
        <v>148</v>
      </c>
      <c r="O448" t="s">
        <v>149</v>
      </c>
      <c r="P448" s="1" t="s">
        <v>171</v>
      </c>
      <c r="Q448" t="s">
        <v>172</v>
      </c>
      <c r="R448" t="s">
        <v>2736</v>
      </c>
      <c r="S448" t="s">
        <v>989</v>
      </c>
      <c r="T448">
        <v>4</v>
      </c>
      <c r="U448">
        <v>2</v>
      </c>
      <c r="V448" t="s">
        <v>992</v>
      </c>
      <c r="W448">
        <v>1</v>
      </c>
      <c r="X448" t="s">
        <v>75</v>
      </c>
      <c r="Y448">
        <v>1</v>
      </c>
      <c r="Z448" t="s">
        <v>69</v>
      </c>
      <c r="AA448">
        <v>1</v>
      </c>
      <c r="AB448" s="3">
        <v>1010</v>
      </c>
      <c r="AC448" s="3">
        <v>1010</v>
      </c>
      <c r="AD448" s="3">
        <v>100</v>
      </c>
      <c r="AE448" s="3">
        <v>300</v>
      </c>
      <c r="AF448" s="3">
        <v>100</v>
      </c>
      <c r="AG448" s="3">
        <v>33.33</v>
      </c>
      <c r="AH448" s="3">
        <v>1390</v>
      </c>
      <c r="AI448" s="3">
        <v>0</v>
      </c>
      <c r="AJ448" s="3">
        <v>0</v>
      </c>
      <c r="AK448" s="3">
        <v>1500</v>
      </c>
      <c r="AL448" s="3">
        <v>0</v>
      </c>
      <c r="AM448" s="3">
        <v>0</v>
      </c>
      <c r="AN448" s="3">
        <v>4200</v>
      </c>
      <c r="AO448" s="3">
        <v>1110</v>
      </c>
      <c r="AP448" s="3">
        <v>26.43</v>
      </c>
      <c r="AQ448" s="4">
        <v>379300000</v>
      </c>
      <c r="AR448" s="4">
        <v>379300000</v>
      </c>
      <c r="AS448" s="3">
        <v>100</v>
      </c>
      <c r="AT448" s="4">
        <v>341000000</v>
      </c>
      <c r="AU448" s="4">
        <v>341000000</v>
      </c>
      <c r="AV448" s="3">
        <v>100</v>
      </c>
      <c r="AW448" s="4">
        <v>402453000</v>
      </c>
      <c r="AX448" s="4">
        <v>0</v>
      </c>
      <c r="AY448" s="3">
        <v>0</v>
      </c>
      <c r="AZ448" s="4">
        <v>414526000</v>
      </c>
      <c r="BA448" s="4">
        <v>0</v>
      </c>
      <c r="BB448" s="3">
        <v>0</v>
      </c>
      <c r="BC448" s="4">
        <v>1537279000</v>
      </c>
      <c r="BD448" s="4">
        <v>720300000</v>
      </c>
      <c r="BE448" s="3">
        <v>46.86</v>
      </c>
      <c r="BF448" t="s">
        <v>993</v>
      </c>
      <c r="BG448" s="4">
        <f t="shared" si="50"/>
        <v>379.3</v>
      </c>
      <c r="BH448" s="4">
        <f t="shared" si="51"/>
        <v>379.3</v>
      </c>
      <c r="BI448" s="4">
        <f t="shared" si="52"/>
        <v>341</v>
      </c>
      <c r="BJ448" s="4">
        <f t="shared" si="53"/>
        <v>341</v>
      </c>
      <c r="BK448" s="4">
        <f t="shared" si="54"/>
        <v>402.45299999999997</v>
      </c>
      <c r="BL448" s="4">
        <f t="shared" si="55"/>
        <v>0</v>
      </c>
      <c r="BM448" s="4">
        <f t="shared" si="56"/>
        <v>414.52600000000001</v>
      </c>
      <c r="BN448" s="4">
        <f t="shared" si="57"/>
        <v>0</v>
      </c>
    </row>
    <row r="449" spans="1:66" x14ac:dyDescent="0.25">
      <c r="A449">
        <v>16</v>
      </c>
      <c r="B449" t="s">
        <v>909</v>
      </c>
      <c r="C449" t="s">
        <v>910</v>
      </c>
      <c r="D449">
        <v>2022</v>
      </c>
      <c r="E449" t="s">
        <v>59</v>
      </c>
      <c r="F449" t="s">
        <v>60</v>
      </c>
      <c r="G449">
        <v>2</v>
      </c>
      <c r="H449" t="s">
        <v>61</v>
      </c>
      <c r="I449" s="1" t="s">
        <v>2519</v>
      </c>
      <c r="J449" t="s">
        <v>911</v>
      </c>
      <c r="K449" t="s">
        <v>911</v>
      </c>
      <c r="L449" t="s">
        <v>1992</v>
      </c>
      <c r="M449" t="s">
        <v>3148</v>
      </c>
      <c r="N449" s="1" t="s">
        <v>148</v>
      </c>
      <c r="O449" t="s">
        <v>149</v>
      </c>
      <c r="P449" s="1" t="s">
        <v>171</v>
      </c>
      <c r="Q449" t="s">
        <v>172</v>
      </c>
      <c r="R449" t="s">
        <v>2737</v>
      </c>
      <c r="S449" t="s">
        <v>994</v>
      </c>
      <c r="T449">
        <v>5</v>
      </c>
      <c r="U449">
        <v>1</v>
      </c>
      <c r="V449" t="s">
        <v>995</v>
      </c>
      <c r="W449">
        <v>1</v>
      </c>
      <c r="X449" t="s">
        <v>75</v>
      </c>
      <c r="Y449">
        <v>1</v>
      </c>
      <c r="Z449" t="s">
        <v>69</v>
      </c>
      <c r="AA449">
        <v>1</v>
      </c>
      <c r="AB449" s="3">
        <v>1705</v>
      </c>
      <c r="AC449" s="3">
        <v>14565</v>
      </c>
      <c r="AD449" s="3">
        <v>854.25</v>
      </c>
      <c r="AE449" s="3">
        <v>1527</v>
      </c>
      <c r="AF449" s="3">
        <v>8857</v>
      </c>
      <c r="AG449" s="3">
        <v>580.03</v>
      </c>
      <c r="AH449" s="3">
        <v>2038</v>
      </c>
      <c r="AI449" s="3">
        <v>0</v>
      </c>
      <c r="AJ449" s="3">
        <v>0</v>
      </c>
      <c r="AK449" s="3">
        <v>2800</v>
      </c>
      <c r="AL449" s="3">
        <v>0</v>
      </c>
      <c r="AM449" s="3">
        <v>0</v>
      </c>
      <c r="AN449" s="3">
        <v>8070</v>
      </c>
      <c r="AO449" s="3">
        <v>23422</v>
      </c>
      <c r="AP449" s="3">
        <v>290.24</v>
      </c>
      <c r="AQ449" s="4">
        <v>4031654553</v>
      </c>
      <c r="AR449" s="4">
        <v>3947360019</v>
      </c>
      <c r="AS449" s="3">
        <v>97.91</v>
      </c>
      <c r="AT449" s="4">
        <v>5156074000</v>
      </c>
      <c r="AU449" s="4">
        <v>4750335357</v>
      </c>
      <c r="AV449" s="3">
        <v>92.13</v>
      </c>
      <c r="AW449" s="4">
        <v>1160000000</v>
      </c>
      <c r="AX449" s="4">
        <v>0</v>
      </c>
      <c r="AY449" s="3">
        <v>0</v>
      </c>
      <c r="AZ449" s="4">
        <v>1594000000</v>
      </c>
      <c r="BA449" s="4">
        <v>0</v>
      </c>
      <c r="BB449" s="3">
        <v>0</v>
      </c>
      <c r="BC449" s="4">
        <v>11941728553</v>
      </c>
      <c r="BD449" s="4">
        <v>8697695376</v>
      </c>
      <c r="BE449" s="3">
        <v>72.83</v>
      </c>
      <c r="BF449" t="s">
        <v>996</v>
      </c>
      <c r="BG449" s="4">
        <f t="shared" si="50"/>
        <v>4031.6545529999999</v>
      </c>
      <c r="BH449" s="4">
        <f t="shared" si="51"/>
        <v>3947.3600190000002</v>
      </c>
      <c r="BI449" s="4">
        <f t="shared" si="52"/>
        <v>5156.0739999999996</v>
      </c>
      <c r="BJ449" s="4">
        <f t="shared" si="53"/>
        <v>4750.3353569999999</v>
      </c>
      <c r="BK449" s="4">
        <f t="shared" si="54"/>
        <v>1160</v>
      </c>
      <c r="BL449" s="4">
        <f t="shared" si="55"/>
        <v>0</v>
      </c>
      <c r="BM449" s="4">
        <f t="shared" si="56"/>
        <v>1594</v>
      </c>
      <c r="BN449" s="4">
        <f t="shared" si="57"/>
        <v>0</v>
      </c>
    </row>
    <row r="450" spans="1:66" x14ac:dyDescent="0.25">
      <c r="A450">
        <v>16</v>
      </c>
      <c r="B450" t="s">
        <v>909</v>
      </c>
      <c r="C450" t="s">
        <v>910</v>
      </c>
      <c r="D450">
        <v>2022</v>
      </c>
      <c r="E450" t="s">
        <v>59</v>
      </c>
      <c r="F450" t="s">
        <v>60</v>
      </c>
      <c r="G450">
        <v>2</v>
      </c>
      <c r="H450" t="s">
        <v>61</v>
      </c>
      <c r="I450" s="1" t="s">
        <v>2519</v>
      </c>
      <c r="J450" t="s">
        <v>911</v>
      </c>
      <c r="K450" t="s">
        <v>911</v>
      </c>
      <c r="L450" t="s">
        <v>1992</v>
      </c>
      <c r="M450" t="s">
        <v>3148</v>
      </c>
      <c r="N450" s="1" t="s">
        <v>148</v>
      </c>
      <c r="O450" t="s">
        <v>149</v>
      </c>
      <c r="P450" s="1" t="s">
        <v>171</v>
      </c>
      <c r="Q450" t="s">
        <v>172</v>
      </c>
      <c r="R450" t="s">
        <v>2737</v>
      </c>
      <c r="S450" t="s">
        <v>994</v>
      </c>
      <c r="T450">
        <v>5</v>
      </c>
      <c r="U450">
        <v>2</v>
      </c>
      <c r="V450" t="s">
        <v>997</v>
      </c>
      <c r="W450">
        <v>1</v>
      </c>
      <c r="X450" t="s">
        <v>75</v>
      </c>
      <c r="Y450">
        <v>1</v>
      </c>
      <c r="Z450" t="s">
        <v>69</v>
      </c>
      <c r="AA450">
        <v>1</v>
      </c>
      <c r="AB450" s="3">
        <v>0</v>
      </c>
      <c r="AC450" s="3">
        <v>0</v>
      </c>
      <c r="AD450" s="3">
        <v>0</v>
      </c>
      <c r="AE450" s="3">
        <v>0</v>
      </c>
      <c r="AF450" s="3">
        <v>0</v>
      </c>
      <c r="AG450" s="3">
        <v>0</v>
      </c>
      <c r="AH450" s="3">
        <v>5</v>
      </c>
      <c r="AI450" s="3">
        <v>0</v>
      </c>
      <c r="AJ450" s="3">
        <v>0</v>
      </c>
      <c r="AK450" s="3">
        <v>5</v>
      </c>
      <c r="AL450" s="3">
        <v>0</v>
      </c>
      <c r="AM450" s="3">
        <v>0</v>
      </c>
      <c r="AN450" s="3">
        <v>10</v>
      </c>
      <c r="AO450" s="3">
        <v>0</v>
      </c>
      <c r="AP450" s="3">
        <v>0</v>
      </c>
      <c r="AQ450" s="4">
        <v>0</v>
      </c>
      <c r="AR450" s="4">
        <v>0</v>
      </c>
      <c r="AS450" s="3">
        <v>0</v>
      </c>
      <c r="AT450" s="4">
        <v>0</v>
      </c>
      <c r="AU450" s="4">
        <v>0</v>
      </c>
      <c r="AV450" s="3">
        <v>0</v>
      </c>
      <c r="AW450" s="4">
        <v>250000000</v>
      </c>
      <c r="AX450" s="4">
        <v>0</v>
      </c>
      <c r="AY450" s="3">
        <v>0</v>
      </c>
      <c r="AZ450" s="4">
        <v>250000000</v>
      </c>
      <c r="BA450" s="4">
        <v>0</v>
      </c>
      <c r="BB450" s="3">
        <v>0</v>
      </c>
      <c r="BC450" s="4">
        <v>500000000</v>
      </c>
      <c r="BD450" s="4">
        <v>0</v>
      </c>
      <c r="BE450" s="3">
        <v>0</v>
      </c>
      <c r="BF450" t="s">
        <v>998</v>
      </c>
      <c r="BG450" s="4">
        <f t="shared" si="50"/>
        <v>0</v>
      </c>
      <c r="BH450" s="4">
        <f t="shared" si="51"/>
        <v>0</v>
      </c>
      <c r="BI450" s="4">
        <f t="shared" si="52"/>
        <v>0</v>
      </c>
      <c r="BJ450" s="4">
        <f t="shared" si="53"/>
        <v>0</v>
      </c>
      <c r="BK450" s="4">
        <f t="shared" si="54"/>
        <v>250</v>
      </c>
      <c r="BL450" s="4">
        <f t="shared" si="55"/>
        <v>0</v>
      </c>
      <c r="BM450" s="4">
        <f t="shared" si="56"/>
        <v>250</v>
      </c>
      <c r="BN450" s="4">
        <f t="shared" si="57"/>
        <v>0</v>
      </c>
    </row>
    <row r="451" spans="1:66" x14ac:dyDescent="0.25">
      <c r="A451">
        <v>16</v>
      </c>
      <c r="B451" t="s">
        <v>909</v>
      </c>
      <c r="C451" t="s">
        <v>910</v>
      </c>
      <c r="D451">
        <v>2022</v>
      </c>
      <c r="E451" t="s">
        <v>59</v>
      </c>
      <c r="F451" t="s">
        <v>60</v>
      </c>
      <c r="G451">
        <v>2</v>
      </c>
      <c r="H451" t="s">
        <v>61</v>
      </c>
      <c r="I451" s="1" t="s">
        <v>2519</v>
      </c>
      <c r="J451" t="s">
        <v>911</v>
      </c>
      <c r="K451" t="s">
        <v>911</v>
      </c>
      <c r="L451" t="s">
        <v>1992</v>
      </c>
      <c r="M451" t="s">
        <v>3148</v>
      </c>
      <c r="N451" s="1" t="s">
        <v>148</v>
      </c>
      <c r="O451" t="s">
        <v>149</v>
      </c>
      <c r="P451" s="1" t="s">
        <v>181</v>
      </c>
      <c r="Q451" t="s">
        <v>182</v>
      </c>
      <c r="R451" t="s">
        <v>2738</v>
      </c>
      <c r="S451" t="s">
        <v>999</v>
      </c>
      <c r="T451">
        <v>3</v>
      </c>
      <c r="U451">
        <v>1</v>
      </c>
      <c r="V451" t="s">
        <v>1000</v>
      </c>
      <c r="W451">
        <v>1</v>
      </c>
      <c r="X451" t="s">
        <v>75</v>
      </c>
      <c r="Y451">
        <v>1</v>
      </c>
      <c r="Z451" t="s">
        <v>69</v>
      </c>
      <c r="AA451">
        <v>1</v>
      </c>
      <c r="AB451" s="3">
        <v>4970</v>
      </c>
      <c r="AC451" s="3">
        <v>9637</v>
      </c>
      <c r="AD451" s="3">
        <v>193.9</v>
      </c>
      <c r="AE451" s="3">
        <v>5000</v>
      </c>
      <c r="AF451" s="3">
        <v>8842</v>
      </c>
      <c r="AG451" s="3">
        <v>176.84</v>
      </c>
      <c r="AH451" s="3">
        <v>5019</v>
      </c>
      <c r="AI451" s="3">
        <v>0</v>
      </c>
      <c r="AJ451" s="3">
        <v>0</v>
      </c>
      <c r="AK451" s="3">
        <v>5030</v>
      </c>
      <c r="AL451" s="3">
        <v>0</v>
      </c>
      <c r="AM451" s="3">
        <v>0</v>
      </c>
      <c r="AN451" s="3">
        <v>20019</v>
      </c>
      <c r="AO451" s="3">
        <v>18479</v>
      </c>
      <c r="AP451" s="3">
        <v>92.31</v>
      </c>
      <c r="AQ451" s="4">
        <v>1487748000</v>
      </c>
      <c r="AR451" s="4">
        <v>1487748000</v>
      </c>
      <c r="AS451" s="3">
        <v>100</v>
      </c>
      <c r="AT451" s="4">
        <v>1831000000</v>
      </c>
      <c r="AU451" s="4">
        <v>1733553980</v>
      </c>
      <c r="AV451" s="3">
        <v>94.68</v>
      </c>
      <c r="AW451" s="4">
        <v>1575753000</v>
      </c>
      <c r="AX451" s="4">
        <v>0</v>
      </c>
      <c r="AY451" s="3">
        <v>0</v>
      </c>
      <c r="AZ451" s="4">
        <v>1617912000</v>
      </c>
      <c r="BA451" s="4">
        <v>0</v>
      </c>
      <c r="BB451" s="3">
        <v>0</v>
      </c>
      <c r="BC451" s="4">
        <v>6512413000</v>
      </c>
      <c r="BD451" s="4">
        <v>3221301980</v>
      </c>
      <c r="BE451" s="3">
        <v>49.46</v>
      </c>
      <c r="BF451" t="s">
        <v>1001</v>
      </c>
      <c r="BG451" s="4">
        <f t="shared" ref="BG451:BG514" si="58">AQ451 / 1000000</f>
        <v>1487.748</v>
      </c>
      <c r="BH451" s="4">
        <f t="shared" ref="BH451:BH514" si="59">AR451 / 1000000</f>
        <v>1487.748</v>
      </c>
      <c r="BI451" s="4">
        <f t="shared" ref="BI451:BI514" si="60">AT451 / 1000000</f>
        <v>1831</v>
      </c>
      <c r="BJ451" s="4">
        <f t="shared" ref="BJ451:BJ514" si="61">AU451 / 1000000</f>
        <v>1733.5539799999999</v>
      </c>
      <c r="BK451" s="4">
        <f t="shared" ref="BK451:BK514" si="62">AW451 / 1000000</f>
        <v>1575.7529999999999</v>
      </c>
      <c r="BL451" s="4">
        <f t="shared" ref="BL451:BL514" si="63">AX451 / 1000000</f>
        <v>0</v>
      </c>
      <c r="BM451" s="4">
        <f t="shared" ref="BM451:BM514" si="64">AZ451 / 1000000</f>
        <v>1617.912</v>
      </c>
      <c r="BN451" s="4">
        <f t="shared" ref="BN451:BN514" si="65">BA451 / 1000000</f>
        <v>0</v>
      </c>
    </row>
    <row r="452" spans="1:66" x14ac:dyDescent="0.25">
      <c r="A452">
        <v>16</v>
      </c>
      <c r="B452" t="s">
        <v>909</v>
      </c>
      <c r="C452" t="s">
        <v>910</v>
      </c>
      <c r="D452">
        <v>2022</v>
      </c>
      <c r="E452" t="s">
        <v>59</v>
      </c>
      <c r="F452" t="s">
        <v>60</v>
      </c>
      <c r="G452">
        <v>2</v>
      </c>
      <c r="H452" t="s">
        <v>61</v>
      </c>
      <c r="I452" s="1" t="s">
        <v>2519</v>
      </c>
      <c r="J452" t="s">
        <v>911</v>
      </c>
      <c r="K452" t="s">
        <v>911</v>
      </c>
      <c r="L452" t="s">
        <v>1992</v>
      </c>
      <c r="M452" t="s">
        <v>3148</v>
      </c>
      <c r="N452" s="1" t="s">
        <v>148</v>
      </c>
      <c r="O452" t="s">
        <v>149</v>
      </c>
      <c r="P452" s="1" t="s">
        <v>186</v>
      </c>
      <c r="Q452" t="s">
        <v>187</v>
      </c>
      <c r="R452" t="s">
        <v>2739</v>
      </c>
      <c r="S452" t="s">
        <v>1002</v>
      </c>
      <c r="T452">
        <v>2</v>
      </c>
      <c r="U452">
        <v>1</v>
      </c>
      <c r="V452" t="s">
        <v>1003</v>
      </c>
      <c r="W452">
        <v>1</v>
      </c>
      <c r="X452" t="s">
        <v>75</v>
      </c>
      <c r="Y452">
        <v>1</v>
      </c>
      <c r="Z452" t="s">
        <v>69</v>
      </c>
      <c r="AA452">
        <v>1</v>
      </c>
      <c r="AB452" s="3">
        <v>2106</v>
      </c>
      <c r="AC452" s="3">
        <v>2106</v>
      </c>
      <c r="AD452" s="3">
        <v>100</v>
      </c>
      <c r="AE452" s="3">
        <v>2184</v>
      </c>
      <c r="AF452" s="3">
        <v>0</v>
      </c>
      <c r="AG452" s="3">
        <v>0</v>
      </c>
      <c r="AH452" s="3">
        <v>2184</v>
      </c>
      <c r="AI452" s="3">
        <v>0</v>
      </c>
      <c r="AJ452" s="3">
        <v>0</v>
      </c>
      <c r="AK452" s="3">
        <v>2265</v>
      </c>
      <c r="AL452" s="3">
        <v>0</v>
      </c>
      <c r="AM452" s="3">
        <v>0</v>
      </c>
      <c r="AN452" s="3">
        <v>8739</v>
      </c>
      <c r="AO452" s="3">
        <v>2106</v>
      </c>
      <c r="AP452" s="3">
        <v>24.1</v>
      </c>
      <c r="AQ452" s="4">
        <v>1078000000</v>
      </c>
      <c r="AR452" s="4">
        <v>1067651750</v>
      </c>
      <c r="AS452" s="3">
        <v>99.04</v>
      </c>
      <c r="AT452" s="4">
        <v>641000000</v>
      </c>
      <c r="AU452" s="4">
        <v>134529980</v>
      </c>
      <c r="AV452" s="3">
        <v>20.99</v>
      </c>
      <c r="AW452" s="4">
        <v>1141000000</v>
      </c>
      <c r="AX452" s="4">
        <v>0</v>
      </c>
      <c r="AY452" s="3">
        <v>0</v>
      </c>
      <c r="AZ452" s="4">
        <v>1183000000</v>
      </c>
      <c r="BA452" s="4">
        <v>0</v>
      </c>
      <c r="BB452" s="3">
        <v>0</v>
      </c>
      <c r="BC452" s="4">
        <v>4043000000</v>
      </c>
      <c r="BD452" s="4">
        <v>1202181730</v>
      </c>
      <c r="BE452" s="3">
        <v>29.73</v>
      </c>
      <c r="BF452" t="s">
        <v>946</v>
      </c>
      <c r="BG452" s="4">
        <f t="shared" si="58"/>
        <v>1078</v>
      </c>
      <c r="BH452" s="4">
        <f t="shared" si="59"/>
        <v>1067.65175</v>
      </c>
      <c r="BI452" s="4">
        <f t="shared" si="60"/>
        <v>641</v>
      </c>
      <c r="BJ452" s="4">
        <f t="shared" si="61"/>
        <v>134.52997999999999</v>
      </c>
      <c r="BK452" s="4">
        <f t="shared" si="62"/>
        <v>1141</v>
      </c>
      <c r="BL452" s="4">
        <f t="shared" si="63"/>
        <v>0</v>
      </c>
      <c r="BM452" s="4">
        <f t="shared" si="64"/>
        <v>1183</v>
      </c>
      <c r="BN452" s="4">
        <f t="shared" si="65"/>
        <v>0</v>
      </c>
    </row>
    <row r="453" spans="1:66" x14ac:dyDescent="0.25">
      <c r="A453">
        <v>16</v>
      </c>
      <c r="B453" t="s">
        <v>909</v>
      </c>
      <c r="C453" t="s">
        <v>910</v>
      </c>
      <c r="D453">
        <v>2022</v>
      </c>
      <c r="E453" t="s">
        <v>59</v>
      </c>
      <c r="F453" t="s">
        <v>60</v>
      </c>
      <c r="G453">
        <v>2</v>
      </c>
      <c r="H453" t="s">
        <v>61</v>
      </c>
      <c r="I453" s="1" t="s">
        <v>2519</v>
      </c>
      <c r="J453" t="s">
        <v>911</v>
      </c>
      <c r="K453" t="s">
        <v>911</v>
      </c>
      <c r="L453" t="s">
        <v>1992</v>
      </c>
      <c r="M453" t="s">
        <v>3148</v>
      </c>
      <c r="N453" s="1" t="s">
        <v>191</v>
      </c>
      <c r="O453" t="s">
        <v>192</v>
      </c>
      <c r="P453" s="1" t="s">
        <v>193</v>
      </c>
      <c r="Q453" t="s">
        <v>194</v>
      </c>
      <c r="R453" t="s">
        <v>2740</v>
      </c>
      <c r="S453" t="s">
        <v>1004</v>
      </c>
      <c r="T453">
        <v>2</v>
      </c>
      <c r="U453">
        <v>1</v>
      </c>
      <c r="V453" t="s">
        <v>1005</v>
      </c>
      <c r="W453">
        <v>1</v>
      </c>
      <c r="X453" t="s">
        <v>75</v>
      </c>
      <c r="Y453">
        <v>1</v>
      </c>
      <c r="Z453" t="s">
        <v>69</v>
      </c>
      <c r="AA453">
        <v>1</v>
      </c>
      <c r="AB453" s="3">
        <v>1250</v>
      </c>
      <c r="AC453" s="3">
        <v>1450</v>
      </c>
      <c r="AD453" s="3">
        <v>116</v>
      </c>
      <c r="AE453" s="3">
        <v>1250</v>
      </c>
      <c r="AF453" s="3">
        <v>0</v>
      </c>
      <c r="AG453" s="3">
        <v>0</v>
      </c>
      <c r="AH453" s="3">
        <v>1250</v>
      </c>
      <c r="AI453" s="3">
        <v>0</v>
      </c>
      <c r="AJ453" s="3">
        <v>0</v>
      </c>
      <c r="AK453" s="3">
        <v>1250</v>
      </c>
      <c r="AL453" s="3">
        <v>0</v>
      </c>
      <c r="AM453" s="3">
        <v>0</v>
      </c>
      <c r="AN453" s="3">
        <v>5000</v>
      </c>
      <c r="AO453" s="3">
        <v>1450</v>
      </c>
      <c r="AP453" s="3">
        <v>29</v>
      </c>
      <c r="AQ453" s="4">
        <v>945972364</v>
      </c>
      <c r="AR453" s="4">
        <v>945805668</v>
      </c>
      <c r="AS453" s="3">
        <v>99.98</v>
      </c>
      <c r="AT453" s="4">
        <v>966000000</v>
      </c>
      <c r="AU453" s="4">
        <v>93500000</v>
      </c>
      <c r="AV453" s="3">
        <v>9.68</v>
      </c>
      <c r="AW453" s="4">
        <v>966000000</v>
      </c>
      <c r="AX453" s="4">
        <v>0</v>
      </c>
      <c r="AY453" s="3">
        <v>0</v>
      </c>
      <c r="AZ453" s="4">
        <v>966000000</v>
      </c>
      <c r="BA453" s="4">
        <v>0</v>
      </c>
      <c r="BB453" s="3">
        <v>0</v>
      </c>
      <c r="BC453" s="4">
        <v>3843972364</v>
      </c>
      <c r="BD453" s="4">
        <v>1039305668</v>
      </c>
      <c r="BE453" s="3">
        <v>27.04</v>
      </c>
      <c r="BF453" t="s">
        <v>946</v>
      </c>
      <c r="BG453" s="4">
        <f t="shared" si="58"/>
        <v>945.97236399999997</v>
      </c>
      <c r="BH453" s="4">
        <f t="shared" si="59"/>
        <v>945.80566799999997</v>
      </c>
      <c r="BI453" s="4">
        <f t="shared" si="60"/>
        <v>966</v>
      </c>
      <c r="BJ453" s="4">
        <f t="shared" si="61"/>
        <v>93.5</v>
      </c>
      <c r="BK453" s="4">
        <f t="shared" si="62"/>
        <v>966</v>
      </c>
      <c r="BL453" s="4">
        <f t="shared" si="63"/>
        <v>0</v>
      </c>
      <c r="BM453" s="4">
        <f t="shared" si="64"/>
        <v>966</v>
      </c>
      <c r="BN453" s="4">
        <f t="shared" si="65"/>
        <v>0</v>
      </c>
    </row>
    <row r="454" spans="1:66" x14ac:dyDescent="0.25">
      <c r="A454">
        <v>16</v>
      </c>
      <c r="B454" t="s">
        <v>909</v>
      </c>
      <c r="C454" t="s">
        <v>910</v>
      </c>
      <c r="D454">
        <v>2022</v>
      </c>
      <c r="E454" t="s">
        <v>59</v>
      </c>
      <c r="F454" t="s">
        <v>60</v>
      </c>
      <c r="G454">
        <v>2</v>
      </c>
      <c r="H454" t="s">
        <v>61</v>
      </c>
      <c r="I454" s="1" t="s">
        <v>2519</v>
      </c>
      <c r="J454" t="s">
        <v>911</v>
      </c>
      <c r="K454" t="s">
        <v>911</v>
      </c>
      <c r="L454" t="s">
        <v>1992</v>
      </c>
      <c r="M454" t="s">
        <v>3148</v>
      </c>
      <c r="N454" s="1" t="s">
        <v>191</v>
      </c>
      <c r="O454" t="s">
        <v>192</v>
      </c>
      <c r="P454" s="1" t="s">
        <v>198</v>
      </c>
      <c r="Q454" t="s">
        <v>199</v>
      </c>
      <c r="R454" t="s">
        <v>2741</v>
      </c>
      <c r="S454" t="s">
        <v>1006</v>
      </c>
      <c r="T454">
        <v>3</v>
      </c>
      <c r="U454">
        <v>1</v>
      </c>
      <c r="V454" t="s">
        <v>1007</v>
      </c>
      <c r="W454">
        <v>1</v>
      </c>
      <c r="X454" t="s">
        <v>75</v>
      </c>
      <c r="Y454">
        <v>1</v>
      </c>
      <c r="Z454" t="s">
        <v>69</v>
      </c>
      <c r="AA454">
        <v>1</v>
      </c>
      <c r="AB454" s="3">
        <v>955</v>
      </c>
      <c r="AC454" s="3">
        <v>955</v>
      </c>
      <c r="AD454" s="3">
        <v>100</v>
      </c>
      <c r="AE454" s="3">
        <v>1466</v>
      </c>
      <c r="AF454" s="3">
        <v>1466</v>
      </c>
      <c r="AG454" s="3">
        <v>100</v>
      </c>
      <c r="AH454" s="3">
        <v>1527</v>
      </c>
      <c r="AI454" s="3">
        <v>0</v>
      </c>
      <c r="AJ454" s="3">
        <v>0</v>
      </c>
      <c r="AK454" s="3">
        <v>1288</v>
      </c>
      <c r="AL454" s="3">
        <v>0</v>
      </c>
      <c r="AM454" s="3">
        <v>0</v>
      </c>
      <c r="AN454" s="3">
        <v>5236</v>
      </c>
      <c r="AO454" s="3">
        <v>2421</v>
      </c>
      <c r="AP454" s="3">
        <v>46.24</v>
      </c>
      <c r="AQ454" s="4">
        <v>600000000</v>
      </c>
      <c r="AR454" s="4">
        <v>600000000</v>
      </c>
      <c r="AS454" s="3">
        <v>100</v>
      </c>
      <c r="AT454" s="4">
        <v>922000000</v>
      </c>
      <c r="AU454" s="4">
        <v>922000000</v>
      </c>
      <c r="AV454" s="3">
        <v>100</v>
      </c>
      <c r="AW454" s="4">
        <v>960000000</v>
      </c>
      <c r="AX454" s="4">
        <v>0</v>
      </c>
      <c r="AY454" s="3">
        <v>0</v>
      </c>
      <c r="AZ454" s="4">
        <v>809860000</v>
      </c>
      <c r="BA454" s="4">
        <v>0</v>
      </c>
      <c r="BB454" s="3">
        <v>0</v>
      </c>
      <c r="BC454" s="4">
        <v>3291860000</v>
      </c>
      <c r="BD454" s="4">
        <v>1522000000</v>
      </c>
      <c r="BE454" s="3">
        <v>46.24</v>
      </c>
      <c r="BF454" t="s">
        <v>1008</v>
      </c>
      <c r="BG454" s="4">
        <f t="shared" si="58"/>
        <v>600</v>
      </c>
      <c r="BH454" s="4">
        <f t="shared" si="59"/>
        <v>600</v>
      </c>
      <c r="BI454" s="4">
        <f t="shared" si="60"/>
        <v>922</v>
      </c>
      <c r="BJ454" s="4">
        <f t="shared" si="61"/>
        <v>922</v>
      </c>
      <c r="BK454" s="4">
        <f t="shared" si="62"/>
        <v>960</v>
      </c>
      <c r="BL454" s="4">
        <f t="shared" si="63"/>
        <v>0</v>
      </c>
      <c r="BM454" s="4">
        <f t="shared" si="64"/>
        <v>809.86</v>
      </c>
      <c r="BN454" s="4">
        <f t="shared" si="65"/>
        <v>0</v>
      </c>
    </row>
    <row r="455" spans="1:66" x14ac:dyDescent="0.25">
      <c r="A455">
        <v>16</v>
      </c>
      <c r="B455" t="s">
        <v>909</v>
      </c>
      <c r="C455" t="s">
        <v>910</v>
      </c>
      <c r="D455">
        <v>2022</v>
      </c>
      <c r="E455" t="s">
        <v>59</v>
      </c>
      <c r="F455" t="s">
        <v>60</v>
      </c>
      <c r="G455">
        <v>2</v>
      </c>
      <c r="H455" t="s">
        <v>61</v>
      </c>
      <c r="I455" s="1" t="s">
        <v>2519</v>
      </c>
      <c r="J455" t="s">
        <v>911</v>
      </c>
      <c r="K455" t="s">
        <v>911</v>
      </c>
      <c r="L455" t="s">
        <v>1992</v>
      </c>
      <c r="M455" t="s">
        <v>3148</v>
      </c>
      <c r="N455" s="1" t="s">
        <v>191</v>
      </c>
      <c r="O455" t="s">
        <v>192</v>
      </c>
      <c r="P455" s="1" t="s">
        <v>198</v>
      </c>
      <c r="Q455" t="s">
        <v>199</v>
      </c>
      <c r="R455" t="s">
        <v>2741</v>
      </c>
      <c r="S455" t="s">
        <v>1006</v>
      </c>
      <c r="T455">
        <v>3</v>
      </c>
      <c r="U455">
        <v>2</v>
      </c>
      <c r="V455" t="s">
        <v>1009</v>
      </c>
      <c r="W455">
        <v>1</v>
      </c>
      <c r="X455" t="s">
        <v>75</v>
      </c>
      <c r="Y455">
        <v>1</v>
      </c>
      <c r="Z455" t="s">
        <v>69</v>
      </c>
      <c r="AA455">
        <v>1</v>
      </c>
      <c r="AB455" s="3">
        <v>2080</v>
      </c>
      <c r="AC455" s="3">
        <v>2600</v>
      </c>
      <c r="AD455" s="3">
        <v>125</v>
      </c>
      <c r="AE455" s="3">
        <v>1551</v>
      </c>
      <c r="AF455" s="3">
        <v>1104</v>
      </c>
      <c r="AG455" s="3">
        <v>71.180000000000007</v>
      </c>
      <c r="AH455" s="3">
        <v>2504</v>
      </c>
      <c r="AI455" s="3">
        <v>0</v>
      </c>
      <c r="AJ455" s="3">
        <v>0</v>
      </c>
      <c r="AK455" s="3">
        <v>2565</v>
      </c>
      <c r="AL455" s="3">
        <v>0</v>
      </c>
      <c r="AM455" s="3">
        <v>0</v>
      </c>
      <c r="AN455" s="3">
        <v>8700</v>
      </c>
      <c r="AO455" s="3">
        <v>3704</v>
      </c>
      <c r="AP455" s="3">
        <v>42.57</v>
      </c>
      <c r="AQ455" s="4">
        <v>1367000000</v>
      </c>
      <c r="AR455" s="4">
        <v>1367000000</v>
      </c>
      <c r="AS455" s="3">
        <v>100</v>
      </c>
      <c r="AT455" s="4">
        <v>1038000000</v>
      </c>
      <c r="AU455" s="4">
        <v>897168000</v>
      </c>
      <c r="AV455" s="3">
        <v>86.43</v>
      </c>
      <c r="AW455" s="4">
        <v>1676000000</v>
      </c>
      <c r="AX455" s="4">
        <v>0</v>
      </c>
      <c r="AY455" s="3">
        <v>0</v>
      </c>
      <c r="AZ455" s="4">
        <v>1717000000</v>
      </c>
      <c r="BA455" s="4">
        <v>0</v>
      </c>
      <c r="BB455" s="3">
        <v>0</v>
      </c>
      <c r="BC455" s="4">
        <v>5798000000</v>
      </c>
      <c r="BD455" s="4">
        <v>2264168000</v>
      </c>
      <c r="BE455" s="3">
        <v>39.049999999999997</v>
      </c>
      <c r="BF455" t="s">
        <v>1010</v>
      </c>
      <c r="BG455" s="4">
        <f t="shared" si="58"/>
        <v>1367</v>
      </c>
      <c r="BH455" s="4">
        <f t="shared" si="59"/>
        <v>1367</v>
      </c>
      <c r="BI455" s="4">
        <f t="shared" si="60"/>
        <v>1038</v>
      </c>
      <c r="BJ455" s="4">
        <f t="shared" si="61"/>
        <v>897.16800000000001</v>
      </c>
      <c r="BK455" s="4">
        <f t="shared" si="62"/>
        <v>1676</v>
      </c>
      <c r="BL455" s="4">
        <f t="shared" si="63"/>
        <v>0</v>
      </c>
      <c r="BM455" s="4">
        <f t="shared" si="64"/>
        <v>1717</v>
      </c>
      <c r="BN455" s="4">
        <f t="shared" si="65"/>
        <v>0</v>
      </c>
    </row>
    <row r="456" spans="1:66" x14ac:dyDescent="0.25">
      <c r="A456">
        <v>16</v>
      </c>
      <c r="B456" t="s">
        <v>909</v>
      </c>
      <c r="C456" t="s">
        <v>910</v>
      </c>
      <c r="D456">
        <v>2022</v>
      </c>
      <c r="E456" t="s">
        <v>59</v>
      </c>
      <c r="F456" t="s">
        <v>60</v>
      </c>
      <c r="G456">
        <v>2</v>
      </c>
      <c r="H456" t="s">
        <v>61</v>
      </c>
      <c r="I456" s="1" t="s">
        <v>2519</v>
      </c>
      <c r="J456" t="s">
        <v>911</v>
      </c>
      <c r="K456" t="s">
        <v>911</v>
      </c>
      <c r="L456" t="s">
        <v>1992</v>
      </c>
      <c r="M456" t="s">
        <v>3148</v>
      </c>
      <c r="N456" s="1" t="s">
        <v>191</v>
      </c>
      <c r="O456" t="s">
        <v>192</v>
      </c>
      <c r="P456" s="1" t="s">
        <v>205</v>
      </c>
      <c r="Q456" t="s">
        <v>206</v>
      </c>
      <c r="R456" t="s">
        <v>2742</v>
      </c>
      <c r="S456" t="s">
        <v>1011</v>
      </c>
      <c r="T456">
        <v>2</v>
      </c>
      <c r="U456">
        <v>1</v>
      </c>
      <c r="V456" t="s">
        <v>1012</v>
      </c>
      <c r="W456">
        <v>1</v>
      </c>
      <c r="X456" t="s">
        <v>75</v>
      </c>
      <c r="Y456">
        <v>1</v>
      </c>
      <c r="Z456" t="s">
        <v>69</v>
      </c>
      <c r="AA456">
        <v>1</v>
      </c>
      <c r="AB456" s="3">
        <v>1</v>
      </c>
      <c r="AC456" s="3">
        <v>1</v>
      </c>
      <c r="AD456" s="3">
        <v>100</v>
      </c>
      <c r="AE456" s="3">
        <v>1</v>
      </c>
      <c r="AF456" s="3">
        <v>1</v>
      </c>
      <c r="AG456" s="3">
        <v>100</v>
      </c>
      <c r="AH456" s="3">
        <v>1</v>
      </c>
      <c r="AI456" s="3">
        <v>0</v>
      </c>
      <c r="AJ456" s="3">
        <v>0</v>
      </c>
      <c r="AK456" s="3">
        <v>1</v>
      </c>
      <c r="AL456" s="3">
        <v>0</v>
      </c>
      <c r="AM456" s="3">
        <v>0</v>
      </c>
      <c r="AN456" s="3">
        <v>4</v>
      </c>
      <c r="AO456" s="3">
        <v>2</v>
      </c>
      <c r="AP456" s="3">
        <v>50</v>
      </c>
      <c r="AQ456" s="4">
        <v>536143400</v>
      </c>
      <c r="AR456" s="4">
        <v>536141867</v>
      </c>
      <c r="AS456" s="3">
        <v>100</v>
      </c>
      <c r="AT456" s="4">
        <v>700000000</v>
      </c>
      <c r="AU456" s="4">
        <v>662716501</v>
      </c>
      <c r="AV456" s="3">
        <v>94.67</v>
      </c>
      <c r="AW456" s="4">
        <v>610000000</v>
      </c>
      <c r="AX456" s="4">
        <v>0</v>
      </c>
      <c r="AY456" s="3">
        <v>0</v>
      </c>
      <c r="AZ456" s="4">
        <v>630000000</v>
      </c>
      <c r="BA456" s="4">
        <v>0</v>
      </c>
      <c r="BB456" s="3">
        <v>0</v>
      </c>
      <c r="BC456" s="4">
        <v>2476143400</v>
      </c>
      <c r="BD456" s="4">
        <v>1198858368</v>
      </c>
      <c r="BE456" s="3">
        <v>48.42</v>
      </c>
      <c r="BF456" t="s">
        <v>1013</v>
      </c>
      <c r="BG456" s="4">
        <f t="shared" si="58"/>
        <v>536.14340000000004</v>
      </c>
      <c r="BH456" s="4">
        <f t="shared" si="59"/>
        <v>536.14186700000005</v>
      </c>
      <c r="BI456" s="4">
        <f t="shared" si="60"/>
        <v>700</v>
      </c>
      <c r="BJ456" s="4">
        <f t="shared" si="61"/>
        <v>662.71650099999999</v>
      </c>
      <c r="BK456" s="4">
        <f t="shared" si="62"/>
        <v>610</v>
      </c>
      <c r="BL456" s="4">
        <f t="shared" si="63"/>
        <v>0</v>
      </c>
      <c r="BM456" s="4">
        <f t="shared" si="64"/>
        <v>630</v>
      </c>
      <c r="BN456" s="4">
        <f t="shared" si="65"/>
        <v>0</v>
      </c>
    </row>
    <row r="457" spans="1:66" x14ac:dyDescent="0.25">
      <c r="A457">
        <v>16</v>
      </c>
      <c r="B457" t="s">
        <v>909</v>
      </c>
      <c r="C457" t="s">
        <v>910</v>
      </c>
      <c r="D457">
        <v>2022</v>
      </c>
      <c r="E457" t="s">
        <v>59</v>
      </c>
      <c r="F457" t="s">
        <v>60</v>
      </c>
      <c r="G457">
        <v>2</v>
      </c>
      <c r="H457" t="s">
        <v>61</v>
      </c>
      <c r="I457" s="1" t="s">
        <v>2519</v>
      </c>
      <c r="J457" t="s">
        <v>911</v>
      </c>
      <c r="K457" t="s">
        <v>911</v>
      </c>
      <c r="L457" t="s">
        <v>1992</v>
      </c>
      <c r="M457" t="s">
        <v>3148</v>
      </c>
      <c r="N457" s="1" t="s">
        <v>191</v>
      </c>
      <c r="O457" t="s">
        <v>192</v>
      </c>
      <c r="P457" s="1" t="s">
        <v>205</v>
      </c>
      <c r="Q457" t="s">
        <v>206</v>
      </c>
      <c r="R457" t="s">
        <v>2742</v>
      </c>
      <c r="S457" t="s">
        <v>1011</v>
      </c>
      <c r="T457">
        <v>2</v>
      </c>
      <c r="U457">
        <v>2</v>
      </c>
      <c r="V457" t="s">
        <v>1014</v>
      </c>
      <c r="W457">
        <v>1</v>
      </c>
      <c r="X457" t="s">
        <v>75</v>
      </c>
      <c r="Y457">
        <v>1</v>
      </c>
      <c r="Z457" t="s">
        <v>69</v>
      </c>
      <c r="AA457">
        <v>1</v>
      </c>
      <c r="AB457" s="3">
        <v>0</v>
      </c>
      <c r="AC457" s="3">
        <v>0</v>
      </c>
      <c r="AD457" s="3">
        <v>0</v>
      </c>
      <c r="AE457" s="3">
        <v>1063</v>
      </c>
      <c r="AF457" s="3">
        <v>0</v>
      </c>
      <c r="AG457" s="3">
        <v>0</v>
      </c>
      <c r="AH457" s="3">
        <v>1594</v>
      </c>
      <c r="AI457" s="3">
        <v>0</v>
      </c>
      <c r="AJ457" s="3">
        <v>0</v>
      </c>
      <c r="AK457" s="3">
        <v>885</v>
      </c>
      <c r="AL457" s="3">
        <v>0</v>
      </c>
      <c r="AM457" s="3">
        <v>0</v>
      </c>
      <c r="AN457" s="3">
        <v>3542</v>
      </c>
      <c r="AO457" s="3">
        <v>0</v>
      </c>
      <c r="AP457" s="3">
        <v>0</v>
      </c>
      <c r="AQ457" s="4">
        <v>0</v>
      </c>
      <c r="AR457" s="4">
        <v>0</v>
      </c>
      <c r="AS457" s="3">
        <v>0</v>
      </c>
      <c r="AT457" s="4">
        <v>200000000</v>
      </c>
      <c r="AU457" s="4">
        <v>0</v>
      </c>
      <c r="AV457" s="3">
        <v>0</v>
      </c>
      <c r="AW457" s="4">
        <v>450000000</v>
      </c>
      <c r="AX457" s="4">
        <v>0</v>
      </c>
      <c r="AY457" s="3">
        <v>0</v>
      </c>
      <c r="AZ457" s="4">
        <v>250000000</v>
      </c>
      <c r="BA457" s="4">
        <v>0</v>
      </c>
      <c r="BB457" s="3">
        <v>0</v>
      </c>
      <c r="BC457" s="4">
        <v>900000000</v>
      </c>
      <c r="BD457" s="4">
        <v>0</v>
      </c>
      <c r="BE457" s="3">
        <v>0</v>
      </c>
      <c r="BF457" t="s">
        <v>926</v>
      </c>
      <c r="BG457" s="4">
        <f t="shared" si="58"/>
        <v>0</v>
      </c>
      <c r="BH457" s="4">
        <f t="shared" si="59"/>
        <v>0</v>
      </c>
      <c r="BI457" s="4">
        <f t="shared" si="60"/>
        <v>200</v>
      </c>
      <c r="BJ457" s="4">
        <f t="shared" si="61"/>
        <v>0</v>
      </c>
      <c r="BK457" s="4">
        <f t="shared" si="62"/>
        <v>450</v>
      </c>
      <c r="BL457" s="4">
        <f t="shared" si="63"/>
        <v>0</v>
      </c>
      <c r="BM457" s="4">
        <f t="shared" si="64"/>
        <v>250</v>
      </c>
      <c r="BN457" s="4">
        <f t="shared" si="65"/>
        <v>0</v>
      </c>
    </row>
    <row r="458" spans="1:66" x14ac:dyDescent="0.25">
      <c r="A458">
        <v>16</v>
      </c>
      <c r="B458" t="s">
        <v>909</v>
      </c>
      <c r="C458" t="s">
        <v>910</v>
      </c>
      <c r="D458">
        <v>2022</v>
      </c>
      <c r="E458" t="s">
        <v>59</v>
      </c>
      <c r="F458" t="s">
        <v>60</v>
      </c>
      <c r="G458">
        <v>2</v>
      </c>
      <c r="H458" t="s">
        <v>61</v>
      </c>
      <c r="I458" s="1" t="s">
        <v>2519</v>
      </c>
      <c r="J458" t="s">
        <v>911</v>
      </c>
      <c r="K458" t="s">
        <v>911</v>
      </c>
      <c r="L458" t="s">
        <v>1992</v>
      </c>
      <c r="M458" t="s">
        <v>3148</v>
      </c>
      <c r="N458" s="1" t="s">
        <v>191</v>
      </c>
      <c r="O458" t="s">
        <v>192</v>
      </c>
      <c r="P458" s="1" t="s">
        <v>205</v>
      </c>
      <c r="Q458" t="s">
        <v>206</v>
      </c>
      <c r="R458" t="s">
        <v>2742</v>
      </c>
      <c r="S458" t="s">
        <v>1011</v>
      </c>
      <c r="T458">
        <v>2</v>
      </c>
      <c r="U458">
        <v>3</v>
      </c>
      <c r="V458" t="s">
        <v>1015</v>
      </c>
      <c r="W458">
        <v>1</v>
      </c>
      <c r="X458" t="s">
        <v>75</v>
      </c>
      <c r="Y458">
        <v>1</v>
      </c>
      <c r="Z458" t="s">
        <v>69</v>
      </c>
      <c r="AA458">
        <v>1</v>
      </c>
      <c r="AB458" s="3">
        <v>1640</v>
      </c>
      <c r="AC458" s="3">
        <v>1640</v>
      </c>
      <c r="AD458" s="3">
        <v>100</v>
      </c>
      <c r="AE458" s="3">
        <v>2000</v>
      </c>
      <c r="AF458" s="3">
        <v>0</v>
      </c>
      <c r="AG458" s="3">
        <v>0</v>
      </c>
      <c r="AH458" s="3">
        <v>1934</v>
      </c>
      <c r="AI458" s="3">
        <v>0</v>
      </c>
      <c r="AJ458" s="3">
        <v>0</v>
      </c>
      <c r="AK458" s="3">
        <v>1666</v>
      </c>
      <c r="AL458" s="3">
        <v>0</v>
      </c>
      <c r="AM458" s="3">
        <v>0</v>
      </c>
      <c r="AN458" s="3">
        <v>7240</v>
      </c>
      <c r="AO458" s="3">
        <v>1640</v>
      </c>
      <c r="AP458" s="3">
        <v>22.65</v>
      </c>
      <c r="AQ458" s="4">
        <v>246000000</v>
      </c>
      <c r="AR458" s="4">
        <v>246000000</v>
      </c>
      <c r="AS458" s="3">
        <v>100</v>
      </c>
      <c r="AT458" s="4">
        <v>300000000</v>
      </c>
      <c r="AU458" s="4">
        <v>0</v>
      </c>
      <c r="AV458" s="3">
        <v>0</v>
      </c>
      <c r="AW458" s="4">
        <v>290000000</v>
      </c>
      <c r="AX458" s="4">
        <v>0</v>
      </c>
      <c r="AY458" s="3">
        <v>0</v>
      </c>
      <c r="AZ458" s="4">
        <v>250000000</v>
      </c>
      <c r="BA458" s="4">
        <v>0</v>
      </c>
      <c r="BB458" s="3">
        <v>0</v>
      </c>
      <c r="BC458" s="4">
        <v>1086000000</v>
      </c>
      <c r="BD458" s="4">
        <v>246000000</v>
      </c>
      <c r="BE458" s="3">
        <v>22.65</v>
      </c>
      <c r="BF458" t="s">
        <v>926</v>
      </c>
      <c r="BG458" s="4">
        <f t="shared" si="58"/>
        <v>246</v>
      </c>
      <c r="BH458" s="4">
        <f t="shared" si="59"/>
        <v>246</v>
      </c>
      <c r="BI458" s="4">
        <f t="shared" si="60"/>
        <v>300</v>
      </c>
      <c r="BJ458" s="4">
        <f t="shared" si="61"/>
        <v>0</v>
      </c>
      <c r="BK458" s="4">
        <f t="shared" si="62"/>
        <v>290</v>
      </c>
      <c r="BL458" s="4">
        <f t="shared" si="63"/>
        <v>0</v>
      </c>
      <c r="BM458" s="4">
        <f t="shared" si="64"/>
        <v>250</v>
      </c>
      <c r="BN458" s="4">
        <f t="shared" si="65"/>
        <v>0</v>
      </c>
    </row>
    <row r="459" spans="1:66" x14ac:dyDescent="0.25">
      <c r="A459">
        <v>16</v>
      </c>
      <c r="B459" t="s">
        <v>909</v>
      </c>
      <c r="C459" t="s">
        <v>910</v>
      </c>
      <c r="D459">
        <v>2022</v>
      </c>
      <c r="E459" t="s">
        <v>59</v>
      </c>
      <c r="F459" t="s">
        <v>60</v>
      </c>
      <c r="G459">
        <v>2</v>
      </c>
      <c r="H459" t="s">
        <v>61</v>
      </c>
      <c r="I459" s="1" t="s">
        <v>2519</v>
      </c>
      <c r="J459" t="s">
        <v>911</v>
      </c>
      <c r="K459" t="s">
        <v>911</v>
      </c>
      <c r="L459" t="s">
        <v>1992</v>
      </c>
      <c r="M459" t="s">
        <v>3148</v>
      </c>
      <c r="N459" s="1" t="s">
        <v>191</v>
      </c>
      <c r="O459" t="s">
        <v>192</v>
      </c>
      <c r="P459" s="1" t="s">
        <v>210</v>
      </c>
      <c r="Q459" t="s">
        <v>211</v>
      </c>
      <c r="R459" t="s">
        <v>2743</v>
      </c>
      <c r="S459" t="s">
        <v>1016</v>
      </c>
      <c r="T459">
        <v>2</v>
      </c>
      <c r="U459">
        <v>1</v>
      </c>
      <c r="V459" t="s">
        <v>1017</v>
      </c>
      <c r="W459">
        <v>1</v>
      </c>
      <c r="X459" t="s">
        <v>75</v>
      </c>
      <c r="Y459">
        <v>1</v>
      </c>
      <c r="Z459" t="s">
        <v>69</v>
      </c>
      <c r="AA459">
        <v>1</v>
      </c>
      <c r="AB459" s="3">
        <v>1</v>
      </c>
      <c r="AC459" s="3">
        <v>1</v>
      </c>
      <c r="AD459" s="3">
        <v>100</v>
      </c>
      <c r="AE459" s="3">
        <v>1</v>
      </c>
      <c r="AF459" s="3">
        <v>0</v>
      </c>
      <c r="AG459" s="3">
        <v>0</v>
      </c>
      <c r="AH459" s="3">
        <v>1</v>
      </c>
      <c r="AI459" s="3">
        <v>0</v>
      </c>
      <c r="AJ459" s="3">
        <v>0</v>
      </c>
      <c r="AK459" s="3">
        <v>1</v>
      </c>
      <c r="AL459" s="3">
        <v>0</v>
      </c>
      <c r="AM459" s="3">
        <v>0</v>
      </c>
      <c r="AN459" s="3">
        <v>4</v>
      </c>
      <c r="AO459" s="3">
        <v>1</v>
      </c>
      <c r="AP459" s="3">
        <v>25</v>
      </c>
      <c r="AQ459" s="4">
        <v>19000000</v>
      </c>
      <c r="AR459" s="4">
        <v>18000000</v>
      </c>
      <c r="AS459" s="3">
        <v>94.74</v>
      </c>
      <c r="AT459" s="4">
        <v>275000000</v>
      </c>
      <c r="AU459" s="4">
        <v>48485000</v>
      </c>
      <c r="AV459" s="3">
        <v>17.63</v>
      </c>
      <c r="AW459" s="4">
        <v>275000000</v>
      </c>
      <c r="AX459" s="4">
        <v>0</v>
      </c>
      <c r="AY459" s="3">
        <v>0</v>
      </c>
      <c r="AZ459" s="4">
        <v>275000000</v>
      </c>
      <c r="BA459" s="4">
        <v>0</v>
      </c>
      <c r="BB459" s="3">
        <v>0</v>
      </c>
      <c r="BC459" s="4">
        <v>844000000</v>
      </c>
      <c r="BD459" s="4">
        <v>66485000</v>
      </c>
      <c r="BE459" s="3">
        <v>7.88</v>
      </c>
      <c r="BF459" t="s">
        <v>1018</v>
      </c>
      <c r="BG459" s="4">
        <f t="shared" si="58"/>
        <v>19</v>
      </c>
      <c r="BH459" s="4">
        <f t="shared" si="59"/>
        <v>18</v>
      </c>
      <c r="BI459" s="4">
        <f t="shared" si="60"/>
        <v>275</v>
      </c>
      <c r="BJ459" s="4">
        <f t="shared" si="61"/>
        <v>48.484999999999999</v>
      </c>
      <c r="BK459" s="4">
        <f t="shared" si="62"/>
        <v>275</v>
      </c>
      <c r="BL459" s="4">
        <f t="shared" si="63"/>
        <v>0</v>
      </c>
      <c r="BM459" s="4">
        <f t="shared" si="64"/>
        <v>275</v>
      </c>
      <c r="BN459" s="4">
        <f t="shared" si="65"/>
        <v>0</v>
      </c>
    </row>
    <row r="460" spans="1:66" x14ac:dyDescent="0.25">
      <c r="A460">
        <v>16</v>
      </c>
      <c r="B460" t="s">
        <v>909</v>
      </c>
      <c r="C460" t="s">
        <v>910</v>
      </c>
      <c r="D460">
        <v>2022</v>
      </c>
      <c r="E460" t="s">
        <v>59</v>
      </c>
      <c r="F460" t="s">
        <v>60</v>
      </c>
      <c r="G460">
        <v>2</v>
      </c>
      <c r="H460" t="s">
        <v>61</v>
      </c>
      <c r="I460" s="1" t="s">
        <v>2519</v>
      </c>
      <c r="J460" t="s">
        <v>911</v>
      </c>
      <c r="K460" t="s">
        <v>911</v>
      </c>
      <c r="L460" t="s">
        <v>1992</v>
      </c>
      <c r="M460" t="s">
        <v>3148</v>
      </c>
      <c r="N460" s="1" t="s">
        <v>191</v>
      </c>
      <c r="O460" t="s">
        <v>192</v>
      </c>
      <c r="P460" s="1" t="s">
        <v>210</v>
      </c>
      <c r="Q460" t="s">
        <v>211</v>
      </c>
      <c r="R460" t="s">
        <v>2743</v>
      </c>
      <c r="S460" t="s">
        <v>1016</v>
      </c>
      <c r="T460">
        <v>2</v>
      </c>
      <c r="U460">
        <v>2</v>
      </c>
      <c r="V460" t="s">
        <v>1019</v>
      </c>
      <c r="W460">
        <v>1</v>
      </c>
      <c r="X460" t="s">
        <v>75</v>
      </c>
      <c r="Y460">
        <v>1</v>
      </c>
      <c r="Z460" t="s">
        <v>69</v>
      </c>
      <c r="AA460">
        <v>1</v>
      </c>
      <c r="AB460" s="3">
        <v>1</v>
      </c>
      <c r="AC460" s="3">
        <v>1</v>
      </c>
      <c r="AD460" s="3">
        <v>100</v>
      </c>
      <c r="AE460" s="3">
        <v>1</v>
      </c>
      <c r="AF460" s="3">
        <v>1</v>
      </c>
      <c r="AG460" s="3">
        <v>100</v>
      </c>
      <c r="AH460" s="3">
        <v>1</v>
      </c>
      <c r="AI460" s="3">
        <v>0</v>
      </c>
      <c r="AJ460" s="3">
        <v>0</v>
      </c>
      <c r="AK460" s="3">
        <v>1</v>
      </c>
      <c r="AL460" s="3">
        <v>0</v>
      </c>
      <c r="AM460" s="3">
        <v>0</v>
      </c>
      <c r="AN460" s="3">
        <v>4</v>
      </c>
      <c r="AO460" s="3">
        <v>2</v>
      </c>
      <c r="AP460" s="3">
        <v>50</v>
      </c>
      <c r="AQ460" s="4">
        <v>241700000</v>
      </c>
      <c r="AR460" s="4">
        <v>240886826</v>
      </c>
      <c r="AS460" s="3">
        <v>99.66</v>
      </c>
      <c r="AT460" s="4">
        <v>345000000</v>
      </c>
      <c r="AU460" s="4">
        <v>179635400</v>
      </c>
      <c r="AV460" s="3">
        <v>52.07</v>
      </c>
      <c r="AW460" s="4">
        <v>345000000</v>
      </c>
      <c r="AX460" s="4">
        <v>0</v>
      </c>
      <c r="AY460" s="3">
        <v>0</v>
      </c>
      <c r="AZ460" s="4">
        <v>390000000</v>
      </c>
      <c r="BA460" s="4">
        <v>0</v>
      </c>
      <c r="BB460" s="3">
        <v>0</v>
      </c>
      <c r="BC460" s="4">
        <v>1321700000</v>
      </c>
      <c r="BD460" s="4">
        <v>420522226</v>
      </c>
      <c r="BE460" s="3">
        <v>31.82</v>
      </c>
      <c r="BF460" t="s">
        <v>1018</v>
      </c>
      <c r="BG460" s="4">
        <f t="shared" si="58"/>
        <v>241.7</v>
      </c>
      <c r="BH460" s="4">
        <f t="shared" si="59"/>
        <v>240.88682600000001</v>
      </c>
      <c r="BI460" s="4">
        <f t="shared" si="60"/>
        <v>345</v>
      </c>
      <c r="BJ460" s="4">
        <f t="shared" si="61"/>
        <v>179.6354</v>
      </c>
      <c r="BK460" s="4">
        <f t="shared" si="62"/>
        <v>345</v>
      </c>
      <c r="BL460" s="4">
        <f t="shared" si="63"/>
        <v>0</v>
      </c>
      <c r="BM460" s="4">
        <f t="shared" si="64"/>
        <v>390</v>
      </c>
      <c r="BN460" s="4">
        <f t="shared" si="65"/>
        <v>0</v>
      </c>
    </row>
    <row r="461" spans="1:66" x14ac:dyDescent="0.25">
      <c r="A461">
        <v>16</v>
      </c>
      <c r="B461" t="s">
        <v>909</v>
      </c>
      <c r="C461" t="s">
        <v>910</v>
      </c>
      <c r="D461">
        <v>2022</v>
      </c>
      <c r="E461" t="s">
        <v>59</v>
      </c>
      <c r="F461" t="s">
        <v>60</v>
      </c>
      <c r="G461">
        <v>2</v>
      </c>
      <c r="H461" t="s">
        <v>61</v>
      </c>
      <c r="I461" s="1" t="s">
        <v>2519</v>
      </c>
      <c r="J461" t="s">
        <v>911</v>
      </c>
      <c r="K461" t="s">
        <v>911</v>
      </c>
      <c r="L461" t="s">
        <v>1992</v>
      </c>
      <c r="M461" t="s">
        <v>3148</v>
      </c>
      <c r="N461" s="1" t="s">
        <v>191</v>
      </c>
      <c r="O461" t="s">
        <v>192</v>
      </c>
      <c r="P461" s="1" t="s">
        <v>210</v>
      </c>
      <c r="Q461" t="s">
        <v>211</v>
      </c>
      <c r="R461" t="s">
        <v>2743</v>
      </c>
      <c r="S461" t="s">
        <v>1016</v>
      </c>
      <c r="T461">
        <v>2</v>
      </c>
      <c r="U461">
        <v>3</v>
      </c>
      <c r="V461" t="s">
        <v>1020</v>
      </c>
      <c r="W461">
        <v>1</v>
      </c>
      <c r="X461" t="s">
        <v>75</v>
      </c>
      <c r="Y461">
        <v>1</v>
      </c>
      <c r="Z461" t="s">
        <v>69</v>
      </c>
      <c r="AA461">
        <v>1</v>
      </c>
      <c r="AB461" s="3">
        <v>1</v>
      </c>
      <c r="AC461" s="3">
        <v>1</v>
      </c>
      <c r="AD461" s="3">
        <v>100</v>
      </c>
      <c r="AE461" s="3">
        <v>1</v>
      </c>
      <c r="AF461" s="3">
        <v>0</v>
      </c>
      <c r="AG461" s="3">
        <v>0</v>
      </c>
      <c r="AH461" s="3">
        <v>1</v>
      </c>
      <c r="AI461" s="3">
        <v>0</v>
      </c>
      <c r="AJ461" s="3">
        <v>0</v>
      </c>
      <c r="AK461" s="3">
        <v>1</v>
      </c>
      <c r="AL461" s="3">
        <v>0</v>
      </c>
      <c r="AM461" s="3">
        <v>0</v>
      </c>
      <c r="AN461" s="3">
        <v>4</v>
      </c>
      <c r="AO461" s="3">
        <v>1</v>
      </c>
      <c r="AP461" s="3">
        <v>25</v>
      </c>
      <c r="AQ461" s="4">
        <v>525000000</v>
      </c>
      <c r="AR461" s="4">
        <v>525000000</v>
      </c>
      <c r="AS461" s="3">
        <v>100</v>
      </c>
      <c r="AT461" s="4">
        <v>275000000</v>
      </c>
      <c r="AU461" s="4">
        <v>0</v>
      </c>
      <c r="AV461" s="3">
        <v>0</v>
      </c>
      <c r="AW461" s="4">
        <v>275000000</v>
      </c>
      <c r="AX461" s="4">
        <v>0</v>
      </c>
      <c r="AY461" s="3">
        <v>0</v>
      </c>
      <c r="AZ461" s="4">
        <v>275000000</v>
      </c>
      <c r="BA461" s="4">
        <v>0</v>
      </c>
      <c r="BB461" s="3">
        <v>0</v>
      </c>
      <c r="BC461" s="4">
        <v>1350000000</v>
      </c>
      <c r="BD461" s="4">
        <v>525000000</v>
      </c>
      <c r="BE461" s="3">
        <v>38.89</v>
      </c>
      <c r="BF461" t="s">
        <v>1018</v>
      </c>
      <c r="BG461" s="4">
        <f t="shared" si="58"/>
        <v>525</v>
      </c>
      <c r="BH461" s="4">
        <f t="shared" si="59"/>
        <v>525</v>
      </c>
      <c r="BI461" s="4">
        <f t="shared" si="60"/>
        <v>275</v>
      </c>
      <c r="BJ461" s="4">
        <f t="shared" si="61"/>
        <v>0</v>
      </c>
      <c r="BK461" s="4">
        <f t="shared" si="62"/>
        <v>275</v>
      </c>
      <c r="BL461" s="4">
        <f t="shared" si="63"/>
        <v>0</v>
      </c>
      <c r="BM461" s="4">
        <f t="shared" si="64"/>
        <v>275</v>
      </c>
      <c r="BN461" s="4">
        <f t="shared" si="65"/>
        <v>0</v>
      </c>
    </row>
    <row r="462" spans="1:66" x14ac:dyDescent="0.25">
      <c r="A462">
        <v>16</v>
      </c>
      <c r="B462" t="s">
        <v>909</v>
      </c>
      <c r="C462" t="s">
        <v>910</v>
      </c>
      <c r="D462">
        <v>2022</v>
      </c>
      <c r="E462" t="s">
        <v>59</v>
      </c>
      <c r="F462" t="s">
        <v>60</v>
      </c>
      <c r="G462">
        <v>2</v>
      </c>
      <c r="H462" t="s">
        <v>61</v>
      </c>
      <c r="I462" s="1" t="s">
        <v>2519</v>
      </c>
      <c r="J462" t="s">
        <v>911</v>
      </c>
      <c r="K462" t="s">
        <v>911</v>
      </c>
      <c r="L462" t="s">
        <v>1992</v>
      </c>
      <c r="M462" t="s">
        <v>3148</v>
      </c>
      <c r="N462" s="1" t="s">
        <v>191</v>
      </c>
      <c r="O462" t="s">
        <v>192</v>
      </c>
      <c r="P462" s="1" t="s">
        <v>219</v>
      </c>
      <c r="Q462" t="s">
        <v>220</v>
      </c>
      <c r="R462" t="s">
        <v>2744</v>
      </c>
      <c r="S462" t="s">
        <v>1021</v>
      </c>
      <c r="T462">
        <v>2</v>
      </c>
      <c r="U462">
        <v>1</v>
      </c>
      <c r="V462" t="s">
        <v>1022</v>
      </c>
      <c r="W462">
        <v>1</v>
      </c>
      <c r="X462" t="s">
        <v>75</v>
      </c>
      <c r="Y462">
        <v>1</v>
      </c>
      <c r="Z462" t="s">
        <v>69</v>
      </c>
      <c r="AA462">
        <v>1</v>
      </c>
      <c r="AB462" s="3">
        <v>1</v>
      </c>
      <c r="AC462" s="3">
        <v>1</v>
      </c>
      <c r="AD462" s="3">
        <v>100</v>
      </c>
      <c r="AE462" s="3">
        <v>0</v>
      </c>
      <c r="AF462" s="3">
        <v>0</v>
      </c>
      <c r="AG462" s="3">
        <v>0</v>
      </c>
      <c r="AH462" s="3">
        <v>1</v>
      </c>
      <c r="AI462" s="3">
        <v>0</v>
      </c>
      <c r="AJ462" s="3">
        <v>0</v>
      </c>
      <c r="AK462" s="3">
        <v>2</v>
      </c>
      <c r="AL462" s="3">
        <v>0</v>
      </c>
      <c r="AM462" s="3">
        <v>0</v>
      </c>
      <c r="AN462" s="3">
        <v>4</v>
      </c>
      <c r="AO462" s="3">
        <v>1</v>
      </c>
      <c r="AP462" s="3">
        <v>25</v>
      </c>
      <c r="AQ462" s="4">
        <v>250000000</v>
      </c>
      <c r="AR462" s="4">
        <v>192751744</v>
      </c>
      <c r="AS462" s="3">
        <v>77.099999999999994</v>
      </c>
      <c r="AT462" s="4">
        <v>0</v>
      </c>
      <c r="AU462" s="4">
        <v>0</v>
      </c>
      <c r="AV462" s="3">
        <v>0</v>
      </c>
      <c r="AW462" s="4">
        <v>250000000</v>
      </c>
      <c r="AX462" s="4">
        <v>0</v>
      </c>
      <c r="AY462" s="3">
        <v>0</v>
      </c>
      <c r="AZ462" s="4">
        <v>500000000</v>
      </c>
      <c r="BA462" s="4">
        <v>0</v>
      </c>
      <c r="BB462" s="3">
        <v>0</v>
      </c>
      <c r="BC462" s="4">
        <v>1000000000</v>
      </c>
      <c r="BD462" s="4">
        <v>192751744</v>
      </c>
      <c r="BE462" s="3">
        <v>19.28</v>
      </c>
      <c r="BF462" t="s">
        <v>1023</v>
      </c>
      <c r="BG462" s="4">
        <f t="shared" si="58"/>
        <v>250</v>
      </c>
      <c r="BH462" s="4">
        <f t="shared" si="59"/>
        <v>192.751744</v>
      </c>
      <c r="BI462" s="4">
        <f t="shared" si="60"/>
        <v>0</v>
      </c>
      <c r="BJ462" s="4">
        <f t="shared" si="61"/>
        <v>0</v>
      </c>
      <c r="BK462" s="4">
        <f t="shared" si="62"/>
        <v>250</v>
      </c>
      <c r="BL462" s="4">
        <f t="shared" si="63"/>
        <v>0</v>
      </c>
      <c r="BM462" s="4">
        <f t="shared" si="64"/>
        <v>500</v>
      </c>
      <c r="BN462" s="4">
        <f t="shared" si="65"/>
        <v>0</v>
      </c>
    </row>
    <row r="463" spans="1:66" x14ac:dyDescent="0.25">
      <c r="A463">
        <v>16</v>
      </c>
      <c r="B463" t="s">
        <v>909</v>
      </c>
      <c r="C463" t="s">
        <v>910</v>
      </c>
      <c r="D463">
        <v>2022</v>
      </c>
      <c r="E463" t="s">
        <v>59</v>
      </c>
      <c r="F463" t="s">
        <v>60</v>
      </c>
      <c r="G463">
        <v>2</v>
      </c>
      <c r="H463" t="s">
        <v>61</v>
      </c>
      <c r="I463" s="1" t="s">
        <v>2519</v>
      </c>
      <c r="J463" t="s">
        <v>911</v>
      </c>
      <c r="K463" t="s">
        <v>911</v>
      </c>
      <c r="L463" t="s">
        <v>1992</v>
      </c>
      <c r="M463" t="s">
        <v>3148</v>
      </c>
      <c r="N463" s="1" t="s">
        <v>191</v>
      </c>
      <c r="O463" t="s">
        <v>192</v>
      </c>
      <c r="P463" s="1" t="s">
        <v>219</v>
      </c>
      <c r="Q463" t="s">
        <v>220</v>
      </c>
      <c r="R463" t="s">
        <v>2744</v>
      </c>
      <c r="S463" t="s">
        <v>1021</v>
      </c>
      <c r="T463">
        <v>2</v>
      </c>
      <c r="U463">
        <v>2</v>
      </c>
      <c r="V463" t="s">
        <v>1024</v>
      </c>
      <c r="W463">
        <v>1</v>
      </c>
      <c r="X463" t="s">
        <v>75</v>
      </c>
      <c r="Y463">
        <v>1</v>
      </c>
      <c r="Z463" t="s">
        <v>69</v>
      </c>
      <c r="AA463">
        <v>1</v>
      </c>
      <c r="AB463" s="3">
        <v>0</v>
      </c>
      <c r="AC463" s="3">
        <v>0</v>
      </c>
      <c r="AD463" s="3">
        <v>0</v>
      </c>
      <c r="AE463" s="3">
        <v>1</v>
      </c>
      <c r="AF463" s="3">
        <v>0</v>
      </c>
      <c r="AG463" s="3">
        <v>0</v>
      </c>
      <c r="AH463" s="3">
        <v>1</v>
      </c>
      <c r="AI463" s="3">
        <v>0</v>
      </c>
      <c r="AJ463" s="3">
        <v>0</v>
      </c>
      <c r="AK463" s="3">
        <v>0</v>
      </c>
      <c r="AL463" s="3">
        <v>0</v>
      </c>
      <c r="AM463" s="3">
        <v>0</v>
      </c>
      <c r="AN463" s="3">
        <v>2</v>
      </c>
      <c r="AO463" s="3">
        <v>0</v>
      </c>
      <c r="AP463" s="3">
        <v>0</v>
      </c>
      <c r="AQ463" s="4">
        <v>0</v>
      </c>
      <c r="AR463" s="4">
        <v>0</v>
      </c>
      <c r="AS463" s="3">
        <v>0</v>
      </c>
      <c r="AT463" s="4">
        <v>300000000</v>
      </c>
      <c r="AU463" s="4">
        <v>0</v>
      </c>
      <c r="AV463" s="3">
        <v>0</v>
      </c>
      <c r="AW463" s="4">
        <v>300000000</v>
      </c>
      <c r="AX463" s="4">
        <v>0</v>
      </c>
      <c r="AY463" s="3">
        <v>0</v>
      </c>
      <c r="AZ463" s="4">
        <v>0</v>
      </c>
      <c r="BA463" s="4">
        <v>0</v>
      </c>
      <c r="BB463" s="3">
        <v>0</v>
      </c>
      <c r="BC463" s="4">
        <v>600000000</v>
      </c>
      <c r="BD463" s="4">
        <v>0</v>
      </c>
      <c r="BE463" s="3">
        <v>0</v>
      </c>
      <c r="BF463" t="s">
        <v>1025</v>
      </c>
      <c r="BG463" s="4">
        <f t="shared" si="58"/>
        <v>0</v>
      </c>
      <c r="BH463" s="4">
        <f t="shared" si="59"/>
        <v>0</v>
      </c>
      <c r="BI463" s="4">
        <f t="shared" si="60"/>
        <v>300</v>
      </c>
      <c r="BJ463" s="4">
        <f t="shared" si="61"/>
        <v>0</v>
      </c>
      <c r="BK463" s="4">
        <f t="shared" si="62"/>
        <v>300</v>
      </c>
      <c r="BL463" s="4">
        <f t="shared" si="63"/>
        <v>0</v>
      </c>
      <c r="BM463" s="4">
        <f t="shared" si="64"/>
        <v>0</v>
      </c>
      <c r="BN463" s="4">
        <f t="shared" si="65"/>
        <v>0</v>
      </c>
    </row>
    <row r="464" spans="1:66" x14ac:dyDescent="0.25">
      <c r="A464">
        <v>16</v>
      </c>
      <c r="B464" t="s">
        <v>909</v>
      </c>
      <c r="C464" t="s">
        <v>910</v>
      </c>
      <c r="D464">
        <v>2022</v>
      </c>
      <c r="E464" t="s">
        <v>59</v>
      </c>
      <c r="F464" t="s">
        <v>60</v>
      </c>
      <c r="G464">
        <v>2</v>
      </c>
      <c r="H464" t="s">
        <v>61</v>
      </c>
      <c r="I464" s="1" t="s">
        <v>2519</v>
      </c>
      <c r="J464" t="s">
        <v>911</v>
      </c>
      <c r="K464" t="s">
        <v>911</v>
      </c>
      <c r="L464" t="s">
        <v>1992</v>
      </c>
      <c r="M464" t="s">
        <v>3148</v>
      </c>
      <c r="N464" s="1" t="s">
        <v>191</v>
      </c>
      <c r="O464" t="s">
        <v>192</v>
      </c>
      <c r="P464" s="1" t="s">
        <v>219</v>
      </c>
      <c r="Q464" t="s">
        <v>220</v>
      </c>
      <c r="R464" t="s">
        <v>2744</v>
      </c>
      <c r="S464" t="s">
        <v>1021</v>
      </c>
      <c r="T464">
        <v>2</v>
      </c>
      <c r="U464">
        <v>3</v>
      </c>
      <c r="V464" t="s">
        <v>1026</v>
      </c>
      <c r="W464">
        <v>1</v>
      </c>
      <c r="X464" t="s">
        <v>75</v>
      </c>
      <c r="Y464">
        <v>1</v>
      </c>
      <c r="Z464" t="s">
        <v>69</v>
      </c>
      <c r="AA464">
        <v>1</v>
      </c>
      <c r="AB464" s="3">
        <v>0</v>
      </c>
      <c r="AC464" s="3">
        <v>0</v>
      </c>
      <c r="AD464" s="3">
        <v>0</v>
      </c>
      <c r="AE464" s="3">
        <v>1</v>
      </c>
      <c r="AF464" s="3">
        <v>0</v>
      </c>
      <c r="AG464" s="3">
        <v>0</v>
      </c>
      <c r="AH464" s="3">
        <v>1</v>
      </c>
      <c r="AI464" s="3">
        <v>0</v>
      </c>
      <c r="AJ464" s="3">
        <v>0</v>
      </c>
      <c r="AK464" s="3">
        <v>0</v>
      </c>
      <c r="AL464" s="3">
        <v>0</v>
      </c>
      <c r="AM464" s="3">
        <v>0</v>
      </c>
      <c r="AN464" s="3">
        <v>2</v>
      </c>
      <c r="AO464" s="3">
        <v>0</v>
      </c>
      <c r="AP464" s="3">
        <v>0</v>
      </c>
      <c r="AQ464" s="4">
        <v>0</v>
      </c>
      <c r="AR464" s="4">
        <v>0</v>
      </c>
      <c r="AS464" s="3">
        <v>0</v>
      </c>
      <c r="AT464" s="4">
        <v>250000000</v>
      </c>
      <c r="AU464" s="4">
        <v>0</v>
      </c>
      <c r="AV464" s="3">
        <v>0</v>
      </c>
      <c r="AW464" s="4">
        <v>250000000</v>
      </c>
      <c r="AX464" s="4">
        <v>0</v>
      </c>
      <c r="AY464" s="3">
        <v>0</v>
      </c>
      <c r="AZ464" s="4">
        <v>0</v>
      </c>
      <c r="BA464" s="4">
        <v>0</v>
      </c>
      <c r="BB464" s="3">
        <v>0</v>
      </c>
      <c r="BC464" s="4">
        <v>500000000</v>
      </c>
      <c r="BD464" s="4">
        <v>0</v>
      </c>
      <c r="BE464" s="3">
        <v>0</v>
      </c>
      <c r="BF464" t="s">
        <v>1025</v>
      </c>
      <c r="BG464" s="4">
        <f t="shared" si="58"/>
        <v>0</v>
      </c>
      <c r="BH464" s="4">
        <f t="shared" si="59"/>
        <v>0</v>
      </c>
      <c r="BI464" s="4">
        <f t="shared" si="60"/>
        <v>250</v>
      </c>
      <c r="BJ464" s="4">
        <f t="shared" si="61"/>
        <v>0</v>
      </c>
      <c r="BK464" s="4">
        <f t="shared" si="62"/>
        <v>250</v>
      </c>
      <c r="BL464" s="4">
        <f t="shared" si="63"/>
        <v>0</v>
      </c>
      <c r="BM464" s="4">
        <f t="shared" si="64"/>
        <v>0</v>
      </c>
      <c r="BN464" s="4">
        <f t="shared" si="65"/>
        <v>0</v>
      </c>
    </row>
    <row r="465" spans="1:66" x14ac:dyDescent="0.25">
      <c r="A465">
        <v>16</v>
      </c>
      <c r="B465" t="s">
        <v>909</v>
      </c>
      <c r="C465" t="s">
        <v>910</v>
      </c>
      <c r="D465">
        <v>2022</v>
      </c>
      <c r="E465" t="s">
        <v>59</v>
      </c>
      <c r="F465" t="s">
        <v>60</v>
      </c>
      <c r="G465">
        <v>2</v>
      </c>
      <c r="H465" t="s">
        <v>61</v>
      </c>
      <c r="I465" s="1" t="s">
        <v>2519</v>
      </c>
      <c r="J465" t="s">
        <v>911</v>
      </c>
      <c r="K465" t="s">
        <v>911</v>
      </c>
      <c r="L465" t="s">
        <v>1992</v>
      </c>
      <c r="M465" t="s">
        <v>3148</v>
      </c>
      <c r="N465" s="1" t="s">
        <v>191</v>
      </c>
      <c r="O465" t="s">
        <v>192</v>
      </c>
      <c r="P465" s="1" t="s">
        <v>219</v>
      </c>
      <c r="Q465" t="s">
        <v>220</v>
      </c>
      <c r="R465" t="s">
        <v>2744</v>
      </c>
      <c r="S465" t="s">
        <v>1021</v>
      </c>
      <c r="T465">
        <v>2</v>
      </c>
      <c r="U465">
        <v>4</v>
      </c>
      <c r="V465" t="s">
        <v>1027</v>
      </c>
      <c r="W465">
        <v>1</v>
      </c>
      <c r="X465" t="s">
        <v>75</v>
      </c>
      <c r="Y465">
        <v>1</v>
      </c>
      <c r="Z465" t="s">
        <v>69</v>
      </c>
      <c r="AA465">
        <v>1</v>
      </c>
      <c r="AB465" s="3">
        <v>0</v>
      </c>
      <c r="AC465" s="3">
        <v>0</v>
      </c>
      <c r="AD465" s="3">
        <v>0</v>
      </c>
      <c r="AE465" s="3">
        <v>1</v>
      </c>
      <c r="AF465" s="3">
        <v>0</v>
      </c>
      <c r="AG465" s="3">
        <v>0</v>
      </c>
      <c r="AH465" s="3">
        <v>1</v>
      </c>
      <c r="AI465" s="3">
        <v>0</v>
      </c>
      <c r="AJ465" s="3">
        <v>0</v>
      </c>
      <c r="AK465" s="3">
        <v>0</v>
      </c>
      <c r="AL465" s="3">
        <v>0</v>
      </c>
      <c r="AM465" s="3">
        <v>0</v>
      </c>
      <c r="AN465" s="3">
        <v>2</v>
      </c>
      <c r="AO465" s="3">
        <v>0</v>
      </c>
      <c r="AP465" s="3">
        <v>0</v>
      </c>
      <c r="AQ465" s="4">
        <v>0</v>
      </c>
      <c r="AR465" s="4">
        <v>0</v>
      </c>
      <c r="AS465" s="3">
        <v>0</v>
      </c>
      <c r="AT465" s="4">
        <v>550000000</v>
      </c>
      <c r="AU465" s="4">
        <v>0</v>
      </c>
      <c r="AV465" s="3">
        <v>0</v>
      </c>
      <c r="AW465" s="4">
        <v>616000000</v>
      </c>
      <c r="AX465" s="4">
        <v>0</v>
      </c>
      <c r="AY465" s="3">
        <v>0</v>
      </c>
      <c r="AZ465" s="4">
        <v>0</v>
      </c>
      <c r="BA465" s="4">
        <v>0</v>
      </c>
      <c r="BB465" s="3">
        <v>0</v>
      </c>
      <c r="BC465" s="4">
        <v>1166000000</v>
      </c>
      <c r="BD465" s="4">
        <v>0</v>
      </c>
      <c r="BE465" s="3">
        <v>0</v>
      </c>
      <c r="BF465" t="s">
        <v>1025</v>
      </c>
      <c r="BG465" s="4">
        <f t="shared" si="58"/>
        <v>0</v>
      </c>
      <c r="BH465" s="4">
        <f t="shared" si="59"/>
        <v>0</v>
      </c>
      <c r="BI465" s="4">
        <f t="shared" si="60"/>
        <v>550</v>
      </c>
      <c r="BJ465" s="4">
        <f t="shared" si="61"/>
        <v>0</v>
      </c>
      <c r="BK465" s="4">
        <f t="shared" si="62"/>
        <v>616</v>
      </c>
      <c r="BL465" s="4">
        <f t="shared" si="63"/>
        <v>0</v>
      </c>
      <c r="BM465" s="4">
        <f t="shared" si="64"/>
        <v>0</v>
      </c>
      <c r="BN465" s="4">
        <f t="shared" si="65"/>
        <v>0</v>
      </c>
    </row>
    <row r="466" spans="1:66" x14ac:dyDescent="0.25">
      <c r="A466">
        <v>16</v>
      </c>
      <c r="B466" t="s">
        <v>909</v>
      </c>
      <c r="C466" t="s">
        <v>910</v>
      </c>
      <c r="D466">
        <v>2022</v>
      </c>
      <c r="E466" t="s">
        <v>59</v>
      </c>
      <c r="F466" t="s">
        <v>60</v>
      </c>
      <c r="G466">
        <v>2</v>
      </c>
      <c r="H466" t="s">
        <v>61</v>
      </c>
      <c r="I466" s="1" t="s">
        <v>2519</v>
      </c>
      <c r="J466" t="s">
        <v>911</v>
      </c>
      <c r="K466" t="s">
        <v>911</v>
      </c>
      <c r="L466" t="s">
        <v>1992</v>
      </c>
      <c r="M466" t="s">
        <v>3148</v>
      </c>
      <c r="N466" s="1" t="s">
        <v>191</v>
      </c>
      <c r="O466" t="s">
        <v>192</v>
      </c>
      <c r="P466" s="1" t="s">
        <v>219</v>
      </c>
      <c r="Q466" t="s">
        <v>220</v>
      </c>
      <c r="R466" t="s">
        <v>2745</v>
      </c>
      <c r="S466" t="s">
        <v>1028</v>
      </c>
      <c r="T466">
        <v>5</v>
      </c>
      <c r="U466">
        <v>1</v>
      </c>
      <c r="V466" t="s">
        <v>1029</v>
      </c>
      <c r="W466">
        <v>1</v>
      </c>
      <c r="X466" t="s">
        <v>75</v>
      </c>
      <c r="Y466">
        <v>1</v>
      </c>
      <c r="Z466" t="s">
        <v>69</v>
      </c>
      <c r="AA466">
        <v>1</v>
      </c>
      <c r="AB466" s="3">
        <v>4918</v>
      </c>
      <c r="AC466" s="3">
        <v>4918</v>
      </c>
      <c r="AD466" s="3">
        <v>100</v>
      </c>
      <c r="AE466" s="3">
        <v>4918</v>
      </c>
      <c r="AF466" s="3">
        <v>4918</v>
      </c>
      <c r="AG466" s="3">
        <v>100</v>
      </c>
      <c r="AH466" s="3">
        <v>5000</v>
      </c>
      <c r="AI466" s="3">
        <v>0</v>
      </c>
      <c r="AJ466" s="3">
        <v>0</v>
      </c>
      <c r="AK466" s="3">
        <v>5164</v>
      </c>
      <c r="AL466" s="3">
        <v>0</v>
      </c>
      <c r="AM466" s="3">
        <v>0</v>
      </c>
      <c r="AN466" s="3">
        <v>20000</v>
      </c>
      <c r="AO466" s="3">
        <v>9836</v>
      </c>
      <c r="AP466" s="3">
        <v>49.18</v>
      </c>
      <c r="AQ466" s="4">
        <v>300000000</v>
      </c>
      <c r="AR466" s="4">
        <v>300000000</v>
      </c>
      <c r="AS466" s="3">
        <v>100</v>
      </c>
      <c r="AT466" s="4">
        <v>300000000</v>
      </c>
      <c r="AU466" s="4">
        <v>300000000</v>
      </c>
      <c r="AV466" s="3">
        <v>100</v>
      </c>
      <c r="AW466" s="4">
        <v>305000000</v>
      </c>
      <c r="AX466" s="4">
        <v>0</v>
      </c>
      <c r="AY466" s="3">
        <v>0</v>
      </c>
      <c r="AZ466" s="4">
        <v>315000000</v>
      </c>
      <c r="BA466" s="4">
        <v>0</v>
      </c>
      <c r="BB466" s="3">
        <v>0</v>
      </c>
      <c r="BC466" s="4">
        <v>1220000000</v>
      </c>
      <c r="BD466" s="4">
        <v>600000000</v>
      </c>
      <c r="BE466" s="3">
        <v>49.18</v>
      </c>
      <c r="BF466" t="s">
        <v>1030</v>
      </c>
      <c r="BG466" s="4">
        <f t="shared" si="58"/>
        <v>300</v>
      </c>
      <c r="BH466" s="4">
        <f t="shared" si="59"/>
        <v>300</v>
      </c>
      <c r="BI466" s="4">
        <f t="shared" si="60"/>
        <v>300</v>
      </c>
      <c r="BJ466" s="4">
        <f t="shared" si="61"/>
        <v>300</v>
      </c>
      <c r="BK466" s="4">
        <f t="shared" si="62"/>
        <v>305</v>
      </c>
      <c r="BL466" s="4">
        <f t="shared" si="63"/>
        <v>0</v>
      </c>
      <c r="BM466" s="4">
        <f t="shared" si="64"/>
        <v>315</v>
      </c>
      <c r="BN466" s="4">
        <f t="shared" si="65"/>
        <v>0</v>
      </c>
    </row>
    <row r="467" spans="1:66" x14ac:dyDescent="0.25">
      <c r="A467">
        <v>16</v>
      </c>
      <c r="B467" t="s">
        <v>909</v>
      </c>
      <c r="C467" t="s">
        <v>910</v>
      </c>
      <c r="D467">
        <v>2022</v>
      </c>
      <c r="E467" t="s">
        <v>59</v>
      </c>
      <c r="F467" t="s">
        <v>60</v>
      </c>
      <c r="G467">
        <v>2</v>
      </c>
      <c r="H467" t="s">
        <v>61</v>
      </c>
      <c r="I467" s="1" t="s">
        <v>2519</v>
      </c>
      <c r="J467" t="s">
        <v>911</v>
      </c>
      <c r="K467" t="s">
        <v>911</v>
      </c>
      <c r="L467" t="s">
        <v>1992</v>
      </c>
      <c r="M467" t="s">
        <v>3148</v>
      </c>
      <c r="N467" s="1" t="s">
        <v>191</v>
      </c>
      <c r="O467" t="s">
        <v>192</v>
      </c>
      <c r="P467" s="1" t="s">
        <v>219</v>
      </c>
      <c r="Q467" t="s">
        <v>220</v>
      </c>
      <c r="R467" t="s">
        <v>2745</v>
      </c>
      <c r="S467" t="s">
        <v>1028</v>
      </c>
      <c r="T467">
        <v>5</v>
      </c>
      <c r="U467">
        <v>2</v>
      </c>
      <c r="V467" t="s">
        <v>1031</v>
      </c>
      <c r="W467">
        <v>1</v>
      </c>
      <c r="X467" t="s">
        <v>75</v>
      </c>
      <c r="Y467">
        <v>1</v>
      </c>
      <c r="Z467" t="s">
        <v>69</v>
      </c>
      <c r="AA467">
        <v>1</v>
      </c>
      <c r="AB467" s="3">
        <v>2920</v>
      </c>
      <c r="AC467" s="3">
        <v>2920</v>
      </c>
      <c r="AD467" s="3">
        <v>100</v>
      </c>
      <c r="AE467" s="3">
        <v>2920</v>
      </c>
      <c r="AF467" s="3">
        <v>2920</v>
      </c>
      <c r="AG467" s="3">
        <v>100</v>
      </c>
      <c r="AH467" s="3">
        <v>3240</v>
      </c>
      <c r="AI467" s="3">
        <v>0</v>
      </c>
      <c r="AJ467" s="3">
        <v>0</v>
      </c>
      <c r="AK467" s="3">
        <v>2920</v>
      </c>
      <c r="AL467" s="3">
        <v>0</v>
      </c>
      <c r="AM467" s="3">
        <v>0</v>
      </c>
      <c r="AN467" s="3">
        <v>12000</v>
      </c>
      <c r="AO467" s="3">
        <v>5840</v>
      </c>
      <c r="AP467" s="3">
        <v>48.67</v>
      </c>
      <c r="AQ467" s="4">
        <v>200000000</v>
      </c>
      <c r="AR467" s="4">
        <v>200000000</v>
      </c>
      <c r="AS467" s="3">
        <v>100</v>
      </c>
      <c r="AT467" s="4">
        <v>200000000</v>
      </c>
      <c r="AU467" s="4">
        <v>200000000</v>
      </c>
      <c r="AV467" s="3">
        <v>100</v>
      </c>
      <c r="AW467" s="4">
        <v>222000000</v>
      </c>
      <c r="AX467" s="4">
        <v>0</v>
      </c>
      <c r="AY467" s="3">
        <v>0</v>
      </c>
      <c r="AZ467" s="4">
        <v>200000000</v>
      </c>
      <c r="BA467" s="4">
        <v>0</v>
      </c>
      <c r="BB467" s="3">
        <v>0</v>
      </c>
      <c r="BC467" s="4">
        <v>822000000</v>
      </c>
      <c r="BD467" s="4">
        <v>400000000</v>
      </c>
      <c r="BE467" s="3">
        <v>48.66</v>
      </c>
      <c r="BF467" t="s">
        <v>1030</v>
      </c>
      <c r="BG467" s="4">
        <f t="shared" si="58"/>
        <v>200</v>
      </c>
      <c r="BH467" s="4">
        <f t="shared" si="59"/>
        <v>200</v>
      </c>
      <c r="BI467" s="4">
        <f t="shared" si="60"/>
        <v>200</v>
      </c>
      <c r="BJ467" s="4">
        <f t="shared" si="61"/>
        <v>200</v>
      </c>
      <c r="BK467" s="4">
        <f t="shared" si="62"/>
        <v>222</v>
      </c>
      <c r="BL467" s="4">
        <f t="shared" si="63"/>
        <v>0</v>
      </c>
      <c r="BM467" s="4">
        <f t="shared" si="64"/>
        <v>200</v>
      </c>
      <c r="BN467" s="4">
        <f t="shared" si="65"/>
        <v>0</v>
      </c>
    </row>
    <row r="468" spans="1:66" x14ac:dyDescent="0.25">
      <c r="A468">
        <v>16</v>
      </c>
      <c r="B468" t="s">
        <v>909</v>
      </c>
      <c r="C468" t="s">
        <v>910</v>
      </c>
      <c r="D468">
        <v>2022</v>
      </c>
      <c r="E468" t="s">
        <v>59</v>
      </c>
      <c r="F468" t="s">
        <v>60</v>
      </c>
      <c r="G468">
        <v>2</v>
      </c>
      <c r="H468" t="s">
        <v>61</v>
      </c>
      <c r="I468" s="1" t="s">
        <v>2519</v>
      </c>
      <c r="J468" t="s">
        <v>911</v>
      </c>
      <c r="K468" t="s">
        <v>911</v>
      </c>
      <c r="L468" t="s">
        <v>1992</v>
      </c>
      <c r="M468" t="s">
        <v>3148</v>
      </c>
      <c r="N468" s="1" t="s">
        <v>191</v>
      </c>
      <c r="O468" t="s">
        <v>192</v>
      </c>
      <c r="P468" s="1" t="s">
        <v>219</v>
      </c>
      <c r="Q468" t="s">
        <v>220</v>
      </c>
      <c r="R468" t="s">
        <v>2745</v>
      </c>
      <c r="S468" t="s">
        <v>1028</v>
      </c>
      <c r="T468">
        <v>5</v>
      </c>
      <c r="U468">
        <v>3</v>
      </c>
      <c r="V468" t="s">
        <v>1032</v>
      </c>
      <c r="W468">
        <v>1</v>
      </c>
      <c r="X468" t="s">
        <v>75</v>
      </c>
      <c r="Y468">
        <v>1</v>
      </c>
      <c r="Z468" t="s">
        <v>69</v>
      </c>
      <c r="AA468">
        <v>1</v>
      </c>
      <c r="AB468" s="3">
        <v>0</v>
      </c>
      <c r="AC468" s="3">
        <v>0</v>
      </c>
      <c r="AD468" s="3">
        <v>0</v>
      </c>
      <c r="AE468" s="3">
        <v>14</v>
      </c>
      <c r="AF468" s="3">
        <v>14</v>
      </c>
      <c r="AG468" s="3">
        <v>100</v>
      </c>
      <c r="AH468" s="3">
        <v>15</v>
      </c>
      <c r="AI468" s="3">
        <v>0</v>
      </c>
      <c r="AJ468" s="3">
        <v>0</v>
      </c>
      <c r="AK468" s="3">
        <v>0</v>
      </c>
      <c r="AL468" s="3">
        <v>0</v>
      </c>
      <c r="AM468" s="3">
        <v>0</v>
      </c>
      <c r="AN468" s="3">
        <v>29</v>
      </c>
      <c r="AO468" s="3">
        <v>14</v>
      </c>
      <c r="AP468" s="3">
        <v>48.28</v>
      </c>
      <c r="AQ468" s="4">
        <v>0</v>
      </c>
      <c r="AR468" s="4">
        <v>0</v>
      </c>
      <c r="AS468" s="3">
        <v>0</v>
      </c>
      <c r="AT468" s="4">
        <v>300000000</v>
      </c>
      <c r="AU468" s="4">
        <v>299603333</v>
      </c>
      <c r="AV468" s="3">
        <v>99.87</v>
      </c>
      <c r="AW468" s="4">
        <v>300000000</v>
      </c>
      <c r="AX468" s="4">
        <v>0</v>
      </c>
      <c r="AY468" s="3">
        <v>0</v>
      </c>
      <c r="AZ468" s="4">
        <v>0</v>
      </c>
      <c r="BA468" s="4">
        <v>0</v>
      </c>
      <c r="BB468" s="3">
        <v>0</v>
      </c>
      <c r="BC468" s="4">
        <v>600000000</v>
      </c>
      <c r="BD468" s="4">
        <v>299603333</v>
      </c>
      <c r="BE468" s="3">
        <v>49.93</v>
      </c>
      <c r="BF468" t="s">
        <v>1030</v>
      </c>
      <c r="BG468" s="4">
        <f t="shared" si="58"/>
        <v>0</v>
      </c>
      <c r="BH468" s="4">
        <f t="shared" si="59"/>
        <v>0</v>
      </c>
      <c r="BI468" s="4">
        <f t="shared" si="60"/>
        <v>300</v>
      </c>
      <c r="BJ468" s="4">
        <f t="shared" si="61"/>
        <v>299.60333300000002</v>
      </c>
      <c r="BK468" s="4">
        <f t="shared" si="62"/>
        <v>300</v>
      </c>
      <c r="BL468" s="4">
        <f t="shared" si="63"/>
        <v>0</v>
      </c>
      <c r="BM468" s="4">
        <f t="shared" si="64"/>
        <v>0</v>
      </c>
      <c r="BN468" s="4">
        <f t="shared" si="65"/>
        <v>0</v>
      </c>
    </row>
    <row r="469" spans="1:66" x14ac:dyDescent="0.25">
      <c r="A469">
        <v>16</v>
      </c>
      <c r="B469" t="s">
        <v>909</v>
      </c>
      <c r="C469" t="s">
        <v>910</v>
      </c>
      <c r="D469">
        <v>2022</v>
      </c>
      <c r="E469" t="s">
        <v>59</v>
      </c>
      <c r="F469" t="s">
        <v>60</v>
      </c>
      <c r="G469">
        <v>2</v>
      </c>
      <c r="H469" t="s">
        <v>61</v>
      </c>
      <c r="I469" s="1" t="s">
        <v>2519</v>
      </c>
      <c r="J469" t="s">
        <v>911</v>
      </c>
      <c r="K469" t="s">
        <v>911</v>
      </c>
      <c r="L469" t="s">
        <v>1992</v>
      </c>
      <c r="M469" t="s">
        <v>3148</v>
      </c>
      <c r="N469" s="1" t="s">
        <v>191</v>
      </c>
      <c r="O469" t="s">
        <v>192</v>
      </c>
      <c r="P469" s="1" t="s">
        <v>219</v>
      </c>
      <c r="Q469" t="s">
        <v>220</v>
      </c>
      <c r="R469" t="s">
        <v>2745</v>
      </c>
      <c r="S469" t="s">
        <v>1028</v>
      </c>
      <c r="T469">
        <v>5</v>
      </c>
      <c r="U469">
        <v>4</v>
      </c>
      <c r="V469" t="s">
        <v>1033</v>
      </c>
      <c r="W469">
        <v>1</v>
      </c>
      <c r="X469" t="s">
        <v>75</v>
      </c>
      <c r="Y469">
        <v>1</v>
      </c>
      <c r="Z469" t="s">
        <v>69</v>
      </c>
      <c r="AA469">
        <v>1</v>
      </c>
      <c r="AB469" s="3">
        <v>0</v>
      </c>
      <c r="AC469" s="3">
        <v>0</v>
      </c>
      <c r="AD469" s="3">
        <v>0</v>
      </c>
      <c r="AE469" s="3">
        <v>1</v>
      </c>
      <c r="AF469" s="3">
        <v>1</v>
      </c>
      <c r="AG469" s="3">
        <v>100</v>
      </c>
      <c r="AH469" s="3">
        <v>1</v>
      </c>
      <c r="AI469" s="3">
        <v>0</v>
      </c>
      <c r="AJ469" s="3">
        <v>0</v>
      </c>
      <c r="AK469" s="3">
        <v>0</v>
      </c>
      <c r="AL469" s="3">
        <v>0</v>
      </c>
      <c r="AM469" s="3">
        <v>0</v>
      </c>
      <c r="AN469" s="3">
        <v>2</v>
      </c>
      <c r="AO469" s="3">
        <v>1</v>
      </c>
      <c r="AP469" s="3">
        <v>50</v>
      </c>
      <c r="AQ469" s="4">
        <v>0</v>
      </c>
      <c r="AR469" s="4">
        <v>0</v>
      </c>
      <c r="AS469" s="3">
        <v>0</v>
      </c>
      <c r="AT469" s="4">
        <v>200000000</v>
      </c>
      <c r="AU469" s="4">
        <v>200000000</v>
      </c>
      <c r="AV469" s="3">
        <v>100</v>
      </c>
      <c r="AW469" s="4">
        <v>200000000</v>
      </c>
      <c r="AX469" s="4">
        <v>0</v>
      </c>
      <c r="AY469" s="3">
        <v>0</v>
      </c>
      <c r="AZ469" s="4">
        <v>0</v>
      </c>
      <c r="BA469" s="4">
        <v>0</v>
      </c>
      <c r="BB469" s="3">
        <v>0</v>
      </c>
      <c r="BC469" s="4">
        <v>400000000</v>
      </c>
      <c r="BD469" s="4">
        <v>200000000</v>
      </c>
      <c r="BE469" s="3">
        <v>50</v>
      </c>
      <c r="BF469" t="s">
        <v>1030</v>
      </c>
      <c r="BG469" s="4">
        <f t="shared" si="58"/>
        <v>0</v>
      </c>
      <c r="BH469" s="4">
        <f t="shared" si="59"/>
        <v>0</v>
      </c>
      <c r="BI469" s="4">
        <f t="shared" si="60"/>
        <v>200</v>
      </c>
      <c r="BJ469" s="4">
        <f t="shared" si="61"/>
        <v>200</v>
      </c>
      <c r="BK469" s="4">
        <f t="shared" si="62"/>
        <v>200</v>
      </c>
      <c r="BL469" s="4">
        <f t="shared" si="63"/>
        <v>0</v>
      </c>
      <c r="BM469" s="4">
        <f t="shared" si="64"/>
        <v>0</v>
      </c>
      <c r="BN469" s="4">
        <f t="shared" si="65"/>
        <v>0</v>
      </c>
    </row>
    <row r="470" spans="1:66" x14ac:dyDescent="0.25">
      <c r="A470">
        <v>16</v>
      </c>
      <c r="B470" t="s">
        <v>909</v>
      </c>
      <c r="C470" t="s">
        <v>910</v>
      </c>
      <c r="D470">
        <v>2022</v>
      </c>
      <c r="E470" t="s">
        <v>59</v>
      </c>
      <c r="F470" t="s">
        <v>60</v>
      </c>
      <c r="G470">
        <v>2</v>
      </c>
      <c r="H470" t="s">
        <v>61</v>
      </c>
      <c r="I470" s="1" t="s">
        <v>2519</v>
      </c>
      <c r="J470" t="s">
        <v>911</v>
      </c>
      <c r="K470" t="s">
        <v>911</v>
      </c>
      <c r="L470" t="s">
        <v>1992</v>
      </c>
      <c r="M470" t="s">
        <v>3148</v>
      </c>
      <c r="N470" s="1" t="s">
        <v>231</v>
      </c>
      <c r="O470" t="s">
        <v>232</v>
      </c>
      <c r="P470" s="1" t="s">
        <v>233</v>
      </c>
      <c r="Q470" t="s">
        <v>234</v>
      </c>
      <c r="R470" t="s">
        <v>2746</v>
      </c>
      <c r="S470" t="s">
        <v>1034</v>
      </c>
      <c r="T470">
        <v>6</v>
      </c>
      <c r="U470">
        <v>1</v>
      </c>
      <c r="V470" t="s">
        <v>1035</v>
      </c>
      <c r="W470">
        <v>1</v>
      </c>
      <c r="X470" t="s">
        <v>75</v>
      </c>
      <c r="Y470">
        <v>1</v>
      </c>
      <c r="Z470" t="s">
        <v>69</v>
      </c>
      <c r="AA470">
        <v>1</v>
      </c>
      <c r="AB470" s="3">
        <v>750</v>
      </c>
      <c r="AC470" s="3">
        <v>2398</v>
      </c>
      <c r="AD470" s="3">
        <v>319.73</v>
      </c>
      <c r="AE470" s="3">
        <v>548</v>
      </c>
      <c r="AF470" s="3">
        <v>548</v>
      </c>
      <c r="AG470" s="3">
        <v>100</v>
      </c>
      <c r="AH470" s="3">
        <v>1049</v>
      </c>
      <c r="AI470" s="3">
        <v>0</v>
      </c>
      <c r="AJ470" s="3">
        <v>0</v>
      </c>
      <c r="AK470" s="3">
        <v>653</v>
      </c>
      <c r="AL470" s="3">
        <v>0</v>
      </c>
      <c r="AM470" s="3">
        <v>0</v>
      </c>
      <c r="AN470" s="3">
        <v>3000</v>
      </c>
      <c r="AO470" s="3">
        <v>2946</v>
      </c>
      <c r="AP470" s="3">
        <v>98.2</v>
      </c>
      <c r="AQ470" s="4">
        <v>2103000000</v>
      </c>
      <c r="AR470" s="4">
        <v>2102827831</v>
      </c>
      <c r="AS470" s="3">
        <v>99.99</v>
      </c>
      <c r="AT470" s="4">
        <v>624891892</v>
      </c>
      <c r="AU470" s="4">
        <v>543000000</v>
      </c>
      <c r="AV470" s="3">
        <v>86.9</v>
      </c>
      <c r="AW470" s="4">
        <v>1040000000</v>
      </c>
      <c r="AX470" s="4">
        <v>0</v>
      </c>
      <c r="AY470" s="3">
        <v>0</v>
      </c>
      <c r="AZ470" s="4">
        <v>647000000</v>
      </c>
      <c r="BA470" s="4">
        <v>0</v>
      </c>
      <c r="BB470" s="3">
        <v>0</v>
      </c>
      <c r="BC470" s="4">
        <v>4414891892</v>
      </c>
      <c r="BD470" s="4">
        <v>2645827831</v>
      </c>
      <c r="BE470" s="3">
        <v>59.93</v>
      </c>
      <c r="BF470" t="s">
        <v>1036</v>
      </c>
      <c r="BG470" s="4">
        <f t="shared" si="58"/>
        <v>2103</v>
      </c>
      <c r="BH470" s="4">
        <f t="shared" si="59"/>
        <v>2102.8278310000001</v>
      </c>
      <c r="BI470" s="4">
        <f t="shared" si="60"/>
        <v>624.89189199999998</v>
      </c>
      <c r="BJ470" s="4">
        <f t="shared" si="61"/>
        <v>543</v>
      </c>
      <c r="BK470" s="4">
        <f t="shared" si="62"/>
        <v>1040</v>
      </c>
      <c r="BL470" s="4">
        <f t="shared" si="63"/>
        <v>0</v>
      </c>
      <c r="BM470" s="4">
        <f t="shared" si="64"/>
        <v>647</v>
      </c>
      <c r="BN470" s="4">
        <f t="shared" si="65"/>
        <v>0</v>
      </c>
    </row>
    <row r="471" spans="1:66" x14ac:dyDescent="0.25">
      <c r="A471">
        <v>16</v>
      </c>
      <c r="B471" t="s">
        <v>909</v>
      </c>
      <c r="C471" t="s">
        <v>910</v>
      </c>
      <c r="D471">
        <v>2022</v>
      </c>
      <c r="E471" t="s">
        <v>59</v>
      </c>
      <c r="F471" t="s">
        <v>60</v>
      </c>
      <c r="G471">
        <v>2</v>
      </c>
      <c r="H471" t="s">
        <v>61</v>
      </c>
      <c r="I471" s="1" t="s">
        <v>2519</v>
      </c>
      <c r="J471" t="s">
        <v>911</v>
      </c>
      <c r="K471" t="s">
        <v>911</v>
      </c>
      <c r="L471" t="s">
        <v>1992</v>
      </c>
      <c r="M471" t="s">
        <v>3148</v>
      </c>
      <c r="N471" s="1" t="s">
        <v>231</v>
      </c>
      <c r="O471" t="s">
        <v>232</v>
      </c>
      <c r="P471" s="1" t="s">
        <v>233</v>
      </c>
      <c r="Q471" t="s">
        <v>234</v>
      </c>
      <c r="R471" t="s">
        <v>2746</v>
      </c>
      <c r="S471" t="s">
        <v>1034</v>
      </c>
      <c r="T471">
        <v>6</v>
      </c>
      <c r="U471">
        <v>2</v>
      </c>
      <c r="V471" t="s">
        <v>1037</v>
      </c>
      <c r="W471">
        <v>1</v>
      </c>
      <c r="X471" t="s">
        <v>75</v>
      </c>
      <c r="Y471">
        <v>1</v>
      </c>
      <c r="Z471" t="s">
        <v>69</v>
      </c>
      <c r="AA471">
        <v>1</v>
      </c>
      <c r="AB471" s="3">
        <v>1732</v>
      </c>
      <c r="AC471" s="3">
        <v>1732</v>
      </c>
      <c r="AD471" s="3">
        <v>100</v>
      </c>
      <c r="AE471" s="3">
        <v>1748</v>
      </c>
      <c r="AF471" s="3">
        <v>1410.66</v>
      </c>
      <c r="AG471" s="3">
        <v>80.7</v>
      </c>
      <c r="AH471" s="3">
        <v>1603</v>
      </c>
      <c r="AI471" s="3">
        <v>0</v>
      </c>
      <c r="AJ471" s="3">
        <v>0</v>
      </c>
      <c r="AK471" s="3">
        <v>1917</v>
      </c>
      <c r="AL471" s="3">
        <v>0</v>
      </c>
      <c r="AM471" s="3">
        <v>0</v>
      </c>
      <c r="AN471" s="3">
        <v>7000</v>
      </c>
      <c r="AO471" s="3">
        <v>3142.66</v>
      </c>
      <c r="AP471" s="3">
        <v>44.9</v>
      </c>
      <c r="AQ471" s="4">
        <v>648108806</v>
      </c>
      <c r="AR471" s="4">
        <v>645453975</v>
      </c>
      <c r="AS471" s="3">
        <v>99.59</v>
      </c>
      <c r="AT471" s="4">
        <v>555000000</v>
      </c>
      <c r="AU471" s="4">
        <v>553021372</v>
      </c>
      <c r="AV471" s="3">
        <v>99.64</v>
      </c>
      <c r="AW471" s="4">
        <v>500000000</v>
      </c>
      <c r="AX471" s="4">
        <v>0</v>
      </c>
      <c r="AY471" s="3">
        <v>0</v>
      </c>
      <c r="AZ471" s="4">
        <v>598000000</v>
      </c>
      <c r="BA471" s="4">
        <v>0</v>
      </c>
      <c r="BB471" s="3">
        <v>0</v>
      </c>
      <c r="BC471" s="4">
        <v>2301108806</v>
      </c>
      <c r="BD471" s="4">
        <v>1198475347</v>
      </c>
      <c r="BE471" s="3">
        <v>52.08</v>
      </c>
      <c r="BF471" t="s">
        <v>1038</v>
      </c>
      <c r="BG471" s="4">
        <f t="shared" si="58"/>
        <v>648.10880599999996</v>
      </c>
      <c r="BH471" s="4">
        <f t="shared" si="59"/>
        <v>645.45397500000001</v>
      </c>
      <c r="BI471" s="4">
        <f t="shared" si="60"/>
        <v>555</v>
      </c>
      <c r="BJ471" s="4">
        <f t="shared" si="61"/>
        <v>553.02137200000004</v>
      </c>
      <c r="BK471" s="4">
        <f t="shared" si="62"/>
        <v>500</v>
      </c>
      <c r="BL471" s="4">
        <f t="shared" si="63"/>
        <v>0</v>
      </c>
      <c r="BM471" s="4">
        <f t="shared" si="64"/>
        <v>598</v>
      </c>
      <c r="BN471" s="4">
        <f t="shared" si="65"/>
        <v>0</v>
      </c>
    </row>
    <row r="472" spans="1:66" x14ac:dyDescent="0.25">
      <c r="A472">
        <v>16</v>
      </c>
      <c r="B472" t="s">
        <v>909</v>
      </c>
      <c r="C472" t="s">
        <v>910</v>
      </c>
      <c r="D472">
        <v>2022</v>
      </c>
      <c r="E472" t="s">
        <v>59</v>
      </c>
      <c r="F472" t="s">
        <v>60</v>
      </c>
      <c r="G472">
        <v>2</v>
      </c>
      <c r="H472" t="s">
        <v>61</v>
      </c>
      <c r="I472" s="1" t="s">
        <v>2519</v>
      </c>
      <c r="J472" t="s">
        <v>911</v>
      </c>
      <c r="K472" t="s">
        <v>911</v>
      </c>
      <c r="L472" t="s">
        <v>1992</v>
      </c>
      <c r="M472" t="s">
        <v>3148</v>
      </c>
      <c r="N472" s="1" t="s">
        <v>231</v>
      </c>
      <c r="O472" t="s">
        <v>232</v>
      </c>
      <c r="P472" s="1" t="s">
        <v>233</v>
      </c>
      <c r="Q472" t="s">
        <v>234</v>
      </c>
      <c r="R472" t="s">
        <v>2746</v>
      </c>
      <c r="S472" t="s">
        <v>1034</v>
      </c>
      <c r="T472">
        <v>6</v>
      </c>
      <c r="U472">
        <v>3</v>
      </c>
      <c r="V472" t="s">
        <v>1039</v>
      </c>
      <c r="W472">
        <v>1</v>
      </c>
      <c r="X472" t="s">
        <v>75</v>
      </c>
      <c r="Y472">
        <v>1</v>
      </c>
      <c r="Z472" t="s">
        <v>69</v>
      </c>
      <c r="AA472">
        <v>1</v>
      </c>
      <c r="AB472" s="3">
        <v>1.1000000000000001</v>
      </c>
      <c r="AC472" s="3">
        <v>1.2</v>
      </c>
      <c r="AD472" s="3">
        <v>109.09</v>
      </c>
      <c r="AE472" s="3">
        <v>1.2</v>
      </c>
      <c r="AF472" s="3">
        <v>3.78</v>
      </c>
      <c r="AG472" s="3">
        <v>315</v>
      </c>
      <c r="AH472" s="3">
        <v>1.1000000000000001</v>
      </c>
      <c r="AI472" s="3">
        <v>0</v>
      </c>
      <c r="AJ472" s="3">
        <v>0</v>
      </c>
      <c r="AK472" s="3">
        <v>1.1000000000000001</v>
      </c>
      <c r="AL472" s="3">
        <v>0</v>
      </c>
      <c r="AM472" s="3">
        <v>0</v>
      </c>
      <c r="AN472" s="3">
        <v>4.5</v>
      </c>
      <c r="AO472" s="3">
        <v>4.9800000000000004</v>
      </c>
      <c r="AP472" s="3">
        <v>110.67</v>
      </c>
      <c r="AQ472" s="4">
        <v>2726000000</v>
      </c>
      <c r="AR472" s="4">
        <v>2724682394</v>
      </c>
      <c r="AS472" s="3">
        <v>99.95</v>
      </c>
      <c r="AT472" s="4">
        <v>16139852897</v>
      </c>
      <c r="AU472" s="4">
        <v>14570884998</v>
      </c>
      <c r="AV472" s="3">
        <v>90.28</v>
      </c>
      <c r="AW472" s="4">
        <v>1929000000</v>
      </c>
      <c r="AX472" s="4">
        <v>0</v>
      </c>
      <c r="AY472" s="3">
        <v>0</v>
      </c>
      <c r="AZ472" s="4">
        <v>1957740000</v>
      </c>
      <c r="BA472" s="4">
        <v>0</v>
      </c>
      <c r="BB472" s="3">
        <v>0</v>
      </c>
      <c r="BC472" s="4">
        <v>22752592897</v>
      </c>
      <c r="BD472" s="4">
        <v>17295567392</v>
      </c>
      <c r="BE472" s="3">
        <v>76.02</v>
      </c>
      <c r="BF472" t="s">
        <v>1038</v>
      </c>
      <c r="BG472" s="4">
        <f t="shared" si="58"/>
        <v>2726</v>
      </c>
      <c r="BH472" s="4">
        <f t="shared" si="59"/>
        <v>2724.6823939999999</v>
      </c>
      <c r="BI472" s="4">
        <f t="shared" si="60"/>
        <v>16139.852897000001</v>
      </c>
      <c r="BJ472" s="4">
        <f t="shared" si="61"/>
        <v>14570.884998</v>
      </c>
      <c r="BK472" s="4">
        <f t="shared" si="62"/>
        <v>1929</v>
      </c>
      <c r="BL472" s="4">
        <f t="shared" si="63"/>
        <v>0</v>
      </c>
      <c r="BM472" s="4">
        <f t="shared" si="64"/>
        <v>1957.74</v>
      </c>
      <c r="BN472" s="4">
        <f t="shared" si="65"/>
        <v>0</v>
      </c>
    </row>
    <row r="473" spans="1:66" x14ac:dyDescent="0.25">
      <c r="A473">
        <v>16</v>
      </c>
      <c r="B473" t="s">
        <v>909</v>
      </c>
      <c r="C473" t="s">
        <v>910</v>
      </c>
      <c r="D473">
        <v>2022</v>
      </c>
      <c r="E473" t="s">
        <v>59</v>
      </c>
      <c r="F473" t="s">
        <v>60</v>
      </c>
      <c r="G473">
        <v>2</v>
      </c>
      <c r="H473" t="s">
        <v>61</v>
      </c>
      <c r="I473" s="1" t="s">
        <v>2519</v>
      </c>
      <c r="J473" t="s">
        <v>911</v>
      </c>
      <c r="K473" t="s">
        <v>911</v>
      </c>
      <c r="L473" t="s">
        <v>1992</v>
      </c>
      <c r="M473" t="s">
        <v>3148</v>
      </c>
      <c r="N473" s="1" t="s">
        <v>231</v>
      </c>
      <c r="O473" t="s">
        <v>232</v>
      </c>
      <c r="P473" s="1" t="s">
        <v>233</v>
      </c>
      <c r="Q473" t="s">
        <v>234</v>
      </c>
      <c r="R473" t="s">
        <v>2746</v>
      </c>
      <c r="S473" t="s">
        <v>1034</v>
      </c>
      <c r="T473">
        <v>6</v>
      </c>
      <c r="U473">
        <v>4</v>
      </c>
      <c r="V473" t="s">
        <v>1040</v>
      </c>
      <c r="W473">
        <v>1</v>
      </c>
      <c r="X473" t="s">
        <v>75</v>
      </c>
      <c r="Y473">
        <v>1</v>
      </c>
      <c r="Z473" t="s">
        <v>69</v>
      </c>
      <c r="AA473">
        <v>1</v>
      </c>
      <c r="AB473" s="3">
        <v>997</v>
      </c>
      <c r="AC473" s="3">
        <v>1455</v>
      </c>
      <c r="AD473" s="3">
        <v>145.94</v>
      </c>
      <c r="AE473" s="3">
        <v>997</v>
      </c>
      <c r="AF473" s="3">
        <v>997</v>
      </c>
      <c r="AG473" s="3">
        <v>100</v>
      </c>
      <c r="AH473" s="3">
        <v>997</v>
      </c>
      <c r="AI473" s="3">
        <v>0</v>
      </c>
      <c r="AJ473" s="3">
        <v>0</v>
      </c>
      <c r="AK473" s="3">
        <v>1009</v>
      </c>
      <c r="AL473" s="3">
        <v>0</v>
      </c>
      <c r="AM473" s="3">
        <v>0</v>
      </c>
      <c r="AN473" s="3">
        <v>4000</v>
      </c>
      <c r="AO473" s="3">
        <v>2452</v>
      </c>
      <c r="AP473" s="3">
        <v>61.3</v>
      </c>
      <c r="AQ473" s="4">
        <v>600000000</v>
      </c>
      <c r="AR473" s="4">
        <v>596850218</v>
      </c>
      <c r="AS473" s="3">
        <v>99.48</v>
      </c>
      <c r="AT473" s="4">
        <v>600000000</v>
      </c>
      <c r="AU473" s="4">
        <v>599174626</v>
      </c>
      <c r="AV473" s="3">
        <v>99.86</v>
      </c>
      <c r="AW473" s="4">
        <v>600000000</v>
      </c>
      <c r="AX473" s="4">
        <v>0</v>
      </c>
      <c r="AY473" s="3">
        <v>0</v>
      </c>
      <c r="AZ473" s="4">
        <v>607000000</v>
      </c>
      <c r="BA473" s="4">
        <v>0</v>
      </c>
      <c r="BB473" s="3">
        <v>0</v>
      </c>
      <c r="BC473" s="4">
        <v>2407000000</v>
      </c>
      <c r="BD473" s="4">
        <v>1196024844</v>
      </c>
      <c r="BE473" s="3">
        <v>49.69</v>
      </c>
      <c r="BF473" t="s">
        <v>1038</v>
      </c>
      <c r="BG473" s="4">
        <f t="shared" si="58"/>
        <v>600</v>
      </c>
      <c r="BH473" s="4">
        <f t="shared" si="59"/>
        <v>596.85021800000004</v>
      </c>
      <c r="BI473" s="4">
        <f t="shared" si="60"/>
        <v>600</v>
      </c>
      <c r="BJ473" s="4">
        <f t="shared" si="61"/>
        <v>599.17462599999999</v>
      </c>
      <c r="BK473" s="4">
        <f t="shared" si="62"/>
        <v>600</v>
      </c>
      <c r="BL473" s="4">
        <f t="shared" si="63"/>
        <v>0</v>
      </c>
      <c r="BM473" s="4">
        <f t="shared" si="64"/>
        <v>607</v>
      </c>
      <c r="BN473" s="4">
        <f t="shared" si="65"/>
        <v>0</v>
      </c>
    </row>
    <row r="474" spans="1:66" x14ac:dyDescent="0.25">
      <c r="A474">
        <v>16</v>
      </c>
      <c r="B474" t="s">
        <v>909</v>
      </c>
      <c r="C474" t="s">
        <v>910</v>
      </c>
      <c r="D474">
        <v>2022</v>
      </c>
      <c r="E474" t="s">
        <v>59</v>
      </c>
      <c r="F474" t="s">
        <v>60</v>
      </c>
      <c r="G474">
        <v>2</v>
      </c>
      <c r="H474" t="s">
        <v>61</v>
      </c>
      <c r="I474" s="1" t="s">
        <v>2519</v>
      </c>
      <c r="J474" t="s">
        <v>911</v>
      </c>
      <c r="K474" t="s">
        <v>911</v>
      </c>
      <c r="L474" t="s">
        <v>1992</v>
      </c>
      <c r="M474" t="s">
        <v>3148</v>
      </c>
      <c r="N474" s="1" t="s">
        <v>244</v>
      </c>
      <c r="O474" t="s">
        <v>245</v>
      </c>
      <c r="P474" s="1" t="s">
        <v>246</v>
      </c>
      <c r="Q474" t="s">
        <v>247</v>
      </c>
      <c r="R474" t="s">
        <v>2747</v>
      </c>
      <c r="S474" t="s">
        <v>1041</v>
      </c>
      <c r="T474">
        <v>4</v>
      </c>
      <c r="U474">
        <v>1</v>
      </c>
      <c r="V474" t="s">
        <v>1042</v>
      </c>
      <c r="W474">
        <v>1</v>
      </c>
      <c r="X474" t="s">
        <v>75</v>
      </c>
      <c r="Y474">
        <v>1</v>
      </c>
      <c r="Z474" t="s">
        <v>69</v>
      </c>
      <c r="AA474">
        <v>1</v>
      </c>
      <c r="AB474" s="3">
        <v>0</v>
      </c>
      <c r="AC474" s="3">
        <v>0</v>
      </c>
      <c r="AD474" s="3">
        <v>0</v>
      </c>
      <c r="AE474" s="3">
        <v>10</v>
      </c>
      <c r="AF474" s="3">
        <v>0</v>
      </c>
      <c r="AG474" s="3">
        <v>0</v>
      </c>
      <c r="AH474" s="3">
        <v>10</v>
      </c>
      <c r="AI474" s="3">
        <v>0</v>
      </c>
      <c r="AJ474" s="3">
        <v>0</v>
      </c>
      <c r="AK474" s="3">
        <v>0</v>
      </c>
      <c r="AL474" s="3">
        <v>0</v>
      </c>
      <c r="AM474" s="3">
        <v>0</v>
      </c>
      <c r="AN474" s="3">
        <v>20</v>
      </c>
      <c r="AO474" s="3">
        <v>0</v>
      </c>
      <c r="AP474" s="3">
        <v>0</v>
      </c>
      <c r="AQ474" s="4">
        <v>0</v>
      </c>
      <c r="AR474" s="4">
        <v>0</v>
      </c>
      <c r="AS474" s="3">
        <v>0</v>
      </c>
      <c r="AT474" s="4">
        <v>300000000</v>
      </c>
      <c r="AU474" s="4">
        <v>0</v>
      </c>
      <c r="AV474" s="3">
        <v>0</v>
      </c>
      <c r="AW474" s="4">
        <v>300000000</v>
      </c>
      <c r="AX474" s="4">
        <v>0</v>
      </c>
      <c r="AY474" s="3">
        <v>0</v>
      </c>
      <c r="AZ474" s="4">
        <v>0</v>
      </c>
      <c r="BA474" s="4">
        <v>0</v>
      </c>
      <c r="BB474" s="3">
        <v>0</v>
      </c>
      <c r="BC474" s="4">
        <v>600000000</v>
      </c>
      <c r="BD474" s="4">
        <v>0</v>
      </c>
      <c r="BE474" s="3">
        <v>0</v>
      </c>
      <c r="BF474" t="s">
        <v>946</v>
      </c>
      <c r="BG474" s="4">
        <f t="shared" si="58"/>
        <v>0</v>
      </c>
      <c r="BH474" s="4">
        <f t="shared" si="59"/>
        <v>0</v>
      </c>
      <c r="BI474" s="4">
        <f t="shared" si="60"/>
        <v>300</v>
      </c>
      <c r="BJ474" s="4">
        <f t="shared" si="61"/>
        <v>0</v>
      </c>
      <c r="BK474" s="4">
        <f t="shared" si="62"/>
        <v>300</v>
      </c>
      <c r="BL474" s="4">
        <f t="shared" si="63"/>
        <v>0</v>
      </c>
      <c r="BM474" s="4">
        <f t="shared" si="64"/>
        <v>0</v>
      </c>
      <c r="BN474" s="4">
        <f t="shared" si="65"/>
        <v>0</v>
      </c>
    </row>
    <row r="475" spans="1:66" x14ac:dyDescent="0.25">
      <c r="A475">
        <v>16</v>
      </c>
      <c r="B475" t="s">
        <v>909</v>
      </c>
      <c r="C475" t="s">
        <v>910</v>
      </c>
      <c r="D475">
        <v>2022</v>
      </c>
      <c r="E475" t="s">
        <v>59</v>
      </c>
      <c r="F475" t="s">
        <v>60</v>
      </c>
      <c r="G475">
        <v>2</v>
      </c>
      <c r="H475" t="s">
        <v>61</v>
      </c>
      <c r="I475" s="1" t="s">
        <v>2519</v>
      </c>
      <c r="J475" t="s">
        <v>911</v>
      </c>
      <c r="K475" t="s">
        <v>911</v>
      </c>
      <c r="L475" t="s">
        <v>1992</v>
      </c>
      <c r="M475" t="s">
        <v>3148</v>
      </c>
      <c r="N475" s="1" t="s">
        <v>244</v>
      </c>
      <c r="O475" t="s">
        <v>245</v>
      </c>
      <c r="P475" s="1" t="s">
        <v>246</v>
      </c>
      <c r="Q475" t="s">
        <v>247</v>
      </c>
      <c r="R475" t="s">
        <v>2747</v>
      </c>
      <c r="S475" t="s">
        <v>1041</v>
      </c>
      <c r="T475">
        <v>4</v>
      </c>
      <c r="U475">
        <v>2</v>
      </c>
      <c r="V475" t="s">
        <v>1043</v>
      </c>
      <c r="W475">
        <v>1</v>
      </c>
      <c r="X475" t="s">
        <v>75</v>
      </c>
      <c r="Y475">
        <v>1</v>
      </c>
      <c r="Z475" t="s">
        <v>69</v>
      </c>
      <c r="AA475">
        <v>1</v>
      </c>
      <c r="AB475" s="3">
        <v>2</v>
      </c>
      <c r="AC475" s="3">
        <v>2</v>
      </c>
      <c r="AD475" s="3">
        <v>100</v>
      </c>
      <c r="AE475" s="3">
        <v>20</v>
      </c>
      <c r="AF475" s="3">
        <v>0</v>
      </c>
      <c r="AG475" s="3">
        <v>0</v>
      </c>
      <c r="AH475" s="3">
        <v>0</v>
      </c>
      <c r="AI475" s="3">
        <v>0</v>
      </c>
      <c r="AJ475" s="3">
        <v>0</v>
      </c>
      <c r="AK475" s="3">
        <v>20</v>
      </c>
      <c r="AL475" s="3">
        <v>0</v>
      </c>
      <c r="AM475" s="3">
        <v>0</v>
      </c>
      <c r="AN475" s="3">
        <v>42</v>
      </c>
      <c r="AO475" s="3">
        <v>2</v>
      </c>
      <c r="AP475" s="3">
        <v>4.76</v>
      </c>
      <c r="AQ475" s="4">
        <v>35000000</v>
      </c>
      <c r="AR475" s="4">
        <v>34988738</v>
      </c>
      <c r="AS475" s="3">
        <v>99.97</v>
      </c>
      <c r="AT475" s="4">
        <v>340000000</v>
      </c>
      <c r="AU475" s="4">
        <v>0</v>
      </c>
      <c r="AV475" s="3">
        <v>0</v>
      </c>
      <c r="AW475" s="4">
        <v>0</v>
      </c>
      <c r="AX475" s="4">
        <v>0</v>
      </c>
      <c r="AY475" s="3">
        <v>0</v>
      </c>
      <c r="AZ475" s="4">
        <v>262000000</v>
      </c>
      <c r="BA475" s="4">
        <v>0</v>
      </c>
      <c r="BB475" s="3">
        <v>0</v>
      </c>
      <c r="BC475" s="4">
        <v>637000000</v>
      </c>
      <c r="BD475" s="4">
        <v>34988738</v>
      </c>
      <c r="BE475" s="3">
        <v>5.49</v>
      </c>
      <c r="BF475" t="s">
        <v>946</v>
      </c>
      <c r="BG475" s="4">
        <f t="shared" si="58"/>
        <v>35</v>
      </c>
      <c r="BH475" s="4">
        <f t="shared" si="59"/>
        <v>34.988737999999998</v>
      </c>
      <c r="BI475" s="4">
        <f t="shared" si="60"/>
        <v>340</v>
      </c>
      <c r="BJ475" s="4">
        <f t="shared" si="61"/>
        <v>0</v>
      </c>
      <c r="BK475" s="4">
        <f t="shared" si="62"/>
        <v>0</v>
      </c>
      <c r="BL475" s="4">
        <f t="shared" si="63"/>
        <v>0</v>
      </c>
      <c r="BM475" s="4">
        <f t="shared" si="64"/>
        <v>262</v>
      </c>
      <c r="BN475" s="4">
        <f t="shared" si="65"/>
        <v>0</v>
      </c>
    </row>
    <row r="476" spans="1:66" x14ac:dyDescent="0.25">
      <c r="A476">
        <v>16</v>
      </c>
      <c r="B476" t="s">
        <v>909</v>
      </c>
      <c r="C476" t="s">
        <v>910</v>
      </c>
      <c r="D476">
        <v>2022</v>
      </c>
      <c r="E476" t="s">
        <v>59</v>
      </c>
      <c r="F476" t="s">
        <v>60</v>
      </c>
      <c r="G476">
        <v>2</v>
      </c>
      <c r="H476" t="s">
        <v>61</v>
      </c>
      <c r="I476" s="1" t="s">
        <v>2519</v>
      </c>
      <c r="J476" t="s">
        <v>911</v>
      </c>
      <c r="K476" t="s">
        <v>911</v>
      </c>
      <c r="L476" t="s">
        <v>1992</v>
      </c>
      <c r="M476" t="s">
        <v>3148</v>
      </c>
      <c r="N476" s="1" t="s">
        <v>244</v>
      </c>
      <c r="O476" t="s">
        <v>245</v>
      </c>
      <c r="P476" s="1" t="s">
        <v>246</v>
      </c>
      <c r="Q476" t="s">
        <v>247</v>
      </c>
      <c r="R476" t="s">
        <v>2747</v>
      </c>
      <c r="S476" t="s">
        <v>1041</v>
      </c>
      <c r="T476">
        <v>4</v>
      </c>
      <c r="U476">
        <v>3</v>
      </c>
      <c r="V476" t="s">
        <v>653</v>
      </c>
      <c r="W476">
        <v>1</v>
      </c>
      <c r="X476" t="s">
        <v>75</v>
      </c>
      <c r="Y476">
        <v>1</v>
      </c>
      <c r="Z476" t="s">
        <v>69</v>
      </c>
      <c r="AA476">
        <v>1</v>
      </c>
      <c r="AB476" s="3">
        <v>1</v>
      </c>
      <c r="AC476" s="3">
        <v>1</v>
      </c>
      <c r="AD476" s="3">
        <v>100</v>
      </c>
      <c r="AE476" s="3">
        <v>1</v>
      </c>
      <c r="AF476" s="3">
        <v>0</v>
      </c>
      <c r="AG476" s="3">
        <v>0</v>
      </c>
      <c r="AH476" s="3">
        <v>1</v>
      </c>
      <c r="AI476" s="3">
        <v>0</v>
      </c>
      <c r="AJ476" s="3">
        <v>0</v>
      </c>
      <c r="AK476" s="3">
        <v>0</v>
      </c>
      <c r="AL476" s="3">
        <v>0</v>
      </c>
      <c r="AM476" s="3">
        <v>0</v>
      </c>
      <c r="AN476" s="3">
        <v>3</v>
      </c>
      <c r="AO476" s="3">
        <v>1</v>
      </c>
      <c r="AP476" s="3">
        <v>33.33</v>
      </c>
      <c r="AQ476" s="4">
        <v>344000000</v>
      </c>
      <c r="AR476" s="4">
        <v>342111777</v>
      </c>
      <c r="AS476" s="3">
        <v>99.45</v>
      </c>
      <c r="AT476" s="4">
        <v>1200000000</v>
      </c>
      <c r="AU476" s="4">
        <v>38000000</v>
      </c>
      <c r="AV476" s="3">
        <v>3.17</v>
      </c>
      <c r="AW476" s="4">
        <v>900000000</v>
      </c>
      <c r="AX476" s="4">
        <v>0</v>
      </c>
      <c r="AY476" s="3">
        <v>0</v>
      </c>
      <c r="AZ476" s="4">
        <v>0</v>
      </c>
      <c r="BA476" s="4">
        <v>0</v>
      </c>
      <c r="BB476" s="3">
        <v>0</v>
      </c>
      <c r="BC476" s="4">
        <v>2444000000</v>
      </c>
      <c r="BD476" s="4">
        <v>380111777</v>
      </c>
      <c r="BE476" s="3">
        <v>15.55</v>
      </c>
      <c r="BF476" t="s">
        <v>946</v>
      </c>
      <c r="BG476" s="4">
        <f t="shared" si="58"/>
        <v>344</v>
      </c>
      <c r="BH476" s="4">
        <f t="shared" si="59"/>
        <v>342.11177700000002</v>
      </c>
      <c r="BI476" s="4">
        <f t="shared" si="60"/>
        <v>1200</v>
      </c>
      <c r="BJ476" s="4">
        <f t="shared" si="61"/>
        <v>38</v>
      </c>
      <c r="BK476" s="4">
        <f t="shared" si="62"/>
        <v>900</v>
      </c>
      <c r="BL476" s="4">
        <f t="shared" si="63"/>
        <v>0</v>
      </c>
      <c r="BM476" s="4">
        <f t="shared" si="64"/>
        <v>0</v>
      </c>
      <c r="BN476" s="4">
        <f t="shared" si="65"/>
        <v>0</v>
      </c>
    </row>
    <row r="477" spans="1:66" x14ac:dyDescent="0.25">
      <c r="A477">
        <v>16</v>
      </c>
      <c r="B477" t="s">
        <v>909</v>
      </c>
      <c r="C477" t="s">
        <v>910</v>
      </c>
      <c r="D477">
        <v>2022</v>
      </c>
      <c r="E477" t="s">
        <v>59</v>
      </c>
      <c r="F477" t="s">
        <v>60</v>
      </c>
      <c r="G477">
        <v>2</v>
      </c>
      <c r="H477" t="s">
        <v>61</v>
      </c>
      <c r="I477" s="1" t="s">
        <v>2519</v>
      </c>
      <c r="J477" t="s">
        <v>911</v>
      </c>
      <c r="K477" t="s">
        <v>911</v>
      </c>
      <c r="L477" t="s">
        <v>1992</v>
      </c>
      <c r="M477" t="s">
        <v>3148</v>
      </c>
      <c r="N477" s="1" t="s">
        <v>244</v>
      </c>
      <c r="O477" t="s">
        <v>245</v>
      </c>
      <c r="P477" s="1" t="s">
        <v>246</v>
      </c>
      <c r="Q477" t="s">
        <v>247</v>
      </c>
      <c r="R477" t="s">
        <v>2747</v>
      </c>
      <c r="S477" t="s">
        <v>1041</v>
      </c>
      <c r="T477">
        <v>4</v>
      </c>
      <c r="U477">
        <v>4</v>
      </c>
      <c r="V477" t="s">
        <v>1044</v>
      </c>
      <c r="W477">
        <v>1</v>
      </c>
      <c r="X477" t="s">
        <v>75</v>
      </c>
      <c r="Y477">
        <v>1</v>
      </c>
      <c r="Z477" t="s">
        <v>69</v>
      </c>
      <c r="AA477">
        <v>1</v>
      </c>
      <c r="AB477" s="3">
        <v>501</v>
      </c>
      <c r="AC477" s="3">
        <v>501</v>
      </c>
      <c r="AD477" s="3">
        <v>100</v>
      </c>
      <c r="AE477" s="3">
        <v>83</v>
      </c>
      <c r="AF477" s="3">
        <v>0</v>
      </c>
      <c r="AG477" s="3">
        <v>0</v>
      </c>
      <c r="AH477" s="3">
        <v>945</v>
      </c>
      <c r="AI477" s="3">
        <v>0</v>
      </c>
      <c r="AJ477" s="3">
        <v>0</v>
      </c>
      <c r="AK477" s="3">
        <v>851</v>
      </c>
      <c r="AL477" s="3">
        <v>0</v>
      </c>
      <c r="AM477" s="3">
        <v>0</v>
      </c>
      <c r="AN477" s="3">
        <v>2380</v>
      </c>
      <c r="AO477" s="3">
        <v>501</v>
      </c>
      <c r="AP477" s="3">
        <v>21.05</v>
      </c>
      <c r="AQ477" s="4">
        <v>588000000</v>
      </c>
      <c r="AR477" s="4">
        <v>588000000</v>
      </c>
      <c r="AS477" s="3">
        <v>100</v>
      </c>
      <c r="AT477" s="4">
        <v>100000000</v>
      </c>
      <c r="AU477" s="4">
        <v>0</v>
      </c>
      <c r="AV477" s="3">
        <v>0</v>
      </c>
      <c r="AW477" s="4">
        <v>824260000</v>
      </c>
      <c r="AX477" s="4">
        <v>0</v>
      </c>
      <c r="AY477" s="3">
        <v>0</v>
      </c>
      <c r="AZ477" s="4">
        <v>712460000</v>
      </c>
      <c r="BA477" s="4">
        <v>0</v>
      </c>
      <c r="BB477" s="3">
        <v>0</v>
      </c>
      <c r="BC477" s="4">
        <v>2224720000</v>
      </c>
      <c r="BD477" s="4">
        <v>588000000</v>
      </c>
      <c r="BE477" s="3">
        <v>26.43</v>
      </c>
      <c r="BF477" t="s">
        <v>946</v>
      </c>
      <c r="BG477" s="4">
        <f t="shared" si="58"/>
        <v>588</v>
      </c>
      <c r="BH477" s="4">
        <f t="shared" si="59"/>
        <v>588</v>
      </c>
      <c r="BI477" s="4">
        <f t="shared" si="60"/>
        <v>100</v>
      </c>
      <c r="BJ477" s="4">
        <f t="shared" si="61"/>
        <v>0</v>
      </c>
      <c r="BK477" s="4">
        <f t="shared" si="62"/>
        <v>824.26</v>
      </c>
      <c r="BL477" s="4">
        <f t="shared" si="63"/>
        <v>0</v>
      </c>
      <c r="BM477" s="4">
        <f t="shared" si="64"/>
        <v>712.46</v>
      </c>
      <c r="BN477" s="4">
        <f t="shared" si="65"/>
        <v>0</v>
      </c>
    </row>
    <row r="478" spans="1:66" x14ac:dyDescent="0.25">
      <c r="A478">
        <v>16</v>
      </c>
      <c r="B478" t="s">
        <v>909</v>
      </c>
      <c r="C478" t="s">
        <v>910</v>
      </c>
      <c r="D478">
        <v>2022</v>
      </c>
      <c r="E478" t="s">
        <v>59</v>
      </c>
      <c r="F478" t="s">
        <v>60</v>
      </c>
      <c r="G478">
        <v>2</v>
      </c>
      <c r="H478" t="s">
        <v>61</v>
      </c>
      <c r="I478" s="1" t="s">
        <v>2519</v>
      </c>
      <c r="J478" t="s">
        <v>911</v>
      </c>
      <c r="K478" t="s">
        <v>911</v>
      </c>
      <c r="L478" t="s">
        <v>1992</v>
      </c>
      <c r="M478" t="s">
        <v>3148</v>
      </c>
      <c r="N478" s="1" t="s">
        <v>244</v>
      </c>
      <c r="O478" t="s">
        <v>245</v>
      </c>
      <c r="P478" s="1" t="s">
        <v>246</v>
      </c>
      <c r="Q478" t="s">
        <v>247</v>
      </c>
      <c r="R478" t="s">
        <v>2747</v>
      </c>
      <c r="S478" t="s">
        <v>1041</v>
      </c>
      <c r="T478">
        <v>4</v>
      </c>
      <c r="U478">
        <v>5</v>
      </c>
      <c r="V478" t="s">
        <v>1045</v>
      </c>
      <c r="W478">
        <v>1</v>
      </c>
      <c r="X478" t="s">
        <v>75</v>
      </c>
      <c r="Y478">
        <v>1</v>
      </c>
      <c r="Z478" t="s">
        <v>69</v>
      </c>
      <c r="AA478">
        <v>1</v>
      </c>
      <c r="AB478" s="3">
        <v>179</v>
      </c>
      <c r="AC478" s="3">
        <v>179</v>
      </c>
      <c r="AD478" s="3">
        <v>100</v>
      </c>
      <c r="AE478" s="3">
        <v>75</v>
      </c>
      <c r="AF478" s="3">
        <v>1</v>
      </c>
      <c r="AG478" s="3">
        <v>1.33</v>
      </c>
      <c r="AH478" s="3">
        <v>230</v>
      </c>
      <c r="AI478" s="3">
        <v>0</v>
      </c>
      <c r="AJ478" s="3">
        <v>0</v>
      </c>
      <c r="AK478" s="3">
        <v>234</v>
      </c>
      <c r="AL478" s="3">
        <v>0</v>
      </c>
      <c r="AM478" s="3">
        <v>0</v>
      </c>
      <c r="AN478" s="3">
        <v>718</v>
      </c>
      <c r="AO478" s="3">
        <v>180</v>
      </c>
      <c r="AP478" s="3">
        <v>25.07</v>
      </c>
      <c r="AQ478" s="4">
        <v>2540000000</v>
      </c>
      <c r="AR478" s="4">
        <v>2536479690</v>
      </c>
      <c r="AS478" s="3">
        <v>99.86</v>
      </c>
      <c r="AT478" s="4">
        <v>1055303000</v>
      </c>
      <c r="AU478" s="4">
        <v>300826697</v>
      </c>
      <c r="AV478" s="3">
        <v>28.51</v>
      </c>
      <c r="AW478" s="4">
        <v>2534000000</v>
      </c>
      <c r="AX478" s="4">
        <v>0</v>
      </c>
      <c r="AY478" s="3">
        <v>0</v>
      </c>
      <c r="AZ478" s="4">
        <v>2532800000</v>
      </c>
      <c r="BA478" s="4">
        <v>0</v>
      </c>
      <c r="BB478" s="3">
        <v>0</v>
      </c>
      <c r="BC478" s="4">
        <v>8662103000</v>
      </c>
      <c r="BD478" s="4">
        <v>2837306387</v>
      </c>
      <c r="BE478" s="3">
        <v>32.76</v>
      </c>
      <c r="BF478" t="s">
        <v>1046</v>
      </c>
      <c r="BG478" s="4">
        <f t="shared" si="58"/>
        <v>2540</v>
      </c>
      <c r="BH478" s="4">
        <f t="shared" si="59"/>
        <v>2536.4796900000001</v>
      </c>
      <c r="BI478" s="4">
        <f t="shared" si="60"/>
        <v>1055.3030000000001</v>
      </c>
      <c r="BJ478" s="4">
        <f t="shared" si="61"/>
        <v>300.82669700000002</v>
      </c>
      <c r="BK478" s="4">
        <f t="shared" si="62"/>
        <v>2534</v>
      </c>
      <c r="BL478" s="4">
        <f t="shared" si="63"/>
        <v>0</v>
      </c>
      <c r="BM478" s="4">
        <f t="shared" si="64"/>
        <v>2532.8000000000002</v>
      </c>
      <c r="BN478" s="4">
        <f t="shared" si="65"/>
        <v>0</v>
      </c>
    </row>
    <row r="479" spans="1:66" x14ac:dyDescent="0.25">
      <c r="A479">
        <v>16</v>
      </c>
      <c r="B479" t="s">
        <v>909</v>
      </c>
      <c r="C479" t="s">
        <v>910</v>
      </c>
      <c r="D479">
        <v>2022</v>
      </c>
      <c r="E479" t="s">
        <v>59</v>
      </c>
      <c r="F479" t="s">
        <v>60</v>
      </c>
      <c r="G479">
        <v>2</v>
      </c>
      <c r="H479" t="s">
        <v>61</v>
      </c>
      <c r="I479" s="1" t="s">
        <v>2519</v>
      </c>
      <c r="J479" t="s">
        <v>911</v>
      </c>
      <c r="K479" t="s">
        <v>911</v>
      </c>
      <c r="L479" t="s">
        <v>1992</v>
      </c>
      <c r="M479" t="s">
        <v>3148</v>
      </c>
      <c r="N479" s="1" t="s">
        <v>244</v>
      </c>
      <c r="O479" t="s">
        <v>245</v>
      </c>
      <c r="P479" s="1" t="s">
        <v>257</v>
      </c>
      <c r="Q479" t="s">
        <v>258</v>
      </c>
      <c r="R479" t="s">
        <v>2748</v>
      </c>
      <c r="S479" t="s">
        <v>1047</v>
      </c>
      <c r="T479">
        <v>3</v>
      </c>
      <c r="U479">
        <v>1</v>
      </c>
      <c r="V479" t="s">
        <v>265</v>
      </c>
      <c r="W479">
        <v>1</v>
      </c>
      <c r="X479" t="s">
        <v>75</v>
      </c>
      <c r="Y479">
        <v>1</v>
      </c>
      <c r="Z479" t="s">
        <v>69</v>
      </c>
      <c r="AA479">
        <v>1</v>
      </c>
      <c r="AB479" s="3">
        <v>1</v>
      </c>
      <c r="AC479" s="3">
        <v>1</v>
      </c>
      <c r="AD479" s="3">
        <v>100</v>
      </c>
      <c r="AE479" s="3">
        <v>1</v>
      </c>
      <c r="AF479" s="3">
        <v>1</v>
      </c>
      <c r="AG479" s="3">
        <v>100</v>
      </c>
      <c r="AH479" s="3">
        <v>1</v>
      </c>
      <c r="AI479" s="3">
        <v>0</v>
      </c>
      <c r="AJ479" s="3">
        <v>0</v>
      </c>
      <c r="AK479" s="3">
        <v>1</v>
      </c>
      <c r="AL479" s="3">
        <v>0</v>
      </c>
      <c r="AM479" s="3">
        <v>0</v>
      </c>
      <c r="AN479" s="3">
        <v>4</v>
      </c>
      <c r="AO479" s="3">
        <v>2</v>
      </c>
      <c r="AP479" s="3">
        <v>50</v>
      </c>
      <c r="AQ479" s="4">
        <v>2856996163</v>
      </c>
      <c r="AR479" s="4">
        <v>2839739247</v>
      </c>
      <c r="AS479" s="3">
        <v>99.4</v>
      </c>
      <c r="AT479" s="4">
        <v>3777295481</v>
      </c>
      <c r="AU479" s="4">
        <v>3071498962</v>
      </c>
      <c r="AV479" s="3">
        <v>81.31</v>
      </c>
      <c r="AW479" s="4">
        <v>2963400000</v>
      </c>
      <c r="AX479" s="4">
        <v>0</v>
      </c>
      <c r="AY479" s="3">
        <v>0</v>
      </c>
      <c r="AZ479" s="4">
        <v>2962600000</v>
      </c>
      <c r="BA479" s="4">
        <v>0</v>
      </c>
      <c r="BB479" s="3">
        <v>0</v>
      </c>
      <c r="BC479" s="4">
        <v>12560291644</v>
      </c>
      <c r="BD479" s="4">
        <v>5911238209</v>
      </c>
      <c r="BE479" s="3">
        <v>47.06</v>
      </c>
      <c r="BF479" t="s">
        <v>996</v>
      </c>
      <c r="BG479" s="4">
        <f t="shared" si="58"/>
        <v>2856.9961629999998</v>
      </c>
      <c r="BH479" s="4">
        <f t="shared" si="59"/>
        <v>2839.739247</v>
      </c>
      <c r="BI479" s="4">
        <f t="shared" si="60"/>
        <v>3777.2954810000001</v>
      </c>
      <c r="BJ479" s="4">
        <f t="shared" si="61"/>
        <v>3071.4989620000001</v>
      </c>
      <c r="BK479" s="4">
        <f t="shared" si="62"/>
        <v>2963.4</v>
      </c>
      <c r="BL479" s="4">
        <f t="shared" si="63"/>
        <v>0</v>
      </c>
      <c r="BM479" s="4">
        <f t="shared" si="64"/>
        <v>2962.6</v>
      </c>
      <c r="BN479" s="4">
        <f t="shared" si="65"/>
        <v>0</v>
      </c>
    </row>
    <row r="480" spans="1:66" x14ac:dyDescent="0.25">
      <c r="A480">
        <v>16</v>
      </c>
      <c r="B480" t="s">
        <v>909</v>
      </c>
      <c r="C480" t="s">
        <v>910</v>
      </c>
      <c r="D480">
        <v>2022</v>
      </c>
      <c r="E480" t="s">
        <v>59</v>
      </c>
      <c r="F480" t="s">
        <v>60</v>
      </c>
      <c r="G480">
        <v>2</v>
      </c>
      <c r="H480" t="s">
        <v>61</v>
      </c>
      <c r="I480" s="1" t="s">
        <v>2519</v>
      </c>
      <c r="J480" t="s">
        <v>911</v>
      </c>
      <c r="K480" t="s">
        <v>911</v>
      </c>
      <c r="L480" t="s">
        <v>1992</v>
      </c>
      <c r="M480" t="s">
        <v>3148</v>
      </c>
      <c r="N480" s="1" t="s">
        <v>244</v>
      </c>
      <c r="O480" t="s">
        <v>245</v>
      </c>
      <c r="P480" s="1" t="s">
        <v>257</v>
      </c>
      <c r="Q480" t="s">
        <v>258</v>
      </c>
      <c r="R480" t="s">
        <v>2749</v>
      </c>
      <c r="S480" t="s">
        <v>1048</v>
      </c>
      <c r="T480">
        <v>4</v>
      </c>
      <c r="U480">
        <v>1</v>
      </c>
      <c r="V480" t="s">
        <v>260</v>
      </c>
      <c r="W480">
        <v>1</v>
      </c>
      <c r="X480" t="s">
        <v>75</v>
      </c>
      <c r="Y480">
        <v>1</v>
      </c>
      <c r="Z480" t="s">
        <v>69</v>
      </c>
      <c r="AA480">
        <v>1</v>
      </c>
      <c r="AB480" s="3">
        <v>1</v>
      </c>
      <c r="AC480" s="3">
        <v>1</v>
      </c>
      <c r="AD480" s="3">
        <v>100</v>
      </c>
      <c r="AE480" s="3">
        <v>1</v>
      </c>
      <c r="AF480" s="3">
        <v>1</v>
      </c>
      <c r="AG480" s="3">
        <v>100</v>
      </c>
      <c r="AH480" s="3">
        <v>1</v>
      </c>
      <c r="AI480" s="3">
        <v>0</v>
      </c>
      <c r="AJ480" s="3">
        <v>0</v>
      </c>
      <c r="AK480" s="3">
        <v>1</v>
      </c>
      <c r="AL480" s="3">
        <v>0</v>
      </c>
      <c r="AM480" s="3">
        <v>0</v>
      </c>
      <c r="AN480" s="3">
        <v>4</v>
      </c>
      <c r="AO480" s="3">
        <v>2</v>
      </c>
      <c r="AP480" s="3">
        <v>50</v>
      </c>
      <c r="AQ480" s="4">
        <v>7909000000</v>
      </c>
      <c r="AR480" s="4">
        <v>7890571276</v>
      </c>
      <c r="AS480" s="3">
        <v>99.77</v>
      </c>
      <c r="AT480" s="4">
        <v>10343885000</v>
      </c>
      <c r="AU480" s="4">
        <v>8066642428</v>
      </c>
      <c r="AV480" s="3">
        <v>77.98</v>
      </c>
      <c r="AW480" s="4">
        <v>8921000000</v>
      </c>
      <c r="AX480" s="4">
        <v>0</v>
      </c>
      <c r="AY480" s="3">
        <v>0</v>
      </c>
      <c r="AZ480" s="4">
        <v>9300000000</v>
      </c>
      <c r="BA480" s="4">
        <v>0</v>
      </c>
      <c r="BB480" s="3">
        <v>0</v>
      </c>
      <c r="BC480" s="4">
        <v>36473885000</v>
      </c>
      <c r="BD480" s="4">
        <v>15957213704</v>
      </c>
      <c r="BE480" s="3">
        <v>43.75</v>
      </c>
      <c r="BF480" t="s">
        <v>996</v>
      </c>
      <c r="BG480" s="4">
        <f t="shared" si="58"/>
        <v>7909</v>
      </c>
      <c r="BH480" s="4">
        <f t="shared" si="59"/>
        <v>7890.5712759999997</v>
      </c>
      <c r="BI480" s="4">
        <f t="shared" si="60"/>
        <v>10343.885</v>
      </c>
      <c r="BJ480" s="4">
        <f t="shared" si="61"/>
        <v>8066.6424280000001</v>
      </c>
      <c r="BK480" s="4">
        <f t="shared" si="62"/>
        <v>8921</v>
      </c>
      <c r="BL480" s="4">
        <f t="shared" si="63"/>
        <v>0</v>
      </c>
      <c r="BM480" s="4">
        <f t="shared" si="64"/>
        <v>9300</v>
      </c>
      <c r="BN480" s="4">
        <f t="shared" si="65"/>
        <v>0</v>
      </c>
    </row>
    <row r="481" spans="1:66" x14ac:dyDescent="0.25">
      <c r="A481">
        <v>16</v>
      </c>
      <c r="B481" t="s">
        <v>909</v>
      </c>
      <c r="C481" t="s">
        <v>910</v>
      </c>
      <c r="D481">
        <v>2022</v>
      </c>
      <c r="E481" t="s">
        <v>59</v>
      </c>
      <c r="F481" t="s">
        <v>60</v>
      </c>
      <c r="G481">
        <v>2</v>
      </c>
      <c r="H481" t="s">
        <v>61</v>
      </c>
      <c r="I481" s="1" t="s">
        <v>2519</v>
      </c>
      <c r="J481" t="s">
        <v>911</v>
      </c>
      <c r="K481" t="s">
        <v>911</v>
      </c>
      <c r="L481" t="s">
        <v>1992</v>
      </c>
      <c r="M481" t="s">
        <v>3148</v>
      </c>
      <c r="N481" s="1" t="s">
        <v>244</v>
      </c>
      <c r="O481" t="s">
        <v>245</v>
      </c>
      <c r="P481" s="1" t="s">
        <v>257</v>
      </c>
      <c r="Q481" t="s">
        <v>258</v>
      </c>
      <c r="R481" t="s">
        <v>2749</v>
      </c>
      <c r="S481" t="s">
        <v>1048</v>
      </c>
      <c r="T481">
        <v>4</v>
      </c>
      <c r="U481">
        <v>2</v>
      </c>
      <c r="V481" t="s">
        <v>1049</v>
      </c>
      <c r="W481">
        <v>2</v>
      </c>
      <c r="X481" t="s">
        <v>68</v>
      </c>
      <c r="Y481">
        <v>1</v>
      </c>
      <c r="Z481" t="s">
        <v>69</v>
      </c>
      <c r="AA481">
        <v>1</v>
      </c>
      <c r="AB481" s="3">
        <v>1</v>
      </c>
      <c r="AC481" s="3">
        <v>1</v>
      </c>
      <c r="AD481" s="3">
        <v>100</v>
      </c>
      <c r="AE481" s="3">
        <v>1</v>
      </c>
      <c r="AF481" s="3">
        <v>1</v>
      </c>
      <c r="AG481" s="3">
        <v>100</v>
      </c>
      <c r="AH481" s="3">
        <v>1</v>
      </c>
      <c r="AI481" s="3">
        <v>0</v>
      </c>
      <c r="AJ481" s="3">
        <v>0</v>
      </c>
      <c r="AK481" s="3">
        <v>1</v>
      </c>
      <c r="AL481" s="3">
        <v>0</v>
      </c>
      <c r="AM481" s="3">
        <v>0</v>
      </c>
      <c r="AN481" s="3" t="s">
        <v>70</v>
      </c>
      <c r="AO481" s="3" t="s">
        <v>70</v>
      </c>
      <c r="AP481" s="3" t="s">
        <v>70</v>
      </c>
      <c r="AQ481" s="4">
        <v>7000000</v>
      </c>
      <c r="AR481" s="4">
        <v>7000000</v>
      </c>
      <c r="AS481" s="3">
        <v>100</v>
      </c>
      <c r="AT481" s="4">
        <v>50000000</v>
      </c>
      <c r="AU481" s="4">
        <v>50000000</v>
      </c>
      <c r="AV481" s="3">
        <v>100</v>
      </c>
      <c r="AW481" s="4">
        <v>50000000</v>
      </c>
      <c r="AX481" s="4">
        <v>0</v>
      </c>
      <c r="AY481" s="3">
        <v>0</v>
      </c>
      <c r="AZ481" s="4">
        <v>51000000</v>
      </c>
      <c r="BA481" s="4">
        <v>0</v>
      </c>
      <c r="BB481" s="3">
        <v>0</v>
      </c>
      <c r="BC481" s="4">
        <v>158000000</v>
      </c>
      <c r="BD481" s="4">
        <v>57000000</v>
      </c>
      <c r="BE481" s="3">
        <v>36.08</v>
      </c>
      <c r="BF481" t="s">
        <v>1050</v>
      </c>
      <c r="BG481" s="4">
        <f t="shared" si="58"/>
        <v>7</v>
      </c>
      <c r="BH481" s="4">
        <f t="shared" si="59"/>
        <v>7</v>
      </c>
      <c r="BI481" s="4">
        <f t="shared" si="60"/>
        <v>50</v>
      </c>
      <c r="BJ481" s="4">
        <f t="shared" si="61"/>
        <v>50</v>
      </c>
      <c r="BK481" s="4">
        <f t="shared" si="62"/>
        <v>50</v>
      </c>
      <c r="BL481" s="4">
        <f t="shared" si="63"/>
        <v>0</v>
      </c>
      <c r="BM481" s="4">
        <f t="shared" si="64"/>
        <v>51</v>
      </c>
      <c r="BN481" s="4">
        <f t="shared" si="65"/>
        <v>0</v>
      </c>
    </row>
    <row r="482" spans="1:66" x14ac:dyDescent="0.25">
      <c r="A482">
        <v>16</v>
      </c>
      <c r="B482" t="s">
        <v>1051</v>
      </c>
      <c r="C482" t="s">
        <v>1052</v>
      </c>
      <c r="D482">
        <v>2022</v>
      </c>
      <c r="E482" t="s">
        <v>59</v>
      </c>
      <c r="F482" t="s">
        <v>60</v>
      </c>
      <c r="G482">
        <v>2</v>
      </c>
      <c r="H482" t="s">
        <v>61</v>
      </c>
      <c r="I482" s="1" t="s">
        <v>2520</v>
      </c>
      <c r="J482" t="s">
        <v>1053</v>
      </c>
      <c r="K482" t="s">
        <v>1053</v>
      </c>
      <c r="L482" t="s">
        <v>1992</v>
      </c>
      <c r="M482" t="s">
        <v>3148</v>
      </c>
      <c r="N482" s="1" t="s">
        <v>63</v>
      </c>
      <c r="O482" t="s">
        <v>64</v>
      </c>
      <c r="P482" s="1" t="s">
        <v>63</v>
      </c>
      <c r="Q482" t="s">
        <v>65</v>
      </c>
      <c r="R482" t="s">
        <v>2750</v>
      </c>
      <c r="S482" t="s">
        <v>1054</v>
      </c>
      <c r="T482">
        <v>20</v>
      </c>
      <c r="U482">
        <v>1</v>
      </c>
      <c r="V482" t="s">
        <v>1055</v>
      </c>
      <c r="W482">
        <v>2</v>
      </c>
      <c r="X482" t="s">
        <v>68</v>
      </c>
      <c r="Y482">
        <v>1</v>
      </c>
      <c r="Z482" t="s">
        <v>69</v>
      </c>
      <c r="AA482">
        <v>1</v>
      </c>
      <c r="AB482" s="3">
        <v>41143</v>
      </c>
      <c r="AC482" s="3">
        <v>41143</v>
      </c>
      <c r="AD482" s="3">
        <v>100</v>
      </c>
      <c r="AE482" s="3">
        <v>41143</v>
      </c>
      <c r="AF482" s="3">
        <v>41143</v>
      </c>
      <c r="AG482" s="3">
        <v>100</v>
      </c>
      <c r="AH482" s="3">
        <v>41143</v>
      </c>
      <c r="AI482" s="3">
        <v>0</v>
      </c>
      <c r="AJ482" s="3">
        <v>0</v>
      </c>
      <c r="AK482" s="3">
        <v>41143</v>
      </c>
      <c r="AL482" s="3">
        <v>0</v>
      </c>
      <c r="AM482" s="3">
        <v>0</v>
      </c>
      <c r="AN482" s="3" t="s">
        <v>70</v>
      </c>
      <c r="AO482" s="3" t="s">
        <v>70</v>
      </c>
      <c r="AP482" s="3" t="s">
        <v>70</v>
      </c>
      <c r="AQ482" s="4">
        <v>13525192723</v>
      </c>
      <c r="AR482" s="4">
        <v>13525192723</v>
      </c>
      <c r="AS482" s="3">
        <v>100</v>
      </c>
      <c r="AT482" s="4">
        <v>15289829487</v>
      </c>
      <c r="AU482" s="4">
        <v>15427979000</v>
      </c>
      <c r="AV482" s="3">
        <v>100.9</v>
      </c>
      <c r="AW482" s="4">
        <v>10776000000</v>
      </c>
      <c r="AX482" s="4">
        <v>0</v>
      </c>
      <c r="AY482" s="3">
        <v>0</v>
      </c>
      <c r="AZ482" s="4">
        <v>9188000000</v>
      </c>
      <c r="BA482" s="4">
        <v>0</v>
      </c>
      <c r="BB482" s="3">
        <v>0</v>
      </c>
      <c r="BC482" s="4">
        <v>48779022210</v>
      </c>
      <c r="BD482" s="4">
        <v>28953171723</v>
      </c>
      <c r="BE482" s="3">
        <v>59.36</v>
      </c>
      <c r="BF482" t="s">
        <v>1056</v>
      </c>
      <c r="BG482" s="4">
        <f t="shared" si="58"/>
        <v>13525.192723</v>
      </c>
      <c r="BH482" s="4">
        <f t="shared" si="59"/>
        <v>13525.192723</v>
      </c>
      <c r="BI482" s="4">
        <f t="shared" si="60"/>
        <v>15289.829487000001</v>
      </c>
      <c r="BJ482" s="4">
        <f t="shared" si="61"/>
        <v>15427.978999999999</v>
      </c>
      <c r="BK482" s="4">
        <f t="shared" si="62"/>
        <v>10776</v>
      </c>
      <c r="BL482" s="4">
        <f t="shared" si="63"/>
        <v>0</v>
      </c>
      <c r="BM482" s="4">
        <f t="shared" si="64"/>
        <v>9188</v>
      </c>
      <c r="BN482" s="4">
        <f t="shared" si="65"/>
        <v>0</v>
      </c>
    </row>
    <row r="483" spans="1:66" x14ac:dyDescent="0.25">
      <c r="A483">
        <v>16</v>
      </c>
      <c r="B483" t="s">
        <v>1051</v>
      </c>
      <c r="C483" t="s">
        <v>1052</v>
      </c>
      <c r="D483">
        <v>2022</v>
      </c>
      <c r="E483" t="s">
        <v>59</v>
      </c>
      <c r="F483" t="s">
        <v>60</v>
      </c>
      <c r="G483">
        <v>2</v>
      </c>
      <c r="H483" t="s">
        <v>61</v>
      </c>
      <c r="I483" s="1" t="s">
        <v>2520</v>
      </c>
      <c r="J483" t="s">
        <v>1053</v>
      </c>
      <c r="K483" t="s">
        <v>1053</v>
      </c>
      <c r="L483" t="s">
        <v>1992</v>
      </c>
      <c r="M483" t="s">
        <v>3148</v>
      </c>
      <c r="N483" s="1" t="s">
        <v>63</v>
      </c>
      <c r="O483" t="s">
        <v>64</v>
      </c>
      <c r="P483" s="1" t="s">
        <v>63</v>
      </c>
      <c r="Q483" t="s">
        <v>65</v>
      </c>
      <c r="R483" t="s">
        <v>2750</v>
      </c>
      <c r="S483" t="s">
        <v>1054</v>
      </c>
      <c r="T483">
        <v>20</v>
      </c>
      <c r="U483">
        <v>2</v>
      </c>
      <c r="V483" t="s">
        <v>1057</v>
      </c>
      <c r="W483">
        <v>2</v>
      </c>
      <c r="X483" t="s">
        <v>68</v>
      </c>
      <c r="Y483">
        <v>1</v>
      </c>
      <c r="Z483" t="s">
        <v>69</v>
      </c>
      <c r="AA483">
        <v>1</v>
      </c>
      <c r="AB483" s="3">
        <v>3884</v>
      </c>
      <c r="AC483" s="3">
        <v>3884</v>
      </c>
      <c r="AD483" s="3">
        <v>100</v>
      </c>
      <c r="AE483" s="3">
        <v>3884</v>
      </c>
      <c r="AF483" s="3">
        <v>3884</v>
      </c>
      <c r="AG483" s="3">
        <v>100</v>
      </c>
      <c r="AH483" s="3">
        <v>3884</v>
      </c>
      <c r="AI483" s="3">
        <v>0</v>
      </c>
      <c r="AJ483" s="3">
        <v>0</v>
      </c>
      <c r="AK483" s="3">
        <v>3884</v>
      </c>
      <c r="AL483" s="3">
        <v>0</v>
      </c>
      <c r="AM483" s="3">
        <v>0</v>
      </c>
      <c r="AN483" s="3" t="s">
        <v>70</v>
      </c>
      <c r="AO483" s="3" t="s">
        <v>70</v>
      </c>
      <c r="AP483" s="3" t="s">
        <v>70</v>
      </c>
      <c r="AQ483" s="4">
        <v>7307228556</v>
      </c>
      <c r="AR483" s="4">
        <v>7307228556</v>
      </c>
      <c r="AS483" s="3">
        <v>100</v>
      </c>
      <c r="AT483" s="4">
        <v>8249242513</v>
      </c>
      <c r="AU483" s="4">
        <v>6358478366</v>
      </c>
      <c r="AV483" s="3">
        <v>77.08</v>
      </c>
      <c r="AW483" s="4">
        <v>8164000000</v>
      </c>
      <c r="AX483" s="4">
        <v>0</v>
      </c>
      <c r="AY483" s="3">
        <v>0</v>
      </c>
      <c r="AZ483" s="4">
        <v>10354000000</v>
      </c>
      <c r="BA483" s="4">
        <v>0</v>
      </c>
      <c r="BB483" s="3">
        <v>0</v>
      </c>
      <c r="BC483" s="4">
        <v>34074471069</v>
      </c>
      <c r="BD483" s="4">
        <v>13665706922</v>
      </c>
      <c r="BE483" s="3">
        <v>40.11</v>
      </c>
      <c r="BF483" t="s">
        <v>1058</v>
      </c>
      <c r="BG483" s="4">
        <f t="shared" si="58"/>
        <v>7307.228556</v>
      </c>
      <c r="BH483" s="4">
        <f t="shared" si="59"/>
        <v>7307.228556</v>
      </c>
      <c r="BI483" s="4">
        <f t="shared" si="60"/>
        <v>8249.2425129999992</v>
      </c>
      <c r="BJ483" s="4">
        <f t="shared" si="61"/>
        <v>6358.4783660000003</v>
      </c>
      <c r="BK483" s="4">
        <f t="shared" si="62"/>
        <v>8164</v>
      </c>
      <c r="BL483" s="4">
        <f t="shared" si="63"/>
        <v>0</v>
      </c>
      <c r="BM483" s="4">
        <f t="shared" si="64"/>
        <v>10354</v>
      </c>
      <c r="BN483" s="4">
        <f t="shared" si="65"/>
        <v>0</v>
      </c>
    </row>
    <row r="484" spans="1:66" x14ac:dyDescent="0.25">
      <c r="A484">
        <v>16</v>
      </c>
      <c r="B484" t="s">
        <v>1051</v>
      </c>
      <c r="C484" t="s">
        <v>1052</v>
      </c>
      <c r="D484">
        <v>2022</v>
      </c>
      <c r="E484" t="s">
        <v>59</v>
      </c>
      <c r="F484" t="s">
        <v>60</v>
      </c>
      <c r="G484">
        <v>2</v>
      </c>
      <c r="H484" t="s">
        <v>61</v>
      </c>
      <c r="I484" s="1" t="s">
        <v>2520</v>
      </c>
      <c r="J484" t="s">
        <v>1053</v>
      </c>
      <c r="K484" t="s">
        <v>1053</v>
      </c>
      <c r="L484" t="s">
        <v>1992</v>
      </c>
      <c r="M484" t="s">
        <v>3148</v>
      </c>
      <c r="N484" s="1" t="s">
        <v>63</v>
      </c>
      <c r="O484" t="s">
        <v>64</v>
      </c>
      <c r="P484" s="1" t="s">
        <v>63</v>
      </c>
      <c r="Q484" t="s">
        <v>65</v>
      </c>
      <c r="R484" t="s">
        <v>2750</v>
      </c>
      <c r="S484" t="s">
        <v>1054</v>
      </c>
      <c r="T484">
        <v>20</v>
      </c>
      <c r="U484">
        <v>3</v>
      </c>
      <c r="V484" t="s">
        <v>1059</v>
      </c>
      <c r="W484">
        <v>1</v>
      </c>
      <c r="X484" t="s">
        <v>75</v>
      </c>
      <c r="Y484">
        <v>1</v>
      </c>
      <c r="Z484" t="s">
        <v>69</v>
      </c>
      <c r="AA484">
        <v>1</v>
      </c>
      <c r="AB484" s="3">
        <v>777</v>
      </c>
      <c r="AC484" s="3">
        <v>777</v>
      </c>
      <c r="AD484" s="3">
        <v>100</v>
      </c>
      <c r="AE484" s="3">
        <v>1</v>
      </c>
      <c r="AF484" s="3">
        <v>0</v>
      </c>
      <c r="AG484" s="3">
        <v>0</v>
      </c>
      <c r="AH484" s="3">
        <v>0</v>
      </c>
      <c r="AI484" s="3">
        <v>0</v>
      </c>
      <c r="AJ484" s="3">
        <v>0</v>
      </c>
      <c r="AK484" s="3">
        <v>0</v>
      </c>
      <c r="AL484" s="3">
        <v>0</v>
      </c>
      <c r="AM484" s="3">
        <v>0</v>
      </c>
      <c r="AN484" s="3">
        <v>778</v>
      </c>
      <c r="AO484" s="3">
        <v>777</v>
      </c>
      <c r="AP484" s="3">
        <v>99.87</v>
      </c>
      <c r="AQ484" s="4">
        <v>2821653419</v>
      </c>
      <c r="AR484" s="4">
        <v>2821653419</v>
      </c>
      <c r="AS484" s="3">
        <v>100</v>
      </c>
      <c r="AT484" s="4">
        <v>138149513</v>
      </c>
      <c r="AU484" s="4">
        <v>0</v>
      </c>
      <c r="AV484" s="3">
        <v>0</v>
      </c>
      <c r="AW484" s="4">
        <v>0</v>
      </c>
      <c r="AX484" s="4">
        <v>0</v>
      </c>
      <c r="AY484" s="3">
        <v>0</v>
      </c>
      <c r="AZ484" s="4">
        <v>0</v>
      </c>
      <c r="BA484" s="4">
        <v>0</v>
      </c>
      <c r="BB484" s="3">
        <v>0</v>
      </c>
      <c r="BC484" s="4">
        <v>2959802932</v>
      </c>
      <c r="BD484" s="4">
        <v>2821653419</v>
      </c>
      <c r="BE484" s="3">
        <v>95.33</v>
      </c>
      <c r="BG484" s="4">
        <f t="shared" si="58"/>
        <v>2821.6534190000002</v>
      </c>
      <c r="BH484" s="4">
        <f t="shared" si="59"/>
        <v>2821.6534190000002</v>
      </c>
      <c r="BI484" s="4">
        <f t="shared" si="60"/>
        <v>138.14951300000001</v>
      </c>
      <c r="BJ484" s="4">
        <f t="shared" si="61"/>
        <v>0</v>
      </c>
      <c r="BK484" s="4">
        <f t="shared" si="62"/>
        <v>0</v>
      </c>
      <c r="BL484" s="4">
        <f t="shared" si="63"/>
        <v>0</v>
      </c>
      <c r="BM484" s="4">
        <f t="shared" si="64"/>
        <v>0</v>
      </c>
      <c r="BN484" s="4">
        <f t="shared" si="65"/>
        <v>0</v>
      </c>
    </row>
    <row r="485" spans="1:66" x14ac:dyDescent="0.25">
      <c r="A485">
        <v>16</v>
      </c>
      <c r="B485" t="s">
        <v>1051</v>
      </c>
      <c r="C485" t="s">
        <v>1052</v>
      </c>
      <c r="D485">
        <v>2022</v>
      </c>
      <c r="E485" t="s">
        <v>59</v>
      </c>
      <c r="F485" t="s">
        <v>60</v>
      </c>
      <c r="G485">
        <v>2</v>
      </c>
      <c r="H485" t="s">
        <v>61</v>
      </c>
      <c r="I485" s="1" t="s">
        <v>2520</v>
      </c>
      <c r="J485" t="s">
        <v>1053</v>
      </c>
      <c r="K485" t="s">
        <v>1053</v>
      </c>
      <c r="L485" t="s">
        <v>1992</v>
      </c>
      <c r="M485" t="s">
        <v>3148</v>
      </c>
      <c r="N485" s="1" t="s">
        <v>63</v>
      </c>
      <c r="O485" t="s">
        <v>64</v>
      </c>
      <c r="P485" s="1" t="s">
        <v>77</v>
      </c>
      <c r="Q485" t="s">
        <v>78</v>
      </c>
      <c r="R485" t="s">
        <v>2751</v>
      </c>
      <c r="S485" t="s">
        <v>1060</v>
      </c>
      <c r="T485">
        <v>14</v>
      </c>
      <c r="U485">
        <v>1</v>
      </c>
      <c r="V485" t="s">
        <v>1061</v>
      </c>
      <c r="W485">
        <v>1</v>
      </c>
      <c r="X485" t="s">
        <v>75</v>
      </c>
      <c r="Y485">
        <v>1</v>
      </c>
      <c r="Z485" t="s">
        <v>69</v>
      </c>
      <c r="AA485">
        <v>1</v>
      </c>
      <c r="AB485" s="3">
        <v>400</v>
      </c>
      <c r="AC485" s="3">
        <v>400</v>
      </c>
      <c r="AD485" s="3">
        <v>100</v>
      </c>
      <c r="AE485" s="3">
        <v>500</v>
      </c>
      <c r="AF485" s="3">
        <v>352</v>
      </c>
      <c r="AG485" s="3">
        <v>70.400000000000006</v>
      </c>
      <c r="AH485" s="3">
        <v>500</v>
      </c>
      <c r="AI485" s="3">
        <v>0</v>
      </c>
      <c r="AJ485" s="3">
        <v>0</v>
      </c>
      <c r="AK485" s="3">
        <v>300</v>
      </c>
      <c r="AL485" s="3">
        <v>0</v>
      </c>
      <c r="AM485" s="3">
        <v>0</v>
      </c>
      <c r="AN485" s="3">
        <v>1700</v>
      </c>
      <c r="AO485" s="3">
        <v>752</v>
      </c>
      <c r="AP485" s="3">
        <v>44.24</v>
      </c>
      <c r="AQ485" s="4">
        <v>3320774423</v>
      </c>
      <c r="AR485" s="4">
        <v>3286924422</v>
      </c>
      <c r="AS485" s="3">
        <v>98.98</v>
      </c>
      <c r="AT485" s="4">
        <v>2463080685</v>
      </c>
      <c r="AU485" s="4">
        <v>1778868367</v>
      </c>
      <c r="AV485" s="3">
        <v>72.22</v>
      </c>
      <c r="AW485" s="4">
        <v>2316000000</v>
      </c>
      <c r="AX485" s="4">
        <v>0</v>
      </c>
      <c r="AY485" s="3">
        <v>0</v>
      </c>
      <c r="AZ485" s="4">
        <v>2389000000</v>
      </c>
      <c r="BA485" s="4">
        <v>0</v>
      </c>
      <c r="BB485" s="3">
        <v>0</v>
      </c>
      <c r="BC485" s="4">
        <v>10488855108</v>
      </c>
      <c r="BD485" s="4">
        <v>5065792789</v>
      </c>
      <c r="BE485" s="3">
        <v>48.3</v>
      </c>
      <c r="BF485" t="s">
        <v>1062</v>
      </c>
      <c r="BG485" s="4">
        <f t="shared" si="58"/>
        <v>3320.7744229999998</v>
      </c>
      <c r="BH485" s="4">
        <f t="shared" si="59"/>
        <v>3286.924422</v>
      </c>
      <c r="BI485" s="4">
        <f t="shared" si="60"/>
        <v>2463.0806849999999</v>
      </c>
      <c r="BJ485" s="4">
        <f t="shared" si="61"/>
        <v>1778.868367</v>
      </c>
      <c r="BK485" s="4">
        <f t="shared" si="62"/>
        <v>2316</v>
      </c>
      <c r="BL485" s="4">
        <f t="shared" si="63"/>
        <v>0</v>
      </c>
      <c r="BM485" s="4">
        <f t="shared" si="64"/>
        <v>2389</v>
      </c>
      <c r="BN485" s="4">
        <f t="shared" si="65"/>
        <v>0</v>
      </c>
    </row>
    <row r="486" spans="1:66" x14ac:dyDescent="0.25">
      <c r="A486">
        <v>16</v>
      </c>
      <c r="B486" t="s">
        <v>1051</v>
      </c>
      <c r="C486" t="s">
        <v>1052</v>
      </c>
      <c r="D486">
        <v>2022</v>
      </c>
      <c r="E486" t="s">
        <v>59</v>
      </c>
      <c r="F486" t="s">
        <v>60</v>
      </c>
      <c r="G486">
        <v>2</v>
      </c>
      <c r="H486" t="s">
        <v>61</v>
      </c>
      <c r="I486" s="1" t="s">
        <v>2520</v>
      </c>
      <c r="J486" t="s">
        <v>1053</v>
      </c>
      <c r="K486" t="s">
        <v>1053</v>
      </c>
      <c r="L486" t="s">
        <v>1992</v>
      </c>
      <c r="M486" t="s">
        <v>3148</v>
      </c>
      <c r="N486" s="1" t="s">
        <v>63</v>
      </c>
      <c r="O486" t="s">
        <v>64</v>
      </c>
      <c r="P486" s="1" t="s">
        <v>77</v>
      </c>
      <c r="Q486" t="s">
        <v>78</v>
      </c>
      <c r="R486" t="s">
        <v>2751</v>
      </c>
      <c r="S486" t="s">
        <v>1060</v>
      </c>
      <c r="T486">
        <v>14</v>
      </c>
      <c r="U486">
        <v>2</v>
      </c>
      <c r="V486" t="s">
        <v>1063</v>
      </c>
      <c r="W486">
        <v>1</v>
      </c>
      <c r="X486" t="s">
        <v>75</v>
      </c>
      <c r="Y486">
        <v>1</v>
      </c>
      <c r="Z486" t="s">
        <v>69</v>
      </c>
      <c r="AA486">
        <v>1</v>
      </c>
      <c r="AB486" s="3">
        <v>200</v>
      </c>
      <c r="AC486" s="3">
        <v>200</v>
      </c>
      <c r="AD486" s="3">
        <v>100</v>
      </c>
      <c r="AE486" s="3">
        <v>300</v>
      </c>
      <c r="AF486" s="3">
        <v>60</v>
      </c>
      <c r="AG486" s="3">
        <v>20</v>
      </c>
      <c r="AH486" s="3">
        <v>400</v>
      </c>
      <c r="AI486" s="3">
        <v>0</v>
      </c>
      <c r="AJ486" s="3">
        <v>0</v>
      </c>
      <c r="AK486" s="3">
        <v>200</v>
      </c>
      <c r="AL486" s="3">
        <v>0</v>
      </c>
      <c r="AM486" s="3">
        <v>0</v>
      </c>
      <c r="AN486" s="3">
        <v>1100</v>
      </c>
      <c r="AO486" s="3">
        <v>260</v>
      </c>
      <c r="AP486" s="3">
        <v>23.64</v>
      </c>
      <c r="AQ486" s="4">
        <v>1445246392</v>
      </c>
      <c r="AR486" s="4">
        <v>1445246392</v>
      </c>
      <c r="AS486" s="3">
        <v>100</v>
      </c>
      <c r="AT486" s="4">
        <v>1662087315</v>
      </c>
      <c r="AU486" s="4">
        <v>118468732</v>
      </c>
      <c r="AV486" s="3">
        <v>7.13</v>
      </c>
      <c r="AW486" s="4">
        <v>1486000000</v>
      </c>
      <c r="AX486" s="4">
        <v>0</v>
      </c>
      <c r="AY486" s="3">
        <v>0</v>
      </c>
      <c r="AZ486" s="4">
        <v>1533000000</v>
      </c>
      <c r="BA486" s="4">
        <v>0</v>
      </c>
      <c r="BB486" s="3">
        <v>0</v>
      </c>
      <c r="BC486" s="4">
        <v>6126333707</v>
      </c>
      <c r="BD486" s="4">
        <v>1563715124</v>
      </c>
      <c r="BE486" s="3">
        <v>25.52</v>
      </c>
      <c r="BF486" t="s">
        <v>1064</v>
      </c>
      <c r="BG486" s="4">
        <f t="shared" si="58"/>
        <v>1445.246392</v>
      </c>
      <c r="BH486" s="4">
        <f t="shared" si="59"/>
        <v>1445.246392</v>
      </c>
      <c r="BI486" s="4">
        <f t="shared" si="60"/>
        <v>1662.087315</v>
      </c>
      <c r="BJ486" s="4">
        <f t="shared" si="61"/>
        <v>118.468732</v>
      </c>
      <c r="BK486" s="4">
        <f t="shared" si="62"/>
        <v>1486</v>
      </c>
      <c r="BL486" s="4">
        <f t="shared" si="63"/>
        <v>0</v>
      </c>
      <c r="BM486" s="4">
        <f t="shared" si="64"/>
        <v>1533</v>
      </c>
      <c r="BN486" s="4">
        <f t="shared" si="65"/>
        <v>0</v>
      </c>
    </row>
    <row r="487" spans="1:66" x14ac:dyDescent="0.25">
      <c r="A487">
        <v>16</v>
      </c>
      <c r="B487" t="s">
        <v>1051</v>
      </c>
      <c r="C487" t="s">
        <v>1052</v>
      </c>
      <c r="D487">
        <v>2022</v>
      </c>
      <c r="E487" t="s">
        <v>59</v>
      </c>
      <c r="F487" t="s">
        <v>60</v>
      </c>
      <c r="G487">
        <v>2</v>
      </c>
      <c r="H487" t="s">
        <v>61</v>
      </c>
      <c r="I487" s="1" t="s">
        <v>2520</v>
      </c>
      <c r="J487" t="s">
        <v>1053</v>
      </c>
      <c r="K487" t="s">
        <v>1053</v>
      </c>
      <c r="L487" t="s">
        <v>1992</v>
      </c>
      <c r="M487" t="s">
        <v>3148</v>
      </c>
      <c r="N487" s="1" t="s">
        <v>63</v>
      </c>
      <c r="O487" t="s">
        <v>64</v>
      </c>
      <c r="P487" s="1" t="s">
        <v>77</v>
      </c>
      <c r="Q487" t="s">
        <v>78</v>
      </c>
      <c r="R487" t="s">
        <v>2751</v>
      </c>
      <c r="S487" t="s">
        <v>1060</v>
      </c>
      <c r="T487">
        <v>14</v>
      </c>
      <c r="U487">
        <v>3</v>
      </c>
      <c r="V487" t="s">
        <v>1065</v>
      </c>
      <c r="W487">
        <v>1</v>
      </c>
      <c r="X487" t="s">
        <v>75</v>
      </c>
      <c r="Y487">
        <v>1</v>
      </c>
      <c r="Z487" t="s">
        <v>69</v>
      </c>
      <c r="AA487">
        <v>1</v>
      </c>
      <c r="AB487" s="3">
        <v>300</v>
      </c>
      <c r="AC487" s="3">
        <v>300</v>
      </c>
      <c r="AD487" s="3">
        <v>100</v>
      </c>
      <c r="AE487" s="3">
        <v>400</v>
      </c>
      <c r="AF487" s="3">
        <v>400</v>
      </c>
      <c r="AG487" s="3">
        <v>100</v>
      </c>
      <c r="AH487" s="3">
        <v>400</v>
      </c>
      <c r="AI487" s="3">
        <v>0</v>
      </c>
      <c r="AJ487" s="3">
        <v>0</v>
      </c>
      <c r="AK487" s="3">
        <v>400</v>
      </c>
      <c r="AL487" s="3">
        <v>0</v>
      </c>
      <c r="AM487" s="3">
        <v>0</v>
      </c>
      <c r="AN487" s="3">
        <v>1500</v>
      </c>
      <c r="AO487" s="3">
        <v>700</v>
      </c>
      <c r="AP487" s="3">
        <v>46.67</v>
      </c>
      <c r="AQ487" s="4">
        <v>2116220000</v>
      </c>
      <c r="AR487" s="4">
        <v>2116220000</v>
      </c>
      <c r="AS487" s="3">
        <v>100</v>
      </c>
      <c r="AT487" s="4">
        <v>2300543290</v>
      </c>
      <c r="AU487" s="4">
        <v>2300543290</v>
      </c>
      <c r="AV487" s="3">
        <v>100</v>
      </c>
      <c r="AW487" s="4">
        <v>2205000000</v>
      </c>
      <c r="AX487" s="4">
        <v>0</v>
      </c>
      <c r="AY487" s="3">
        <v>0</v>
      </c>
      <c r="AZ487" s="4">
        <v>2042000000</v>
      </c>
      <c r="BA487" s="4">
        <v>0</v>
      </c>
      <c r="BB487" s="3">
        <v>0</v>
      </c>
      <c r="BC487" s="4">
        <v>8663763290</v>
      </c>
      <c r="BD487" s="4">
        <v>4416763290</v>
      </c>
      <c r="BE487" s="3">
        <v>50.98</v>
      </c>
      <c r="BF487" t="s">
        <v>1066</v>
      </c>
      <c r="BG487" s="4">
        <f t="shared" si="58"/>
        <v>2116.2199999999998</v>
      </c>
      <c r="BH487" s="4">
        <f t="shared" si="59"/>
        <v>2116.2199999999998</v>
      </c>
      <c r="BI487" s="4">
        <f t="shared" si="60"/>
        <v>2300.5432900000001</v>
      </c>
      <c r="BJ487" s="4">
        <f t="shared" si="61"/>
        <v>2300.5432900000001</v>
      </c>
      <c r="BK487" s="4">
        <f t="shared" si="62"/>
        <v>2205</v>
      </c>
      <c r="BL487" s="4">
        <f t="shared" si="63"/>
        <v>0</v>
      </c>
      <c r="BM487" s="4">
        <f t="shared" si="64"/>
        <v>2042</v>
      </c>
      <c r="BN487" s="4">
        <f t="shared" si="65"/>
        <v>0</v>
      </c>
    </row>
    <row r="488" spans="1:66" x14ac:dyDescent="0.25">
      <c r="A488">
        <v>16</v>
      </c>
      <c r="B488" t="s">
        <v>1051</v>
      </c>
      <c r="C488" t="s">
        <v>1052</v>
      </c>
      <c r="D488">
        <v>2022</v>
      </c>
      <c r="E488" t="s">
        <v>59</v>
      </c>
      <c r="F488" t="s">
        <v>60</v>
      </c>
      <c r="G488">
        <v>2</v>
      </c>
      <c r="H488" t="s">
        <v>61</v>
      </c>
      <c r="I488" s="1" t="s">
        <v>2520</v>
      </c>
      <c r="J488" t="s">
        <v>1053</v>
      </c>
      <c r="K488" t="s">
        <v>1053</v>
      </c>
      <c r="L488" t="s">
        <v>1992</v>
      </c>
      <c r="M488" t="s">
        <v>3148</v>
      </c>
      <c r="N488" s="1" t="s">
        <v>63</v>
      </c>
      <c r="O488" t="s">
        <v>64</v>
      </c>
      <c r="P488" s="1" t="s">
        <v>77</v>
      </c>
      <c r="Q488" t="s">
        <v>78</v>
      </c>
      <c r="R488" t="s">
        <v>2751</v>
      </c>
      <c r="S488" t="s">
        <v>1060</v>
      </c>
      <c r="T488">
        <v>14</v>
      </c>
      <c r="U488">
        <v>4</v>
      </c>
      <c r="V488" t="s">
        <v>1067</v>
      </c>
      <c r="W488">
        <v>1</v>
      </c>
      <c r="X488" t="s">
        <v>75</v>
      </c>
      <c r="Y488">
        <v>1</v>
      </c>
      <c r="Z488" t="s">
        <v>69</v>
      </c>
      <c r="AA488">
        <v>1</v>
      </c>
      <c r="AB488" s="3">
        <v>300</v>
      </c>
      <c r="AC488" s="3">
        <v>300</v>
      </c>
      <c r="AD488" s="3">
        <v>100</v>
      </c>
      <c r="AE488" s="3">
        <v>400</v>
      </c>
      <c r="AF488" s="3">
        <v>400</v>
      </c>
      <c r="AG488" s="3">
        <v>100</v>
      </c>
      <c r="AH488" s="3">
        <v>300</v>
      </c>
      <c r="AI488" s="3">
        <v>0</v>
      </c>
      <c r="AJ488" s="3">
        <v>0</v>
      </c>
      <c r="AK488" s="3">
        <v>200</v>
      </c>
      <c r="AL488" s="3">
        <v>0</v>
      </c>
      <c r="AM488" s="3">
        <v>0</v>
      </c>
      <c r="AN488" s="3">
        <v>1200</v>
      </c>
      <c r="AO488" s="3">
        <v>700</v>
      </c>
      <c r="AP488" s="3">
        <v>58.33</v>
      </c>
      <c r="AQ488" s="4">
        <v>1488397000</v>
      </c>
      <c r="AR488" s="4">
        <v>1488397000</v>
      </c>
      <c r="AS488" s="3">
        <v>100</v>
      </c>
      <c r="AT488" s="4">
        <v>1750885710</v>
      </c>
      <c r="AU488" s="4">
        <v>1750885710</v>
      </c>
      <c r="AV488" s="3">
        <v>100</v>
      </c>
      <c r="AW488" s="4">
        <v>1593000000</v>
      </c>
      <c r="AX488" s="4">
        <v>0</v>
      </c>
      <c r="AY488" s="3">
        <v>0</v>
      </c>
      <c r="AZ488" s="4">
        <v>1644000000</v>
      </c>
      <c r="BA488" s="4">
        <v>0</v>
      </c>
      <c r="BB488" s="3">
        <v>0</v>
      </c>
      <c r="BC488" s="4">
        <v>6476282710</v>
      </c>
      <c r="BD488" s="4">
        <v>3239282710</v>
      </c>
      <c r="BE488" s="3">
        <v>50.02</v>
      </c>
      <c r="BF488" t="s">
        <v>1066</v>
      </c>
      <c r="BG488" s="4">
        <f t="shared" si="58"/>
        <v>1488.3969999999999</v>
      </c>
      <c r="BH488" s="4">
        <f t="shared" si="59"/>
        <v>1488.3969999999999</v>
      </c>
      <c r="BI488" s="4">
        <f t="shared" si="60"/>
        <v>1750.88571</v>
      </c>
      <c r="BJ488" s="4">
        <f t="shared" si="61"/>
        <v>1750.88571</v>
      </c>
      <c r="BK488" s="4">
        <f t="shared" si="62"/>
        <v>1593</v>
      </c>
      <c r="BL488" s="4">
        <f t="shared" si="63"/>
        <v>0</v>
      </c>
      <c r="BM488" s="4">
        <f t="shared" si="64"/>
        <v>1644</v>
      </c>
      <c r="BN488" s="4">
        <f t="shared" si="65"/>
        <v>0</v>
      </c>
    </row>
    <row r="489" spans="1:66" x14ac:dyDescent="0.25">
      <c r="A489">
        <v>16</v>
      </c>
      <c r="B489" t="s">
        <v>1051</v>
      </c>
      <c r="C489" t="s">
        <v>1052</v>
      </c>
      <c r="D489">
        <v>2022</v>
      </c>
      <c r="E489" t="s">
        <v>59</v>
      </c>
      <c r="F489" t="s">
        <v>60</v>
      </c>
      <c r="G489">
        <v>2</v>
      </c>
      <c r="H489" t="s">
        <v>61</v>
      </c>
      <c r="I489" s="1" t="s">
        <v>2520</v>
      </c>
      <c r="J489" t="s">
        <v>1053</v>
      </c>
      <c r="K489" t="s">
        <v>1053</v>
      </c>
      <c r="L489" t="s">
        <v>1992</v>
      </c>
      <c r="M489" t="s">
        <v>3148</v>
      </c>
      <c r="N489" s="1" t="s">
        <v>63</v>
      </c>
      <c r="O489" t="s">
        <v>64</v>
      </c>
      <c r="P489" s="1" t="s">
        <v>77</v>
      </c>
      <c r="Q489" t="s">
        <v>78</v>
      </c>
      <c r="R489" t="s">
        <v>2752</v>
      </c>
      <c r="S489" t="s">
        <v>1068</v>
      </c>
      <c r="T489">
        <v>13</v>
      </c>
      <c r="U489">
        <v>1</v>
      </c>
      <c r="V489" t="s">
        <v>1069</v>
      </c>
      <c r="W489">
        <v>1</v>
      </c>
      <c r="X489" t="s">
        <v>75</v>
      </c>
      <c r="Y489">
        <v>1</v>
      </c>
      <c r="Z489" t="s">
        <v>69</v>
      </c>
      <c r="AA489">
        <v>1</v>
      </c>
      <c r="AB489" s="3">
        <v>3000</v>
      </c>
      <c r="AC489" s="3">
        <v>3500</v>
      </c>
      <c r="AD489" s="3">
        <v>116.67</v>
      </c>
      <c r="AE489" s="3">
        <v>4000</v>
      </c>
      <c r="AF489" s="3">
        <v>6200</v>
      </c>
      <c r="AG489" s="3">
        <v>155</v>
      </c>
      <c r="AH489" s="3">
        <v>4000</v>
      </c>
      <c r="AI489" s="3">
        <v>0</v>
      </c>
      <c r="AJ489" s="3">
        <v>0</v>
      </c>
      <c r="AK489" s="3">
        <v>3000</v>
      </c>
      <c r="AL489" s="3">
        <v>0</v>
      </c>
      <c r="AM489" s="3">
        <v>0</v>
      </c>
      <c r="AN489" s="3">
        <v>14000</v>
      </c>
      <c r="AO489" s="3">
        <v>9700</v>
      </c>
      <c r="AP489" s="3">
        <v>69.290000000000006</v>
      </c>
      <c r="AQ489" s="4">
        <v>1638923600</v>
      </c>
      <c r="AR489" s="4">
        <v>1600423600</v>
      </c>
      <c r="AS489" s="3">
        <v>97.65</v>
      </c>
      <c r="AT489" s="4">
        <v>1610862377</v>
      </c>
      <c r="AU489" s="4">
        <v>1540000000</v>
      </c>
      <c r="AV489" s="3">
        <v>95.6</v>
      </c>
      <c r="AW489" s="4">
        <v>1880000000</v>
      </c>
      <c r="AX489" s="4">
        <v>0</v>
      </c>
      <c r="AY489" s="3">
        <v>0</v>
      </c>
      <c r="AZ489" s="4">
        <v>1940000000</v>
      </c>
      <c r="BA489" s="4">
        <v>0</v>
      </c>
      <c r="BB489" s="3">
        <v>0</v>
      </c>
      <c r="BC489" s="4">
        <v>7069785977</v>
      </c>
      <c r="BD489" s="4">
        <v>3140423600</v>
      </c>
      <c r="BE489" s="3">
        <v>44.42</v>
      </c>
      <c r="BF489" t="s">
        <v>1070</v>
      </c>
      <c r="BG489" s="4">
        <f t="shared" si="58"/>
        <v>1638.9236000000001</v>
      </c>
      <c r="BH489" s="4">
        <f t="shared" si="59"/>
        <v>1600.4236000000001</v>
      </c>
      <c r="BI489" s="4">
        <f t="shared" si="60"/>
        <v>1610.8623769999999</v>
      </c>
      <c r="BJ489" s="4">
        <f t="shared" si="61"/>
        <v>1540</v>
      </c>
      <c r="BK489" s="4">
        <f t="shared" si="62"/>
        <v>1880</v>
      </c>
      <c r="BL489" s="4">
        <f t="shared" si="63"/>
        <v>0</v>
      </c>
      <c r="BM489" s="4">
        <f t="shared" si="64"/>
        <v>1940</v>
      </c>
      <c r="BN489" s="4">
        <f t="shared" si="65"/>
        <v>0</v>
      </c>
    </row>
    <row r="490" spans="1:66" x14ac:dyDescent="0.25">
      <c r="A490">
        <v>16</v>
      </c>
      <c r="B490" t="s">
        <v>1051</v>
      </c>
      <c r="C490" t="s">
        <v>1052</v>
      </c>
      <c r="D490">
        <v>2022</v>
      </c>
      <c r="E490" t="s">
        <v>59</v>
      </c>
      <c r="F490" t="s">
        <v>60</v>
      </c>
      <c r="G490">
        <v>2</v>
      </c>
      <c r="H490" t="s">
        <v>61</v>
      </c>
      <c r="I490" s="1" t="s">
        <v>2520</v>
      </c>
      <c r="J490" t="s">
        <v>1053</v>
      </c>
      <c r="K490" t="s">
        <v>1053</v>
      </c>
      <c r="L490" t="s">
        <v>1992</v>
      </c>
      <c r="M490" t="s">
        <v>3148</v>
      </c>
      <c r="N490" s="1" t="s">
        <v>63</v>
      </c>
      <c r="O490" t="s">
        <v>64</v>
      </c>
      <c r="P490" s="1" t="s">
        <v>77</v>
      </c>
      <c r="Q490" t="s">
        <v>78</v>
      </c>
      <c r="R490" t="s">
        <v>2752</v>
      </c>
      <c r="S490" t="s">
        <v>1068</v>
      </c>
      <c r="T490">
        <v>13</v>
      </c>
      <c r="U490">
        <v>2</v>
      </c>
      <c r="V490" t="s">
        <v>1071</v>
      </c>
      <c r="W490">
        <v>1</v>
      </c>
      <c r="X490" t="s">
        <v>75</v>
      </c>
      <c r="Y490">
        <v>1</v>
      </c>
      <c r="Z490" t="s">
        <v>69</v>
      </c>
      <c r="AA490">
        <v>1</v>
      </c>
      <c r="AB490" s="3">
        <v>0</v>
      </c>
      <c r="AC490" s="3">
        <v>0</v>
      </c>
      <c r="AD490" s="3">
        <v>0</v>
      </c>
      <c r="AE490" s="3">
        <v>1</v>
      </c>
      <c r="AF490" s="3">
        <v>1</v>
      </c>
      <c r="AG490" s="3">
        <v>100</v>
      </c>
      <c r="AH490" s="3">
        <v>0</v>
      </c>
      <c r="AI490" s="3">
        <v>0</v>
      </c>
      <c r="AJ490" s="3">
        <v>0</v>
      </c>
      <c r="AK490" s="3">
        <v>0</v>
      </c>
      <c r="AL490" s="3">
        <v>0</v>
      </c>
      <c r="AM490" s="3">
        <v>0</v>
      </c>
      <c r="AN490" s="3">
        <v>1</v>
      </c>
      <c r="AO490" s="3">
        <v>1</v>
      </c>
      <c r="AP490" s="3">
        <v>100</v>
      </c>
      <c r="AQ490" s="4">
        <v>0</v>
      </c>
      <c r="AR490" s="4">
        <v>0</v>
      </c>
      <c r="AS490" s="3">
        <v>0</v>
      </c>
      <c r="AT490" s="4">
        <v>151823486</v>
      </c>
      <c r="AU490" s="4">
        <v>51717180</v>
      </c>
      <c r="AV490" s="3">
        <v>34.07</v>
      </c>
      <c r="AW490" s="4">
        <v>0</v>
      </c>
      <c r="AX490" s="4">
        <v>0</v>
      </c>
      <c r="AY490" s="3">
        <v>0</v>
      </c>
      <c r="AZ490" s="4">
        <v>0</v>
      </c>
      <c r="BA490" s="4">
        <v>0</v>
      </c>
      <c r="BB490" s="3">
        <v>0</v>
      </c>
      <c r="BC490" s="4">
        <v>151823486</v>
      </c>
      <c r="BD490" s="4">
        <v>51717180</v>
      </c>
      <c r="BE490" s="3">
        <v>34.06</v>
      </c>
      <c r="BF490" t="s">
        <v>1072</v>
      </c>
      <c r="BG490" s="4">
        <f t="shared" si="58"/>
        <v>0</v>
      </c>
      <c r="BH490" s="4">
        <f t="shared" si="59"/>
        <v>0</v>
      </c>
      <c r="BI490" s="4">
        <f t="shared" si="60"/>
        <v>151.823486</v>
      </c>
      <c r="BJ490" s="4">
        <f t="shared" si="61"/>
        <v>51.717179999999999</v>
      </c>
      <c r="BK490" s="4">
        <f t="shared" si="62"/>
        <v>0</v>
      </c>
      <c r="BL490" s="4">
        <f t="shared" si="63"/>
        <v>0</v>
      </c>
      <c r="BM490" s="4">
        <f t="shared" si="64"/>
        <v>0</v>
      </c>
      <c r="BN490" s="4">
        <f t="shared" si="65"/>
        <v>0</v>
      </c>
    </row>
    <row r="491" spans="1:66" x14ac:dyDescent="0.25">
      <c r="A491">
        <v>16</v>
      </c>
      <c r="B491" t="s">
        <v>1051</v>
      </c>
      <c r="C491" t="s">
        <v>1052</v>
      </c>
      <c r="D491">
        <v>2022</v>
      </c>
      <c r="E491" t="s">
        <v>59</v>
      </c>
      <c r="F491" t="s">
        <v>60</v>
      </c>
      <c r="G491">
        <v>2</v>
      </c>
      <c r="H491" t="s">
        <v>61</v>
      </c>
      <c r="I491" s="1" t="s">
        <v>2520</v>
      </c>
      <c r="J491" t="s">
        <v>1053</v>
      </c>
      <c r="K491" t="s">
        <v>1053</v>
      </c>
      <c r="L491" t="s">
        <v>1992</v>
      </c>
      <c r="M491" t="s">
        <v>3148</v>
      </c>
      <c r="N491" s="1" t="s">
        <v>63</v>
      </c>
      <c r="O491" t="s">
        <v>64</v>
      </c>
      <c r="P491" s="1" t="s">
        <v>77</v>
      </c>
      <c r="Q491" t="s">
        <v>78</v>
      </c>
      <c r="R491" t="s">
        <v>2752</v>
      </c>
      <c r="S491" t="s">
        <v>1068</v>
      </c>
      <c r="T491">
        <v>13</v>
      </c>
      <c r="U491">
        <v>3</v>
      </c>
      <c r="V491" t="s">
        <v>1073</v>
      </c>
      <c r="W491">
        <v>1</v>
      </c>
      <c r="X491" t="s">
        <v>75</v>
      </c>
      <c r="Y491">
        <v>1</v>
      </c>
      <c r="Z491" t="s">
        <v>69</v>
      </c>
      <c r="AA491">
        <v>1</v>
      </c>
      <c r="AB491" s="3">
        <v>1</v>
      </c>
      <c r="AC491" s="3">
        <v>1</v>
      </c>
      <c r="AD491" s="3">
        <v>100</v>
      </c>
      <c r="AE491" s="3">
        <v>1</v>
      </c>
      <c r="AF491" s="3">
        <v>1</v>
      </c>
      <c r="AG491" s="3">
        <v>100</v>
      </c>
      <c r="AH491" s="3">
        <v>1</v>
      </c>
      <c r="AI491" s="3">
        <v>0</v>
      </c>
      <c r="AJ491" s="3">
        <v>0</v>
      </c>
      <c r="AK491" s="3">
        <v>0</v>
      </c>
      <c r="AL491" s="3">
        <v>0</v>
      </c>
      <c r="AM491" s="3">
        <v>0</v>
      </c>
      <c r="AN491" s="3">
        <v>3</v>
      </c>
      <c r="AO491" s="3">
        <v>2</v>
      </c>
      <c r="AP491" s="3">
        <v>66.67</v>
      </c>
      <c r="AQ491" s="4">
        <v>325904050</v>
      </c>
      <c r="AR491" s="4">
        <v>290388900</v>
      </c>
      <c r="AS491" s="3">
        <v>89.1</v>
      </c>
      <c r="AT491" s="4">
        <v>554246491</v>
      </c>
      <c r="AU491" s="4">
        <v>280257337</v>
      </c>
      <c r="AV491" s="3">
        <v>50.57</v>
      </c>
      <c r="AW491" s="4">
        <v>393000000</v>
      </c>
      <c r="AX491" s="4">
        <v>0</v>
      </c>
      <c r="AY491" s="3">
        <v>0</v>
      </c>
      <c r="AZ491" s="4">
        <v>0</v>
      </c>
      <c r="BA491" s="4">
        <v>0</v>
      </c>
      <c r="BB491" s="3">
        <v>0</v>
      </c>
      <c r="BC491" s="4">
        <v>1273150541</v>
      </c>
      <c r="BD491" s="4">
        <v>570646237</v>
      </c>
      <c r="BE491" s="3">
        <v>44.82</v>
      </c>
      <c r="BF491" t="s">
        <v>1074</v>
      </c>
      <c r="BG491" s="4">
        <f t="shared" si="58"/>
        <v>325.90404999999998</v>
      </c>
      <c r="BH491" s="4">
        <f t="shared" si="59"/>
        <v>290.38889999999998</v>
      </c>
      <c r="BI491" s="4">
        <f t="shared" si="60"/>
        <v>554.24649099999999</v>
      </c>
      <c r="BJ491" s="4">
        <f t="shared" si="61"/>
        <v>280.25733700000001</v>
      </c>
      <c r="BK491" s="4">
        <f t="shared" si="62"/>
        <v>393</v>
      </c>
      <c r="BL491" s="4">
        <f t="shared" si="63"/>
        <v>0</v>
      </c>
      <c r="BM491" s="4">
        <f t="shared" si="64"/>
        <v>0</v>
      </c>
      <c r="BN491" s="4">
        <f t="shared" si="65"/>
        <v>0</v>
      </c>
    </row>
    <row r="492" spans="1:66" x14ac:dyDescent="0.25">
      <c r="A492">
        <v>16</v>
      </c>
      <c r="B492" t="s">
        <v>1051</v>
      </c>
      <c r="C492" t="s">
        <v>1052</v>
      </c>
      <c r="D492">
        <v>2022</v>
      </c>
      <c r="E492" t="s">
        <v>59</v>
      </c>
      <c r="F492" t="s">
        <v>60</v>
      </c>
      <c r="G492">
        <v>2</v>
      </c>
      <c r="H492" t="s">
        <v>61</v>
      </c>
      <c r="I492" s="1" t="s">
        <v>2520</v>
      </c>
      <c r="J492" t="s">
        <v>1053</v>
      </c>
      <c r="K492" t="s">
        <v>1053</v>
      </c>
      <c r="L492" t="s">
        <v>1992</v>
      </c>
      <c r="M492" t="s">
        <v>3148</v>
      </c>
      <c r="N492" s="1" t="s">
        <v>63</v>
      </c>
      <c r="O492" t="s">
        <v>64</v>
      </c>
      <c r="P492" s="1" t="s">
        <v>77</v>
      </c>
      <c r="Q492" t="s">
        <v>78</v>
      </c>
      <c r="R492" t="s">
        <v>2752</v>
      </c>
      <c r="S492" t="s">
        <v>1068</v>
      </c>
      <c r="T492">
        <v>13</v>
      </c>
      <c r="U492">
        <v>4</v>
      </c>
      <c r="V492" t="s">
        <v>1075</v>
      </c>
      <c r="W492">
        <v>1</v>
      </c>
      <c r="X492" t="s">
        <v>75</v>
      </c>
      <c r="Y492">
        <v>1</v>
      </c>
      <c r="Z492" t="s">
        <v>69</v>
      </c>
      <c r="AA492">
        <v>1</v>
      </c>
      <c r="AB492" s="3">
        <v>5</v>
      </c>
      <c r="AC492" s="3">
        <v>5</v>
      </c>
      <c r="AD492" s="3">
        <v>100</v>
      </c>
      <c r="AE492" s="3">
        <v>5</v>
      </c>
      <c r="AF492" s="3">
        <v>9</v>
      </c>
      <c r="AG492" s="3">
        <v>180</v>
      </c>
      <c r="AH492" s="3">
        <v>5</v>
      </c>
      <c r="AI492" s="3">
        <v>0</v>
      </c>
      <c r="AJ492" s="3">
        <v>0</v>
      </c>
      <c r="AK492" s="3">
        <v>5</v>
      </c>
      <c r="AL492" s="3">
        <v>0</v>
      </c>
      <c r="AM492" s="3">
        <v>0</v>
      </c>
      <c r="AN492" s="3">
        <v>20</v>
      </c>
      <c r="AO492" s="3">
        <v>14</v>
      </c>
      <c r="AP492" s="3">
        <v>70</v>
      </c>
      <c r="AQ492" s="4">
        <v>192308000</v>
      </c>
      <c r="AR492" s="4">
        <v>164872550</v>
      </c>
      <c r="AS492" s="3">
        <v>85.73</v>
      </c>
      <c r="AT492" s="4">
        <v>349923646</v>
      </c>
      <c r="AU492" s="4">
        <v>46799635</v>
      </c>
      <c r="AV492" s="3">
        <v>13.37</v>
      </c>
      <c r="AW492" s="4">
        <v>200000000</v>
      </c>
      <c r="AX492" s="4">
        <v>0</v>
      </c>
      <c r="AY492" s="3">
        <v>0</v>
      </c>
      <c r="AZ492" s="4">
        <v>207000000</v>
      </c>
      <c r="BA492" s="4">
        <v>0</v>
      </c>
      <c r="BB492" s="3">
        <v>0</v>
      </c>
      <c r="BC492" s="4">
        <v>949231646</v>
      </c>
      <c r="BD492" s="4">
        <v>211672185</v>
      </c>
      <c r="BE492" s="3">
        <v>22.3</v>
      </c>
      <c r="BF492" t="s">
        <v>1066</v>
      </c>
      <c r="BG492" s="4">
        <f t="shared" si="58"/>
        <v>192.30799999999999</v>
      </c>
      <c r="BH492" s="4">
        <f t="shared" si="59"/>
        <v>164.87254999999999</v>
      </c>
      <c r="BI492" s="4">
        <f t="shared" si="60"/>
        <v>349.92364600000002</v>
      </c>
      <c r="BJ492" s="4">
        <f t="shared" si="61"/>
        <v>46.799635000000002</v>
      </c>
      <c r="BK492" s="4">
        <f t="shared" si="62"/>
        <v>200</v>
      </c>
      <c r="BL492" s="4">
        <f t="shared" si="63"/>
        <v>0</v>
      </c>
      <c r="BM492" s="4">
        <f t="shared" si="64"/>
        <v>207</v>
      </c>
      <c r="BN492" s="4">
        <f t="shared" si="65"/>
        <v>0</v>
      </c>
    </row>
    <row r="493" spans="1:66" x14ac:dyDescent="0.25">
      <c r="A493">
        <v>16</v>
      </c>
      <c r="B493" t="s">
        <v>1051</v>
      </c>
      <c r="C493" t="s">
        <v>1052</v>
      </c>
      <c r="D493">
        <v>2022</v>
      </c>
      <c r="E493" t="s">
        <v>59</v>
      </c>
      <c r="F493" t="s">
        <v>60</v>
      </c>
      <c r="G493">
        <v>2</v>
      </c>
      <c r="H493" t="s">
        <v>61</v>
      </c>
      <c r="I493" s="1" t="s">
        <v>2520</v>
      </c>
      <c r="J493" t="s">
        <v>1053</v>
      </c>
      <c r="K493" t="s">
        <v>1053</v>
      </c>
      <c r="L493" t="s">
        <v>1992</v>
      </c>
      <c r="M493" t="s">
        <v>3148</v>
      </c>
      <c r="N493" s="1" t="s">
        <v>63</v>
      </c>
      <c r="O493" t="s">
        <v>64</v>
      </c>
      <c r="P493" s="1" t="s">
        <v>77</v>
      </c>
      <c r="Q493" t="s">
        <v>78</v>
      </c>
      <c r="R493" t="s">
        <v>2753</v>
      </c>
      <c r="S493" t="s">
        <v>1076</v>
      </c>
      <c r="T493">
        <v>7</v>
      </c>
      <c r="U493">
        <v>1</v>
      </c>
      <c r="V493" t="s">
        <v>1077</v>
      </c>
      <c r="W493">
        <v>1</v>
      </c>
      <c r="X493" t="s">
        <v>75</v>
      </c>
      <c r="Y493">
        <v>1</v>
      </c>
      <c r="Z493" t="s">
        <v>69</v>
      </c>
      <c r="AA493">
        <v>1</v>
      </c>
      <c r="AB493" s="3">
        <v>1000</v>
      </c>
      <c r="AC493" s="3">
        <v>1000</v>
      </c>
      <c r="AD493" s="3">
        <v>100</v>
      </c>
      <c r="AE493" s="3">
        <v>1200</v>
      </c>
      <c r="AF493" s="3">
        <v>1200</v>
      </c>
      <c r="AG493" s="3">
        <v>100</v>
      </c>
      <c r="AH493" s="3">
        <v>1200</v>
      </c>
      <c r="AI493" s="3">
        <v>0</v>
      </c>
      <c r="AJ493" s="3">
        <v>0</v>
      </c>
      <c r="AK493" s="3">
        <v>1100</v>
      </c>
      <c r="AL493" s="3">
        <v>0</v>
      </c>
      <c r="AM493" s="3">
        <v>0</v>
      </c>
      <c r="AN493" s="3">
        <v>4500</v>
      </c>
      <c r="AO493" s="3">
        <v>2200</v>
      </c>
      <c r="AP493" s="3">
        <v>48.89</v>
      </c>
      <c r="AQ493" s="4">
        <v>910367000</v>
      </c>
      <c r="AR493" s="4">
        <v>910367000</v>
      </c>
      <c r="AS493" s="3">
        <v>100</v>
      </c>
      <c r="AT493" s="4">
        <v>1043823000</v>
      </c>
      <c r="AU493" s="4">
        <v>1043823000</v>
      </c>
      <c r="AV493" s="3">
        <v>100</v>
      </c>
      <c r="AW493" s="4">
        <v>949000000</v>
      </c>
      <c r="AX493" s="4">
        <v>0</v>
      </c>
      <c r="AY493" s="3">
        <v>0</v>
      </c>
      <c r="AZ493" s="4">
        <v>979000000</v>
      </c>
      <c r="BA493" s="4">
        <v>0</v>
      </c>
      <c r="BB493" s="3">
        <v>0</v>
      </c>
      <c r="BC493" s="4">
        <v>3882190000</v>
      </c>
      <c r="BD493" s="4">
        <v>1954190000</v>
      </c>
      <c r="BE493" s="3">
        <v>50.34</v>
      </c>
      <c r="BF493" t="s">
        <v>1078</v>
      </c>
      <c r="BG493" s="4">
        <f t="shared" si="58"/>
        <v>910.36699999999996</v>
      </c>
      <c r="BH493" s="4">
        <f t="shared" si="59"/>
        <v>910.36699999999996</v>
      </c>
      <c r="BI493" s="4">
        <f t="shared" si="60"/>
        <v>1043.8230000000001</v>
      </c>
      <c r="BJ493" s="4">
        <f t="shared" si="61"/>
        <v>1043.8230000000001</v>
      </c>
      <c r="BK493" s="4">
        <f t="shared" si="62"/>
        <v>949</v>
      </c>
      <c r="BL493" s="4">
        <f t="shared" si="63"/>
        <v>0</v>
      </c>
      <c r="BM493" s="4">
        <f t="shared" si="64"/>
        <v>979</v>
      </c>
      <c r="BN493" s="4">
        <f t="shared" si="65"/>
        <v>0</v>
      </c>
    </row>
    <row r="494" spans="1:66" x14ac:dyDescent="0.25">
      <c r="A494">
        <v>16</v>
      </c>
      <c r="B494" t="s">
        <v>1051</v>
      </c>
      <c r="C494" t="s">
        <v>1052</v>
      </c>
      <c r="D494">
        <v>2022</v>
      </c>
      <c r="E494" t="s">
        <v>59</v>
      </c>
      <c r="F494" t="s">
        <v>60</v>
      </c>
      <c r="G494">
        <v>2</v>
      </c>
      <c r="H494" t="s">
        <v>61</v>
      </c>
      <c r="I494" s="1" t="s">
        <v>2520</v>
      </c>
      <c r="J494" t="s">
        <v>1053</v>
      </c>
      <c r="K494" t="s">
        <v>1053</v>
      </c>
      <c r="L494" t="s">
        <v>1992</v>
      </c>
      <c r="M494" t="s">
        <v>3148</v>
      </c>
      <c r="N494" s="1" t="s">
        <v>63</v>
      </c>
      <c r="O494" t="s">
        <v>64</v>
      </c>
      <c r="P494" s="1" t="s">
        <v>77</v>
      </c>
      <c r="Q494" t="s">
        <v>78</v>
      </c>
      <c r="R494" t="s">
        <v>2754</v>
      </c>
      <c r="S494" t="s">
        <v>1079</v>
      </c>
      <c r="T494">
        <v>9</v>
      </c>
      <c r="U494">
        <v>1</v>
      </c>
      <c r="V494" t="s">
        <v>1080</v>
      </c>
      <c r="W494">
        <v>1</v>
      </c>
      <c r="X494" t="s">
        <v>75</v>
      </c>
      <c r="Y494">
        <v>1</v>
      </c>
      <c r="Z494" t="s">
        <v>69</v>
      </c>
      <c r="AA494">
        <v>1</v>
      </c>
      <c r="AB494" s="3">
        <v>300</v>
      </c>
      <c r="AC494" s="3">
        <v>300</v>
      </c>
      <c r="AD494" s="3">
        <v>100</v>
      </c>
      <c r="AE494" s="3">
        <v>400</v>
      </c>
      <c r="AF494" s="3">
        <v>300</v>
      </c>
      <c r="AG494" s="3">
        <v>75</v>
      </c>
      <c r="AH494" s="3">
        <v>450</v>
      </c>
      <c r="AI494" s="3">
        <v>0</v>
      </c>
      <c r="AJ494" s="3">
        <v>0</v>
      </c>
      <c r="AK494" s="3">
        <v>350</v>
      </c>
      <c r="AL494" s="3">
        <v>0</v>
      </c>
      <c r="AM494" s="3">
        <v>0</v>
      </c>
      <c r="AN494" s="3">
        <v>1500</v>
      </c>
      <c r="AO494" s="3">
        <v>600</v>
      </c>
      <c r="AP494" s="3">
        <v>40</v>
      </c>
      <c r="AQ494" s="4">
        <v>1194031000</v>
      </c>
      <c r="AR494" s="4">
        <v>1140797787</v>
      </c>
      <c r="AS494" s="3">
        <v>95.54</v>
      </c>
      <c r="AT494" s="4">
        <v>1116174000</v>
      </c>
      <c r="AU494" s="4">
        <v>860197333</v>
      </c>
      <c r="AV494" s="3">
        <v>77.069999999999993</v>
      </c>
      <c r="AW494" s="4">
        <v>1015000000</v>
      </c>
      <c r="AX494" s="4">
        <v>0</v>
      </c>
      <c r="AY494" s="3">
        <v>0</v>
      </c>
      <c r="AZ494" s="4">
        <v>1047000000</v>
      </c>
      <c r="BA494" s="4">
        <v>0</v>
      </c>
      <c r="BB494" s="3">
        <v>0</v>
      </c>
      <c r="BC494" s="4">
        <v>4372205000</v>
      </c>
      <c r="BD494" s="4">
        <v>2000995120</v>
      </c>
      <c r="BE494" s="3">
        <v>45.77</v>
      </c>
      <c r="BF494" t="s">
        <v>1081</v>
      </c>
      <c r="BG494" s="4">
        <f t="shared" si="58"/>
        <v>1194.0309999999999</v>
      </c>
      <c r="BH494" s="4">
        <f t="shared" si="59"/>
        <v>1140.797787</v>
      </c>
      <c r="BI494" s="4">
        <f t="shared" si="60"/>
        <v>1116.174</v>
      </c>
      <c r="BJ494" s="4">
        <f t="shared" si="61"/>
        <v>860.19733299999996</v>
      </c>
      <c r="BK494" s="4">
        <f t="shared" si="62"/>
        <v>1015</v>
      </c>
      <c r="BL494" s="4">
        <f t="shared" si="63"/>
        <v>0</v>
      </c>
      <c r="BM494" s="4">
        <f t="shared" si="64"/>
        <v>1047</v>
      </c>
      <c r="BN494" s="4">
        <f t="shared" si="65"/>
        <v>0</v>
      </c>
    </row>
    <row r="495" spans="1:66" x14ac:dyDescent="0.25">
      <c r="A495">
        <v>16</v>
      </c>
      <c r="B495" t="s">
        <v>1051</v>
      </c>
      <c r="C495" t="s">
        <v>1052</v>
      </c>
      <c r="D495">
        <v>2022</v>
      </c>
      <c r="E495" t="s">
        <v>59</v>
      </c>
      <c r="F495" t="s">
        <v>60</v>
      </c>
      <c r="G495">
        <v>2</v>
      </c>
      <c r="H495" t="s">
        <v>61</v>
      </c>
      <c r="I495" s="1" t="s">
        <v>2520</v>
      </c>
      <c r="J495" t="s">
        <v>1053</v>
      </c>
      <c r="K495" t="s">
        <v>1053</v>
      </c>
      <c r="L495" t="s">
        <v>1992</v>
      </c>
      <c r="M495" t="s">
        <v>3148</v>
      </c>
      <c r="N495" s="1" t="s">
        <v>63</v>
      </c>
      <c r="O495" t="s">
        <v>64</v>
      </c>
      <c r="P495" s="1" t="s">
        <v>77</v>
      </c>
      <c r="Q495" t="s">
        <v>78</v>
      </c>
      <c r="R495" t="s">
        <v>2754</v>
      </c>
      <c r="S495" t="s">
        <v>1079</v>
      </c>
      <c r="T495">
        <v>9</v>
      </c>
      <c r="U495">
        <v>2</v>
      </c>
      <c r="V495" t="s">
        <v>1082</v>
      </c>
      <c r="W495">
        <v>1</v>
      </c>
      <c r="X495" t="s">
        <v>75</v>
      </c>
      <c r="Y495">
        <v>1</v>
      </c>
      <c r="Z495" t="s">
        <v>69</v>
      </c>
      <c r="AA495">
        <v>1</v>
      </c>
      <c r="AB495" s="3">
        <v>400</v>
      </c>
      <c r="AC495" s="3">
        <v>400</v>
      </c>
      <c r="AD495" s="3">
        <v>100</v>
      </c>
      <c r="AE495" s="3">
        <v>400</v>
      </c>
      <c r="AF495" s="3">
        <v>400</v>
      </c>
      <c r="AG495" s="3">
        <v>100</v>
      </c>
      <c r="AH495" s="3">
        <v>500</v>
      </c>
      <c r="AI495" s="3">
        <v>0</v>
      </c>
      <c r="AJ495" s="3">
        <v>0</v>
      </c>
      <c r="AK495" s="3">
        <v>400</v>
      </c>
      <c r="AL495" s="3">
        <v>0</v>
      </c>
      <c r="AM495" s="3">
        <v>0</v>
      </c>
      <c r="AN495" s="3">
        <v>1700</v>
      </c>
      <c r="AO495" s="3">
        <v>800</v>
      </c>
      <c r="AP495" s="3">
        <v>47.06</v>
      </c>
      <c r="AQ495" s="4">
        <v>266180000</v>
      </c>
      <c r="AR495" s="4">
        <v>194901200</v>
      </c>
      <c r="AS495" s="3">
        <v>73.22</v>
      </c>
      <c r="AT495" s="4">
        <v>4036005000</v>
      </c>
      <c r="AU495" s="4">
        <v>3808141932</v>
      </c>
      <c r="AV495" s="3">
        <v>94.35</v>
      </c>
      <c r="AW495" s="4">
        <v>507000000</v>
      </c>
      <c r="AX495" s="4">
        <v>0</v>
      </c>
      <c r="AY495" s="3">
        <v>0</v>
      </c>
      <c r="AZ495" s="4">
        <v>524000000</v>
      </c>
      <c r="BA495" s="4">
        <v>0</v>
      </c>
      <c r="BB495" s="3">
        <v>0</v>
      </c>
      <c r="BC495" s="4">
        <v>5333185000</v>
      </c>
      <c r="BD495" s="4">
        <v>4003043132</v>
      </c>
      <c r="BE495" s="3">
        <v>75.06</v>
      </c>
      <c r="BF495" t="s">
        <v>1083</v>
      </c>
      <c r="BG495" s="4">
        <f t="shared" si="58"/>
        <v>266.18</v>
      </c>
      <c r="BH495" s="4">
        <f t="shared" si="59"/>
        <v>194.90119999999999</v>
      </c>
      <c r="BI495" s="4">
        <f t="shared" si="60"/>
        <v>4036.0050000000001</v>
      </c>
      <c r="BJ495" s="4">
        <f t="shared" si="61"/>
        <v>3808.141932</v>
      </c>
      <c r="BK495" s="4">
        <f t="shared" si="62"/>
        <v>507</v>
      </c>
      <c r="BL495" s="4">
        <f t="shared" si="63"/>
        <v>0</v>
      </c>
      <c r="BM495" s="4">
        <f t="shared" si="64"/>
        <v>524</v>
      </c>
      <c r="BN495" s="4">
        <f t="shared" si="65"/>
        <v>0</v>
      </c>
    </row>
    <row r="496" spans="1:66" x14ac:dyDescent="0.25">
      <c r="A496">
        <v>16</v>
      </c>
      <c r="B496" t="s">
        <v>1051</v>
      </c>
      <c r="C496" t="s">
        <v>1052</v>
      </c>
      <c r="D496">
        <v>2022</v>
      </c>
      <c r="E496" t="s">
        <v>59</v>
      </c>
      <c r="F496" t="s">
        <v>60</v>
      </c>
      <c r="G496">
        <v>2</v>
      </c>
      <c r="H496" t="s">
        <v>61</v>
      </c>
      <c r="I496" s="1" t="s">
        <v>2520</v>
      </c>
      <c r="J496" t="s">
        <v>1053</v>
      </c>
      <c r="K496" t="s">
        <v>1053</v>
      </c>
      <c r="L496" t="s">
        <v>1992</v>
      </c>
      <c r="M496" t="s">
        <v>3148</v>
      </c>
      <c r="N496" s="1" t="s">
        <v>63</v>
      </c>
      <c r="O496" t="s">
        <v>64</v>
      </c>
      <c r="P496" s="1" t="s">
        <v>103</v>
      </c>
      <c r="Q496" t="s">
        <v>104</v>
      </c>
      <c r="R496" t="s">
        <v>2755</v>
      </c>
      <c r="S496" t="s">
        <v>1084</v>
      </c>
      <c r="T496">
        <v>9</v>
      </c>
      <c r="U496">
        <v>1</v>
      </c>
      <c r="V496" t="s">
        <v>1085</v>
      </c>
      <c r="W496">
        <v>1</v>
      </c>
      <c r="X496" t="s">
        <v>75</v>
      </c>
      <c r="Y496">
        <v>1</v>
      </c>
      <c r="Z496" t="s">
        <v>69</v>
      </c>
      <c r="AA496">
        <v>1</v>
      </c>
      <c r="AB496" s="3">
        <v>5</v>
      </c>
      <c r="AC496" s="3">
        <v>5</v>
      </c>
      <c r="AD496" s="3">
        <v>100</v>
      </c>
      <c r="AE496" s="3">
        <v>5</v>
      </c>
      <c r="AF496" s="3">
        <v>0</v>
      </c>
      <c r="AG496" s="3">
        <v>0</v>
      </c>
      <c r="AH496" s="3">
        <v>5</v>
      </c>
      <c r="AI496" s="3">
        <v>0</v>
      </c>
      <c r="AJ496" s="3">
        <v>0</v>
      </c>
      <c r="AK496" s="3">
        <v>5</v>
      </c>
      <c r="AL496" s="3">
        <v>0</v>
      </c>
      <c r="AM496" s="3">
        <v>0</v>
      </c>
      <c r="AN496" s="3">
        <v>20</v>
      </c>
      <c r="AO496" s="3">
        <v>5</v>
      </c>
      <c r="AP496" s="3">
        <v>25</v>
      </c>
      <c r="AQ496" s="4">
        <v>536351228</v>
      </c>
      <c r="AR496" s="4">
        <v>536351228</v>
      </c>
      <c r="AS496" s="3">
        <v>100</v>
      </c>
      <c r="AT496" s="4">
        <v>1041597000</v>
      </c>
      <c r="AU496" s="4">
        <v>0</v>
      </c>
      <c r="AV496" s="3">
        <v>0</v>
      </c>
      <c r="AW496" s="4">
        <v>947000000</v>
      </c>
      <c r="AX496" s="4">
        <v>0</v>
      </c>
      <c r="AY496" s="3">
        <v>0</v>
      </c>
      <c r="AZ496" s="4">
        <v>977000000</v>
      </c>
      <c r="BA496" s="4">
        <v>0</v>
      </c>
      <c r="BB496" s="3">
        <v>0</v>
      </c>
      <c r="BC496" s="4">
        <v>3501948228</v>
      </c>
      <c r="BD496" s="4">
        <v>536351228</v>
      </c>
      <c r="BE496" s="3">
        <v>15.32</v>
      </c>
      <c r="BG496" s="4">
        <f t="shared" si="58"/>
        <v>536.35122799999999</v>
      </c>
      <c r="BH496" s="4">
        <f t="shared" si="59"/>
        <v>536.35122799999999</v>
      </c>
      <c r="BI496" s="4">
        <f t="shared" si="60"/>
        <v>1041.597</v>
      </c>
      <c r="BJ496" s="4">
        <f t="shared" si="61"/>
        <v>0</v>
      </c>
      <c r="BK496" s="4">
        <f t="shared" si="62"/>
        <v>947</v>
      </c>
      <c r="BL496" s="4">
        <f t="shared" si="63"/>
        <v>0</v>
      </c>
      <c r="BM496" s="4">
        <f t="shared" si="64"/>
        <v>977</v>
      </c>
      <c r="BN496" s="4">
        <f t="shared" si="65"/>
        <v>0</v>
      </c>
    </row>
    <row r="497" spans="1:66" x14ac:dyDescent="0.25">
      <c r="A497">
        <v>16</v>
      </c>
      <c r="B497" t="s">
        <v>1051</v>
      </c>
      <c r="C497" t="s">
        <v>1052</v>
      </c>
      <c r="D497">
        <v>2022</v>
      </c>
      <c r="E497" t="s">
        <v>59</v>
      </c>
      <c r="F497" t="s">
        <v>60</v>
      </c>
      <c r="G497">
        <v>2</v>
      </c>
      <c r="H497" t="s">
        <v>61</v>
      </c>
      <c r="I497" s="1" t="s">
        <v>2520</v>
      </c>
      <c r="J497" t="s">
        <v>1053</v>
      </c>
      <c r="K497" t="s">
        <v>1053</v>
      </c>
      <c r="L497" t="s">
        <v>1992</v>
      </c>
      <c r="M497" t="s">
        <v>3148</v>
      </c>
      <c r="N497" s="1" t="s">
        <v>63</v>
      </c>
      <c r="O497" t="s">
        <v>64</v>
      </c>
      <c r="P497" s="1" t="s">
        <v>108</v>
      </c>
      <c r="Q497" t="s">
        <v>109</v>
      </c>
      <c r="R497" t="s">
        <v>2756</v>
      </c>
      <c r="S497" t="s">
        <v>1086</v>
      </c>
      <c r="T497">
        <v>7</v>
      </c>
      <c r="U497">
        <v>1</v>
      </c>
      <c r="V497" t="s">
        <v>1087</v>
      </c>
      <c r="W497">
        <v>1</v>
      </c>
      <c r="X497" t="s">
        <v>75</v>
      </c>
      <c r="Y497">
        <v>1</v>
      </c>
      <c r="Z497" t="s">
        <v>69</v>
      </c>
      <c r="AA497">
        <v>1</v>
      </c>
      <c r="AB497" s="3">
        <v>5</v>
      </c>
      <c r="AC497" s="3">
        <v>5</v>
      </c>
      <c r="AD497" s="3">
        <v>100</v>
      </c>
      <c r="AE497" s="3">
        <v>5</v>
      </c>
      <c r="AF497" s="3">
        <v>5</v>
      </c>
      <c r="AG497" s="3">
        <v>100</v>
      </c>
      <c r="AH497" s="3">
        <v>5</v>
      </c>
      <c r="AI497" s="3">
        <v>0</v>
      </c>
      <c r="AJ497" s="3">
        <v>0</v>
      </c>
      <c r="AK497" s="3">
        <v>5</v>
      </c>
      <c r="AL497" s="3">
        <v>0</v>
      </c>
      <c r="AM497" s="3">
        <v>0</v>
      </c>
      <c r="AN497" s="3">
        <v>20</v>
      </c>
      <c r="AO497" s="3">
        <v>10</v>
      </c>
      <c r="AP497" s="3">
        <v>50</v>
      </c>
      <c r="AQ497" s="4">
        <v>954273000</v>
      </c>
      <c r="AR497" s="4">
        <v>954273000</v>
      </c>
      <c r="AS497" s="3">
        <v>100</v>
      </c>
      <c r="AT497" s="4">
        <v>1094165000</v>
      </c>
      <c r="AU497" s="4">
        <v>1094165000</v>
      </c>
      <c r="AV497" s="3">
        <v>100</v>
      </c>
      <c r="AW497" s="4">
        <v>995000000</v>
      </c>
      <c r="AX497" s="4">
        <v>0</v>
      </c>
      <c r="AY497" s="3">
        <v>0</v>
      </c>
      <c r="AZ497" s="4">
        <v>1026000000</v>
      </c>
      <c r="BA497" s="4">
        <v>0</v>
      </c>
      <c r="BB497" s="3">
        <v>0</v>
      </c>
      <c r="BC497" s="4">
        <v>4069438000</v>
      </c>
      <c r="BD497" s="4">
        <v>2048438000</v>
      </c>
      <c r="BE497" s="3">
        <v>50.34</v>
      </c>
      <c r="BF497" t="s">
        <v>1088</v>
      </c>
      <c r="BG497" s="4">
        <f t="shared" si="58"/>
        <v>954.27300000000002</v>
      </c>
      <c r="BH497" s="4">
        <f t="shared" si="59"/>
        <v>954.27300000000002</v>
      </c>
      <c r="BI497" s="4">
        <f t="shared" si="60"/>
        <v>1094.165</v>
      </c>
      <c r="BJ497" s="4">
        <f t="shared" si="61"/>
        <v>1094.165</v>
      </c>
      <c r="BK497" s="4">
        <f t="shared" si="62"/>
        <v>995</v>
      </c>
      <c r="BL497" s="4">
        <f t="shared" si="63"/>
        <v>0</v>
      </c>
      <c r="BM497" s="4">
        <f t="shared" si="64"/>
        <v>1026</v>
      </c>
      <c r="BN497" s="4">
        <f t="shared" si="65"/>
        <v>0</v>
      </c>
    </row>
    <row r="498" spans="1:66" x14ac:dyDescent="0.25">
      <c r="A498">
        <v>16</v>
      </c>
      <c r="B498" t="s">
        <v>1051</v>
      </c>
      <c r="C498" t="s">
        <v>1052</v>
      </c>
      <c r="D498">
        <v>2022</v>
      </c>
      <c r="E498" t="s">
        <v>59</v>
      </c>
      <c r="F498" t="s">
        <v>60</v>
      </c>
      <c r="G498">
        <v>2</v>
      </c>
      <c r="H498" t="s">
        <v>61</v>
      </c>
      <c r="I498" s="1" t="s">
        <v>2520</v>
      </c>
      <c r="J498" t="s">
        <v>1053</v>
      </c>
      <c r="K498" t="s">
        <v>1053</v>
      </c>
      <c r="L498" t="s">
        <v>1992</v>
      </c>
      <c r="M498" t="s">
        <v>3148</v>
      </c>
      <c r="N498" s="1" t="s">
        <v>63</v>
      </c>
      <c r="O498" t="s">
        <v>64</v>
      </c>
      <c r="P498" s="1" t="s">
        <v>113</v>
      </c>
      <c r="Q498" t="s">
        <v>114</v>
      </c>
      <c r="R498" t="s">
        <v>2757</v>
      </c>
      <c r="S498" t="s">
        <v>1089</v>
      </c>
      <c r="T498">
        <v>11</v>
      </c>
      <c r="U498">
        <v>1</v>
      </c>
      <c r="V498" t="s">
        <v>1090</v>
      </c>
      <c r="W498">
        <v>1</v>
      </c>
      <c r="X498" t="s">
        <v>75</v>
      </c>
      <c r="Y498">
        <v>1</v>
      </c>
      <c r="Z498" t="s">
        <v>69</v>
      </c>
      <c r="AA498">
        <v>1</v>
      </c>
      <c r="AB498" s="3">
        <v>100</v>
      </c>
      <c r="AC498" s="3">
        <v>186</v>
      </c>
      <c r="AD498" s="3">
        <v>186</v>
      </c>
      <c r="AE498" s="3">
        <v>130</v>
      </c>
      <c r="AF498" s="3">
        <v>130</v>
      </c>
      <c r="AG498" s="3">
        <v>100</v>
      </c>
      <c r="AH498" s="3">
        <v>170</v>
      </c>
      <c r="AI498" s="3">
        <v>0</v>
      </c>
      <c r="AJ498" s="3">
        <v>0</v>
      </c>
      <c r="AK498" s="3">
        <v>100</v>
      </c>
      <c r="AL498" s="3">
        <v>0</v>
      </c>
      <c r="AM498" s="3">
        <v>0</v>
      </c>
      <c r="AN498" s="3">
        <v>500</v>
      </c>
      <c r="AO498" s="3">
        <v>316</v>
      </c>
      <c r="AP498" s="3">
        <v>63.2</v>
      </c>
      <c r="AQ498" s="4">
        <v>8259232388</v>
      </c>
      <c r="AR498" s="4">
        <v>8192890721</v>
      </c>
      <c r="AS498" s="3">
        <v>99.2</v>
      </c>
      <c r="AT498" s="4">
        <v>9374373000</v>
      </c>
      <c r="AU498" s="4">
        <v>9374373000</v>
      </c>
      <c r="AV498" s="3">
        <v>100</v>
      </c>
      <c r="AW498" s="4">
        <v>8523000000</v>
      </c>
      <c r="AX498" s="4">
        <v>0</v>
      </c>
      <c r="AY498" s="3">
        <v>0</v>
      </c>
      <c r="AZ498" s="4">
        <v>8794000000</v>
      </c>
      <c r="BA498" s="4">
        <v>0</v>
      </c>
      <c r="BB498" s="3">
        <v>0</v>
      </c>
      <c r="BC498" s="4">
        <v>34950605388</v>
      </c>
      <c r="BD498" s="4">
        <v>17567263721</v>
      </c>
      <c r="BE498" s="3">
        <v>50.26</v>
      </c>
      <c r="BF498" t="s">
        <v>1091</v>
      </c>
      <c r="BG498" s="4">
        <f t="shared" si="58"/>
        <v>8259.2323880000004</v>
      </c>
      <c r="BH498" s="4">
        <f t="shared" si="59"/>
        <v>8192.8907209999998</v>
      </c>
      <c r="BI498" s="4">
        <f t="shared" si="60"/>
        <v>9374.3729999999996</v>
      </c>
      <c r="BJ498" s="4">
        <f t="shared" si="61"/>
        <v>9374.3729999999996</v>
      </c>
      <c r="BK498" s="4">
        <f t="shared" si="62"/>
        <v>8523</v>
      </c>
      <c r="BL498" s="4">
        <f t="shared" si="63"/>
        <v>0</v>
      </c>
      <c r="BM498" s="4">
        <f t="shared" si="64"/>
        <v>8794</v>
      </c>
      <c r="BN498" s="4">
        <f t="shared" si="65"/>
        <v>0</v>
      </c>
    </row>
    <row r="499" spans="1:66" x14ac:dyDescent="0.25">
      <c r="A499">
        <v>16</v>
      </c>
      <c r="B499" t="s">
        <v>1051</v>
      </c>
      <c r="C499" t="s">
        <v>1052</v>
      </c>
      <c r="D499">
        <v>2022</v>
      </c>
      <c r="E499" t="s">
        <v>59</v>
      </c>
      <c r="F499" t="s">
        <v>60</v>
      </c>
      <c r="G499">
        <v>2</v>
      </c>
      <c r="H499" t="s">
        <v>61</v>
      </c>
      <c r="I499" s="1" t="s">
        <v>2520</v>
      </c>
      <c r="J499" t="s">
        <v>1053</v>
      </c>
      <c r="K499" t="s">
        <v>1053</v>
      </c>
      <c r="L499" t="s">
        <v>1992</v>
      </c>
      <c r="M499" t="s">
        <v>3148</v>
      </c>
      <c r="N499" s="1" t="s">
        <v>63</v>
      </c>
      <c r="O499" t="s">
        <v>64</v>
      </c>
      <c r="P499" s="1" t="s">
        <v>113</v>
      </c>
      <c r="Q499" t="s">
        <v>114</v>
      </c>
      <c r="R499" t="s">
        <v>2758</v>
      </c>
      <c r="S499" t="s">
        <v>1092</v>
      </c>
      <c r="T499">
        <v>9</v>
      </c>
      <c r="U499">
        <v>1</v>
      </c>
      <c r="V499" t="s">
        <v>1093</v>
      </c>
      <c r="W499">
        <v>1</v>
      </c>
      <c r="X499" t="s">
        <v>75</v>
      </c>
      <c r="Y499">
        <v>1</v>
      </c>
      <c r="Z499" t="s">
        <v>69</v>
      </c>
      <c r="AA499">
        <v>1</v>
      </c>
      <c r="AB499" s="3">
        <v>0</v>
      </c>
      <c r="AC499" s="3">
        <v>0</v>
      </c>
      <c r="AD499" s="3">
        <v>0</v>
      </c>
      <c r="AE499" s="3">
        <v>1</v>
      </c>
      <c r="AF499" s="3">
        <v>1</v>
      </c>
      <c r="AG499" s="3">
        <v>100</v>
      </c>
      <c r="AH499" s="3">
        <v>0</v>
      </c>
      <c r="AI499" s="3">
        <v>0</v>
      </c>
      <c r="AJ499" s="3">
        <v>0</v>
      </c>
      <c r="AK499" s="3">
        <v>0</v>
      </c>
      <c r="AL499" s="3">
        <v>0</v>
      </c>
      <c r="AM499" s="3">
        <v>0</v>
      </c>
      <c r="AN499" s="3">
        <v>1</v>
      </c>
      <c r="AO499" s="3">
        <v>1</v>
      </c>
      <c r="AP499" s="3">
        <v>100</v>
      </c>
      <c r="AQ499" s="4">
        <v>0</v>
      </c>
      <c r="AR499" s="4">
        <v>0</v>
      </c>
      <c r="AS499" s="3">
        <v>0</v>
      </c>
      <c r="AT499" s="4">
        <v>127179000</v>
      </c>
      <c r="AU499" s="4">
        <v>126361416</v>
      </c>
      <c r="AV499" s="3">
        <v>99.36</v>
      </c>
      <c r="AW499" s="4">
        <v>0</v>
      </c>
      <c r="AX499" s="4">
        <v>0</v>
      </c>
      <c r="AY499" s="3">
        <v>0</v>
      </c>
      <c r="AZ499" s="4">
        <v>0</v>
      </c>
      <c r="BA499" s="4">
        <v>0</v>
      </c>
      <c r="BB499" s="3">
        <v>0</v>
      </c>
      <c r="BC499" s="4">
        <v>127179000</v>
      </c>
      <c r="BD499" s="4">
        <v>126361416</v>
      </c>
      <c r="BE499" s="3">
        <v>99.36</v>
      </c>
      <c r="BF499" t="s">
        <v>1094</v>
      </c>
      <c r="BG499" s="4">
        <f t="shared" si="58"/>
        <v>0</v>
      </c>
      <c r="BH499" s="4">
        <f t="shared" si="59"/>
        <v>0</v>
      </c>
      <c r="BI499" s="4">
        <f t="shared" si="60"/>
        <v>127.179</v>
      </c>
      <c r="BJ499" s="4">
        <f t="shared" si="61"/>
        <v>126.36141600000001</v>
      </c>
      <c r="BK499" s="4">
        <f t="shared" si="62"/>
        <v>0</v>
      </c>
      <c r="BL499" s="4">
        <f t="shared" si="63"/>
        <v>0</v>
      </c>
      <c r="BM499" s="4">
        <f t="shared" si="64"/>
        <v>0</v>
      </c>
      <c r="BN499" s="4">
        <f t="shared" si="65"/>
        <v>0</v>
      </c>
    </row>
    <row r="500" spans="1:66" x14ac:dyDescent="0.25">
      <c r="A500">
        <v>16</v>
      </c>
      <c r="B500" t="s">
        <v>1051</v>
      </c>
      <c r="C500" t="s">
        <v>1052</v>
      </c>
      <c r="D500">
        <v>2022</v>
      </c>
      <c r="E500" t="s">
        <v>59</v>
      </c>
      <c r="F500" t="s">
        <v>60</v>
      </c>
      <c r="G500">
        <v>2</v>
      </c>
      <c r="H500" t="s">
        <v>61</v>
      </c>
      <c r="I500" s="1" t="s">
        <v>2520</v>
      </c>
      <c r="J500" t="s">
        <v>1053</v>
      </c>
      <c r="K500" t="s">
        <v>1053</v>
      </c>
      <c r="L500" t="s">
        <v>1992</v>
      </c>
      <c r="M500" t="s">
        <v>3148</v>
      </c>
      <c r="N500" s="1" t="s">
        <v>63</v>
      </c>
      <c r="O500" t="s">
        <v>64</v>
      </c>
      <c r="P500" s="1" t="s">
        <v>120</v>
      </c>
      <c r="Q500" t="s">
        <v>121</v>
      </c>
      <c r="R500" t="s">
        <v>2759</v>
      </c>
      <c r="S500" t="s">
        <v>1095</v>
      </c>
      <c r="T500">
        <v>10</v>
      </c>
      <c r="U500">
        <v>1</v>
      </c>
      <c r="V500" t="s">
        <v>1096</v>
      </c>
      <c r="W500">
        <v>1</v>
      </c>
      <c r="X500" t="s">
        <v>75</v>
      </c>
      <c r="Y500">
        <v>1</v>
      </c>
      <c r="Z500" t="s">
        <v>69</v>
      </c>
      <c r="AA500">
        <v>1</v>
      </c>
      <c r="AB500" s="3">
        <v>3000</v>
      </c>
      <c r="AC500" s="3">
        <v>1645</v>
      </c>
      <c r="AD500" s="3">
        <v>54.83</v>
      </c>
      <c r="AE500" s="3">
        <v>3500</v>
      </c>
      <c r="AF500" s="3">
        <v>3500</v>
      </c>
      <c r="AG500" s="3">
        <v>100</v>
      </c>
      <c r="AH500" s="3">
        <v>3500</v>
      </c>
      <c r="AI500" s="3">
        <v>0</v>
      </c>
      <c r="AJ500" s="3">
        <v>0</v>
      </c>
      <c r="AK500" s="3">
        <v>2000</v>
      </c>
      <c r="AL500" s="3">
        <v>0</v>
      </c>
      <c r="AM500" s="3">
        <v>0</v>
      </c>
      <c r="AN500" s="3">
        <v>12000</v>
      </c>
      <c r="AO500" s="3">
        <v>5145</v>
      </c>
      <c r="AP500" s="3">
        <v>42.88</v>
      </c>
      <c r="AQ500" s="4">
        <v>1176110521</v>
      </c>
      <c r="AR500" s="4">
        <v>1175904544</v>
      </c>
      <c r="AS500" s="3">
        <v>99.98</v>
      </c>
      <c r="AT500" s="4">
        <v>1536565749</v>
      </c>
      <c r="AU500" s="4">
        <v>1536565749</v>
      </c>
      <c r="AV500" s="3">
        <v>100</v>
      </c>
      <c r="AW500" s="4">
        <v>1229000000</v>
      </c>
      <c r="AX500" s="4">
        <v>0</v>
      </c>
      <c r="AY500" s="3">
        <v>0</v>
      </c>
      <c r="AZ500" s="4">
        <v>1268000000</v>
      </c>
      <c r="BA500" s="4">
        <v>0</v>
      </c>
      <c r="BB500" s="3">
        <v>0</v>
      </c>
      <c r="BC500" s="4">
        <v>5209676270</v>
      </c>
      <c r="BD500" s="4">
        <v>2712470293</v>
      </c>
      <c r="BE500" s="3">
        <v>52.07</v>
      </c>
      <c r="BF500" t="s">
        <v>1097</v>
      </c>
      <c r="BG500" s="4">
        <f t="shared" si="58"/>
        <v>1176.1105210000001</v>
      </c>
      <c r="BH500" s="4">
        <f t="shared" si="59"/>
        <v>1175.904544</v>
      </c>
      <c r="BI500" s="4">
        <f t="shared" si="60"/>
        <v>1536.5657490000001</v>
      </c>
      <c r="BJ500" s="4">
        <f t="shared" si="61"/>
        <v>1536.5657490000001</v>
      </c>
      <c r="BK500" s="4">
        <f t="shared" si="62"/>
        <v>1229</v>
      </c>
      <c r="BL500" s="4">
        <f t="shared" si="63"/>
        <v>0</v>
      </c>
      <c r="BM500" s="4">
        <f t="shared" si="64"/>
        <v>1268</v>
      </c>
      <c r="BN500" s="4">
        <f t="shared" si="65"/>
        <v>0</v>
      </c>
    </row>
    <row r="501" spans="1:66" x14ac:dyDescent="0.25">
      <c r="A501">
        <v>16</v>
      </c>
      <c r="B501" t="s">
        <v>1051</v>
      </c>
      <c r="C501" t="s">
        <v>1052</v>
      </c>
      <c r="D501">
        <v>2022</v>
      </c>
      <c r="E501" t="s">
        <v>59</v>
      </c>
      <c r="F501" t="s">
        <v>60</v>
      </c>
      <c r="G501">
        <v>2</v>
      </c>
      <c r="H501" t="s">
        <v>61</v>
      </c>
      <c r="I501" s="1" t="s">
        <v>2520</v>
      </c>
      <c r="J501" t="s">
        <v>1053</v>
      </c>
      <c r="K501" t="s">
        <v>1053</v>
      </c>
      <c r="L501" t="s">
        <v>1992</v>
      </c>
      <c r="M501" t="s">
        <v>3148</v>
      </c>
      <c r="N501" s="1" t="s">
        <v>63</v>
      </c>
      <c r="O501" t="s">
        <v>64</v>
      </c>
      <c r="P501" s="1" t="s">
        <v>120</v>
      </c>
      <c r="Q501" t="s">
        <v>121</v>
      </c>
      <c r="R501" t="s">
        <v>2759</v>
      </c>
      <c r="S501" t="s">
        <v>1095</v>
      </c>
      <c r="T501">
        <v>10</v>
      </c>
      <c r="U501">
        <v>2</v>
      </c>
      <c r="V501" t="s">
        <v>1098</v>
      </c>
      <c r="W501">
        <v>1</v>
      </c>
      <c r="X501" t="s">
        <v>75</v>
      </c>
      <c r="Y501">
        <v>1</v>
      </c>
      <c r="Z501" t="s">
        <v>69</v>
      </c>
      <c r="AA501">
        <v>1</v>
      </c>
      <c r="AB501" s="3">
        <v>400</v>
      </c>
      <c r="AC501" s="3">
        <v>1645</v>
      </c>
      <c r="AD501" s="3">
        <v>411.25</v>
      </c>
      <c r="AE501" s="3">
        <v>500</v>
      </c>
      <c r="AF501" s="3">
        <v>500</v>
      </c>
      <c r="AG501" s="3">
        <v>100</v>
      </c>
      <c r="AH501" s="3">
        <v>500</v>
      </c>
      <c r="AI501" s="3">
        <v>0</v>
      </c>
      <c r="AJ501" s="3">
        <v>0</v>
      </c>
      <c r="AK501" s="3">
        <v>400</v>
      </c>
      <c r="AL501" s="3">
        <v>0</v>
      </c>
      <c r="AM501" s="3">
        <v>0</v>
      </c>
      <c r="AN501" s="3">
        <v>1800</v>
      </c>
      <c r="AO501" s="3">
        <v>2145</v>
      </c>
      <c r="AP501" s="3">
        <v>119.17</v>
      </c>
      <c r="AQ501" s="4">
        <v>783635454</v>
      </c>
      <c r="AR501" s="4">
        <v>780976275</v>
      </c>
      <c r="AS501" s="3">
        <v>99.66</v>
      </c>
      <c r="AT501" s="4">
        <v>1138251251</v>
      </c>
      <c r="AU501" s="4">
        <v>613132866</v>
      </c>
      <c r="AV501" s="3">
        <v>53.87</v>
      </c>
      <c r="AW501" s="4">
        <v>815000000</v>
      </c>
      <c r="AX501" s="4">
        <v>0</v>
      </c>
      <c r="AY501" s="3">
        <v>0</v>
      </c>
      <c r="AZ501" s="4">
        <v>840000000</v>
      </c>
      <c r="BA501" s="4">
        <v>0</v>
      </c>
      <c r="BB501" s="3">
        <v>0</v>
      </c>
      <c r="BC501" s="4">
        <v>3576886705</v>
      </c>
      <c r="BD501" s="4">
        <v>1394109141</v>
      </c>
      <c r="BE501" s="3">
        <v>38.979999999999997</v>
      </c>
      <c r="BF501" t="s">
        <v>1099</v>
      </c>
      <c r="BG501" s="4">
        <f t="shared" si="58"/>
        <v>783.63545399999998</v>
      </c>
      <c r="BH501" s="4">
        <f t="shared" si="59"/>
        <v>780.97627499999999</v>
      </c>
      <c r="BI501" s="4">
        <f t="shared" si="60"/>
        <v>1138.2512509999999</v>
      </c>
      <c r="BJ501" s="4">
        <f t="shared" si="61"/>
        <v>613.13286600000004</v>
      </c>
      <c r="BK501" s="4">
        <f t="shared" si="62"/>
        <v>815</v>
      </c>
      <c r="BL501" s="4">
        <f t="shared" si="63"/>
        <v>0</v>
      </c>
      <c r="BM501" s="4">
        <f t="shared" si="64"/>
        <v>840</v>
      </c>
      <c r="BN501" s="4">
        <f t="shared" si="65"/>
        <v>0</v>
      </c>
    </row>
    <row r="502" spans="1:66" x14ac:dyDescent="0.25">
      <c r="A502">
        <v>16</v>
      </c>
      <c r="B502" t="s">
        <v>1051</v>
      </c>
      <c r="C502" t="s">
        <v>1052</v>
      </c>
      <c r="D502">
        <v>2022</v>
      </c>
      <c r="E502" t="s">
        <v>59</v>
      </c>
      <c r="F502" t="s">
        <v>60</v>
      </c>
      <c r="G502">
        <v>2</v>
      </c>
      <c r="H502" t="s">
        <v>61</v>
      </c>
      <c r="I502" s="1" t="s">
        <v>2520</v>
      </c>
      <c r="J502" t="s">
        <v>1053</v>
      </c>
      <c r="K502" t="s">
        <v>1053</v>
      </c>
      <c r="L502" t="s">
        <v>1992</v>
      </c>
      <c r="M502" t="s">
        <v>3148</v>
      </c>
      <c r="N502" s="1" t="s">
        <v>63</v>
      </c>
      <c r="O502" t="s">
        <v>64</v>
      </c>
      <c r="P502" s="1" t="s">
        <v>129</v>
      </c>
      <c r="Q502" t="s">
        <v>130</v>
      </c>
      <c r="R502" t="s">
        <v>2760</v>
      </c>
      <c r="S502" t="s">
        <v>1100</v>
      </c>
      <c r="T502">
        <v>17</v>
      </c>
      <c r="U502">
        <v>1</v>
      </c>
      <c r="V502" t="s">
        <v>1101</v>
      </c>
      <c r="W502">
        <v>1</v>
      </c>
      <c r="X502" t="s">
        <v>75</v>
      </c>
      <c r="Y502">
        <v>1</v>
      </c>
      <c r="Z502" t="s">
        <v>69</v>
      </c>
      <c r="AA502">
        <v>1</v>
      </c>
      <c r="AB502" s="3">
        <v>10</v>
      </c>
      <c r="AC502" s="3">
        <v>15</v>
      </c>
      <c r="AD502" s="3">
        <v>150</v>
      </c>
      <c r="AE502" s="3">
        <v>10</v>
      </c>
      <c r="AF502" s="3">
        <v>8</v>
      </c>
      <c r="AG502" s="3">
        <v>80</v>
      </c>
      <c r="AH502" s="3">
        <v>10</v>
      </c>
      <c r="AI502" s="3">
        <v>0</v>
      </c>
      <c r="AJ502" s="3">
        <v>0</v>
      </c>
      <c r="AK502" s="3">
        <v>10</v>
      </c>
      <c r="AL502" s="3">
        <v>0</v>
      </c>
      <c r="AM502" s="3">
        <v>0</v>
      </c>
      <c r="AN502" s="3">
        <v>40</v>
      </c>
      <c r="AO502" s="3">
        <v>23</v>
      </c>
      <c r="AP502" s="3">
        <v>57.5</v>
      </c>
      <c r="AQ502" s="4">
        <v>685795000</v>
      </c>
      <c r="AR502" s="4">
        <v>685795000</v>
      </c>
      <c r="AS502" s="3">
        <v>100</v>
      </c>
      <c r="AT502" s="4">
        <v>1854672593</v>
      </c>
      <c r="AU502" s="4">
        <v>324480000</v>
      </c>
      <c r="AV502" s="3">
        <v>17.5</v>
      </c>
      <c r="AW502" s="4">
        <v>715000000</v>
      </c>
      <c r="AX502" s="4">
        <v>0</v>
      </c>
      <c r="AY502" s="3">
        <v>0</v>
      </c>
      <c r="AZ502" s="4">
        <v>738000000</v>
      </c>
      <c r="BA502" s="4">
        <v>0</v>
      </c>
      <c r="BB502" s="3">
        <v>0</v>
      </c>
      <c r="BC502" s="4">
        <v>3993467593</v>
      </c>
      <c r="BD502" s="4">
        <v>1010275000</v>
      </c>
      <c r="BE502" s="3">
        <v>25.3</v>
      </c>
      <c r="BF502" t="s">
        <v>1102</v>
      </c>
      <c r="BG502" s="4">
        <f t="shared" si="58"/>
        <v>685.79499999999996</v>
      </c>
      <c r="BH502" s="4">
        <f t="shared" si="59"/>
        <v>685.79499999999996</v>
      </c>
      <c r="BI502" s="4">
        <f t="shared" si="60"/>
        <v>1854.672593</v>
      </c>
      <c r="BJ502" s="4">
        <f t="shared" si="61"/>
        <v>324.48</v>
      </c>
      <c r="BK502" s="4">
        <f t="shared" si="62"/>
        <v>715</v>
      </c>
      <c r="BL502" s="4">
        <f t="shared" si="63"/>
        <v>0</v>
      </c>
      <c r="BM502" s="4">
        <f t="shared" si="64"/>
        <v>738</v>
      </c>
      <c r="BN502" s="4">
        <f t="shared" si="65"/>
        <v>0</v>
      </c>
    </row>
    <row r="503" spans="1:66" x14ac:dyDescent="0.25">
      <c r="A503">
        <v>16</v>
      </c>
      <c r="B503" t="s">
        <v>1051</v>
      </c>
      <c r="C503" t="s">
        <v>1052</v>
      </c>
      <c r="D503">
        <v>2022</v>
      </c>
      <c r="E503" t="s">
        <v>59</v>
      </c>
      <c r="F503" t="s">
        <v>60</v>
      </c>
      <c r="G503">
        <v>2</v>
      </c>
      <c r="H503" t="s">
        <v>61</v>
      </c>
      <c r="I503" s="1" t="s">
        <v>2520</v>
      </c>
      <c r="J503" t="s">
        <v>1053</v>
      </c>
      <c r="K503" t="s">
        <v>1053</v>
      </c>
      <c r="L503" t="s">
        <v>1992</v>
      </c>
      <c r="M503" t="s">
        <v>3148</v>
      </c>
      <c r="N503" s="1" t="s">
        <v>63</v>
      </c>
      <c r="O503" t="s">
        <v>64</v>
      </c>
      <c r="P503" s="1" t="s">
        <v>129</v>
      </c>
      <c r="Q503" t="s">
        <v>130</v>
      </c>
      <c r="R503" t="s">
        <v>2760</v>
      </c>
      <c r="S503" t="s">
        <v>1100</v>
      </c>
      <c r="T503">
        <v>17</v>
      </c>
      <c r="U503">
        <v>2</v>
      </c>
      <c r="V503" t="s">
        <v>1103</v>
      </c>
      <c r="W503">
        <v>1</v>
      </c>
      <c r="X503" t="s">
        <v>75</v>
      </c>
      <c r="Y503">
        <v>1</v>
      </c>
      <c r="Z503" t="s">
        <v>69</v>
      </c>
      <c r="AA503">
        <v>1</v>
      </c>
      <c r="AB503" s="3">
        <v>50</v>
      </c>
      <c r="AC503" s="3">
        <v>50</v>
      </c>
      <c r="AD503" s="3">
        <v>100</v>
      </c>
      <c r="AE503" s="3">
        <v>50</v>
      </c>
      <c r="AF503" s="3">
        <v>108</v>
      </c>
      <c r="AG503" s="3">
        <v>216</v>
      </c>
      <c r="AH503" s="3">
        <v>50</v>
      </c>
      <c r="AI503" s="3">
        <v>0</v>
      </c>
      <c r="AJ503" s="3">
        <v>0</v>
      </c>
      <c r="AK503" s="3">
        <v>50</v>
      </c>
      <c r="AL503" s="3">
        <v>0</v>
      </c>
      <c r="AM503" s="3">
        <v>0</v>
      </c>
      <c r="AN503" s="3">
        <v>200</v>
      </c>
      <c r="AO503" s="3">
        <v>158</v>
      </c>
      <c r="AP503" s="3">
        <v>79</v>
      </c>
      <c r="AQ503" s="4">
        <v>1288109000</v>
      </c>
      <c r="AR503" s="4">
        <v>1288109000</v>
      </c>
      <c r="AS503" s="3">
        <v>100</v>
      </c>
      <c r="AT503" s="4">
        <v>2544000000</v>
      </c>
      <c r="AU503" s="4">
        <v>2544000000</v>
      </c>
      <c r="AV503" s="3">
        <v>100</v>
      </c>
      <c r="AW503" s="4">
        <v>1343000000</v>
      </c>
      <c r="AX503" s="4">
        <v>0</v>
      </c>
      <c r="AY503" s="3">
        <v>0</v>
      </c>
      <c r="AZ503" s="4">
        <v>1385000000</v>
      </c>
      <c r="BA503" s="4">
        <v>0</v>
      </c>
      <c r="BB503" s="3">
        <v>0</v>
      </c>
      <c r="BC503" s="4">
        <v>6560109000</v>
      </c>
      <c r="BD503" s="4">
        <v>3832109000</v>
      </c>
      <c r="BE503" s="3">
        <v>58.42</v>
      </c>
      <c r="BF503" t="s">
        <v>1104</v>
      </c>
      <c r="BG503" s="4">
        <f t="shared" si="58"/>
        <v>1288.1089999999999</v>
      </c>
      <c r="BH503" s="4">
        <f t="shared" si="59"/>
        <v>1288.1089999999999</v>
      </c>
      <c r="BI503" s="4">
        <f t="shared" si="60"/>
        <v>2544</v>
      </c>
      <c r="BJ503" s="4">
        <f t="shared" si="61"/>
        <v>2544</v>
      </c>
      <c r="BK503" s="4">
        <f t="shared" si="62"/>
        <v>1343</v>
      </c>
      <c r="BL503" s="4">
        <f t="shared" si="63"/>
        <v>0</v>
      </c>
      <c r="BM503" s="4">
        <f t="shared" si="64"/>
        <v>1385</v>
      </c>
      <c r="BN503" s="4">
        <f t="shared" si="65"/>
        <v>0</v>
      </c>
    </row>
    <row r="504" spans="1:66" x14ac:dyDescent="0.25">
      <c r="A504">
        <v>16</v>
      </c>
      <c r="B504" t="s">
        <v>1051</v>
      </c>
      <c r="C504" t="s">
        <v>1052</v>
      </c>
      <c r="D504">
        <v>2022</v>
      </c>
      <c r="E504" t="s">
        <v>59</v>
      </c>
      <c r="F504" t="s">
        <v>60</v>
      </c>
      <c r="G504">
        <v>2</v>
      </c>
      <c r="H504" t="s">
        <v>61</v>
      </c>
      <c r="I504" s="1" t="s">
        <v>2520</v>
      </c>
      <c r="J504" t="s">
        <v>1053</v>
      </c>
      <c r="K504" t="s">
        <v>1053</v>
      </c>
      <c r="L504" t="s">
        <v>1992</v>
      </c>
      <c r="M504" t="s">
        <v>3148</v>
      </c>
      <c r="N504" s="1" t="s">
        <v>63</v>
      </c>
      <c r="O504" t="s">
        <v>64</v>
      </c>
      <c r="P504" s="1" t="s">
        <v>129</v>
      </c>
      <c r="Q504" t="s">
        <v>130</v>
      </c>
      <c r="R504" t="s">
        <v>2760</v>
      </c>
      <c r="S504" t="s">
        <v>1100</v>
      </c>
      <c r="T504">
        <v>17</v>
      </c>
      <c r="U504">
        <v>3</v>
      </c>
      <c r="V504" t="s">
        <v>1105</v>
      </c>
      <c r="W504">
        <v>1</v>
      </c>
      <c r="X504" t="s">
        <v>75</v>
      </c>
      <c r="Y504">
        <v>1</v>
      </c>
      <c r="Z504" t="s">
        <v>69</v>
      </c>
      <c r="AA504">
        <v>1</v>
      </c>
      <c r="AB504" s="3">
        <v>1000</v>
      </c>
      <c r="AC504" s="3">
        <v>1000</v>
      </c>
      <c r="AD504" s="3">
        <v>100</v>
      </c>
      <c r="AE504" s="3">
        <v>1000</v>
      </c>
      <c r="AF504" s="3">
        <v>769</v>
      </c>
      <c r="AG504" s="3">
        <v>76.900000000000006</v>
      </c>
      <c r="AH504" s="3">
        <v>1000</v>
      </c>
      <c r="AI504" s="3">
        <v>0</v>
      </c>
      <c r="AJ504" s="3">
        <v>0</v>
      </c>
      <c r="AK504" s="3">
        <v>1000</v>
      </c>
      <c r="AL504" s="3">
        <v>0</v>
      </c>
      <c r="AM504" s="3">
        <v>0</v>
      </c>
      <c r="AN504" s="3">
        <v>4000</v>
      </c>
      <c r="AO504" s="3">
        <v>1769</v>
      </c>
      <c r="AP504" s="3">
        <v>44.23</v>
      </c>
      <c r="AQ504" s="4">
        <v>1356088459</v>
      </c>
      <c r="AR504" s="4">
        <v>1351838457</v>
      </c>
      <c r="AS504" s="3">
        <v>99.69</v>
      </c>
      <c r="AT504" s="4">
        <v>895878000</v>
      </c>
      <c r="AU504" s="4">
        <v>679507033</v>
      </c>
      <c r="AV504" s="3">
        <v>75.849999999999994</v>
      </c>
      <c r="AW504" s="4">
        <v>815000000</v>
      </c>
      <c r="AX504" s="4">
        <v>0</v>
      </c>
      <c r="AY504" s="3">
        <v>0</v>
      </c>
      <c r="AZ504" s="4">
        <v>840000000</v>
      </c>
      <c r="BA504" s="4">
        <v>0</v>
      </c>
      <c r="BB504" s="3">
        <v>0</v>
      </c>
      <c r="BC504" s="4">
        <v>3906966459</v>
      </c>
      <c r="BD504" s="4">
        <v>2031345490</v>
      </c>
      <c r="BE504" s="3">
        <v>51.99</v>
      </c>
      <c r="BF504" t="s">
        <v>1106</v>
      </c>
      <c r="BG504" s="4">
        <f t="shared" si="58"/>
        <v>1356.0884590000001</v>
      </c>
      <c r="BH504" s="4">
        <f t="shared" si="59"/>
        <v>1351.8384570000001</v>
      </c>
      <c r="BI504" s="4">
        <f t="shared" si="60"/>
        <v>895.87800000000004</v>
      </c>
      <c r="BJ504" s="4">
        <f t="shared" si="61"/>
        <v>679.50703299999998</v>
      </c>
      <c r="BK504" s="4">
        <f t="shared" si="62"/>
        <v>815</v>
      </c>
      <c r="BL504" s="4">
        <f t="shared" si="63"/>
        <v>0</v>
      </c>
      <c r="BM504" s="4">
        <f t="shared" si="64"/>
        <v>840</v>
      </c>
      <c r="BN504" s="4">
        <f t="shared" si="65"/>
        <v>0</v>
      </c>
    </row>
    <row r="505" spans="1:66" x14ac:dyDescent="0.25">
      <c r="A505">
        <v>16</v>
      </c>
      <c r="B505" t="s">
        <v>1051</v>
      </c>
      <c r="C505" t="s">
        <v>1052</v>
      </c>
      <c r="D505">
        <v>2022</v>
      </c>
      <c r="E505" t="s">
        <v>59</v>
      </c>
      <c r="F505" t="s">
        <v>60</v>
      </c>
      <c r="G505">
        <v>2</v>
      </c>
      <c r="H505" t="s">
        <v>61</v>
      </c>
      <c r="I505" s="1" t="s">
        <v>2520</v>
      </c>
      <c r="J505" t="s">
        <v>1053</v>
      </c>
      <c r="K505" t="s">
        <v>1053</v>
      </c>
      <c r="L505" t="s">
        <v>1992</v>
      </c>
      <c r="M505" t="s">
        <v>3148</v>
      </c>
      <c r="N505" s="1" t="s">
        <v>63</v>
      </c>
      <c r="O505" t="s">
        <v>64</v>
      </c>
      <c r="P505" s="1" t="s">
        <v>129</v>
      </c>
      <c r="Q505" t="s">
        <v>130</v>
      </c>
      <c r="R505" t="s">
        <v>2760</v>
      </c>
      <c r="S505" t="s">
        <v>1100</v>
      </c>
      <c r="T505">
        <v>17</v>
      </c>
      <c r="U505">
        <v>4</v>
      </c>
      <c r="V505" t="s">
        <v>1107</v>
      </c>
      <c r="W505">
        <v>1</v>
      </c>
      <c r="X505" t="s">
        <v>75</v>
      </c>
      <c r="Y505">
        <v>1</v>
      </c>
      <c r="Z505" t="s">
        <v>69</v>
      </c>
      <c r="AA505">
        <v>1</v>
      </c>
      <c r="AB505" s="3">
        <v>0.25</v>
      </c>
      <c r="AC505" s="3">
        <v>0.25</v>
      </c>
      <c r="AD505" s="3">
        <v>100</v>
      </c>
      <c r="AE505" s="3">
        <v>0.25</v>
      </c>
      <c r="AF505" s="3">
        <v>0.25</v>
      </c>
      <c r="AG505" s="3">
        <v>100</v>
      </c>
      <c r="AH505" s="3">
        <v>0.25</v>
      </c>
      <c r="AI505" s="3">
        <v>0</v>
      </c>
      <c r="AJ505" s="3">
        <v>0</v>
      </c>
      <c r="AK505" s="3">
        <v>0.25</v>
      </c>
      <c r="AL505" s="3">
        <v>0</v>
      </c>
      <c r="AM505" s="3">
        <v>0</v>
      </c>
      <c r="AN505" s="3">
        <v>1</v>
      </c>
      <c r="AO505" s="3">
        <v>0.5</v>
      </c>
      <c r="AP505" s="3">
        <v>50</v>
      </c>
      <c r="AQ505" s="4">
        <v>360588910</v>
      </c>
      <c r="AR505" s="4">
        <v>360588910</v>
      </c>
      <c r="AS505" s="3">
        <v>100</v>
      </c>
      <c r="AT505" s="4">
        <v>752135407</v>
      </c>
      <c r="AU505" s="4">
        <v>144000000</v>
      </c>
      <c r="AV505" s="3">
        <v>19.149999999999999</v>
      </c>
      <c r="AW505" s="4">
        <v>982000000</v>
      </c>
      <c r="AX505" s="4">
        <v>0</v>
      </c>
      <c r="AY505" s="3">
        <v>0</v>
      </c>
      <c r="AZ505" s="4">
        <v>1013000000</v>
      </c>
      <c r="BA505" s="4">
        <v>0</v>
      </c>
      <c r="BB505" s="3">
        <v>0</v>
      </c>
      <c r="BC505" s="4">
        <v>3107724317</v>
      </c>
      <c r="BD505" s="4">
        <v>504588910</v>
      </c>
      <c r="BE505" s="3">
        <v>16.239999999999998</v>
      </c>
      <c r="BF505" t="s">
        <v>1108</v>
      </c>
      <c r="BG505" s="4">
        <f t="shared" si="58"/>
        <v>360.58891</v>
      </c>
      <c r="BH505" s="4">
        <f t="shared" si="59"/>
        <v>360.58891</v>
      </c>
      <c r="BI505" s="4">
        <f t="shared" si="60"/>
        <v>752.13540699999999</v>
      </c>
      <c r="BJ505" s="4">
        <f t="shared" si="61"/>
        <v>144</v>
      </c>
      <c r="BK505" s="4">
        <f t="shared" si="62"/>
        <v>982</v>
      </c>
      <c r="BL505" s="4">
        <f t="shared" si="63"/>
        <v>0</v>
      </c>
      <c r="BM505" s="4">
        <f t="shared" si="64"/>
        <v>1013</v>
      </c>
      <c r="BN505" s="4">
        <f t="shared" si="65"/>
        <v>0</v>
      </c>
    </row>
    <row r="506" spans="1:66" x14ac:dyDescent="0.25">
      <c r="A506">
        <v>16</v>
      </c>
      <c r="B506" t="s">
        <v>1051</v>
      </c>
      <c r="C506" t="s">
        <v>1052</v>
      </c>
      <c r="D506">
        <v>2022</v>
      </c>
      <c r="E506" t="s">
        <v>59</v>
      </c>
      <c r="F506" t="s">
        <v>60</v>
      </c>
      <c r="G506">
        <v>2</v>
      </c>
      <c r="H506" t="s">
        <v>61</v>
      </c>
      <c r="I506" s="1" t="s">
        <v>2520</v>
      </c>
      <c r="J506" t="s">
        <v>1053</v>
      </c>
      <c r="K506" t="s">
        <v>1053</v>
      </c>
      <c r="L506" t="s">
        <v>1992</v>
      </c>
      <c r="M506" t="s">
        <v>3148</v>
      </c>
      <c r="N506" s="1" t="s">
        <v>63</v>
      </c>
      <c r="O506" t="s">
        <v>64</v>
      </c>
      <c r="P506" s="1" t="s">
        <v>140</v>
      </c>
      <c r="Q506" t="s">
        <v>141</v>
      </c>
      <c r="R506" t="s">
        <v>2761</v>
      </c>
      <c r="S506" t="s">
        <v>1109</v>
      </c>
      <c r="T506">
        <v>6</v>
      </c>
      <c r="U506">
        <v>1</v>
      </c>
      <c r="V506" t="s">
        <v>1110</v>
      </c>
      <c r="W506">
        <v>1</v>
      </c>
      <c r="X506" t="s">
        <v>75</v>
      </c>
      <c r="Y506">
        <v>1</v>
      </c>
      <c r="Z506" t="s">
        <v>69</v>
      </c>
      <c r="AA506">
        <v>1</v>
      </c>
      <c r="AB506" s="3">
        <v>5</v>
      </c>
      <c r="AC506" s="3">
        <v>5</v>
      </c>
      <c r="AD506" s="3">
        <v>100</v>
      </c>
      <c r="AE506" s="3">
        <v>5</v>
      </c>
      <c r="AF506" s="3">
        <v>5</v>
      </c>
      <c r="AG506" s="3">
        <v>100</v>
      </c>
      <c r="AH506" s="3">
        <v>5</v>
      </c>
      <c r="AI506" s="3">
        <v>0</v>
      </c>
      <c r="AJ506" s="3">
        <v>0</v>
      </c>
      <c r="AK506" s="3">
        <v>5</v>
      </c>
      <c r="AL506" s="3">
        <v>0</v>
      </c>
      <c r="AM506" s="3">
        <v>0</v>
      </c>
      <c r="AN506" s="3">
        <v>20</v>
      </c>
      <c r="AO506" s="3">
        <v>10</v>
      </c>
      <c r="AP506" s="3">
        <v>50</v>
      </c>
      <c r="AQ506" s="4">
        <v>739718097</v>
      </c>
      <c r="AR506" s="4">
        <v>739718097</v>
      </c>
      <c r="AS506" s="3">
        <v>100</v>
      </c>
      <c r="AT506" s="4">
        <v>674830000</v>
      </c>
      <c r="AU506" s="4">
        <v>674830000</v>
      </c>
      <c r="AV506" s="3">
        <v>100</v>
      </c>
      <c r="AW506" s="4">
        <v>944000000</v>
      </c>
      <c r="AX506" s="4">
        <v>0</v>
      </c>
      <c r="AY506" s="3">
        <v>0</v>
      </c>
      <c r="AZ506" s="4">
        <v>974000000</v>
      </c>
      <c r="BA506" s="4">
        <v>0</v>
      </c>
      <c r="BB506" s="3">
        <v>0</v>
      </c>
      <c r="BC506" s="4">
        <v>3332548097</v>
      </c>
      <c r="BD506" s="4">
        <v>1414548097</v>
      </c>
      <c r="BE506" s="3">
        <v>42.45</v>
      </c>
      <c r="BF506" t="s">
        <v>1097</v>
      </c>
      <c r="BG506" s="4">
        <f t="shared" si="58"/>
        <v>739.71809699999994</v>
      </c>
      <c r="BH506" s="4">
        <f t="shared" si="59"/>
        <v>739.71809699999994</v>
      </c>
      <c r="BI506" s="4">
        <f t="shared" si="60"/>
        <v>674.83</v>
      </c>
      <c r="BJ506" s="4">
        <f t="shared" si="61"/>
        <v>674.83</v>
      </c>
      <c r="BK506" s="4">
        <f t="shared" si="62"/>
        <v>944</v>
      </c>
      <c r="BL506" s="4">
        <f t="shared" si="63"/>
        <v>0</v>
      </c>
      <c r="BM506" s="4">
        <f t="shared" si="64"/>
        <v>974</v>
      </c>
      <c r="BN506" s="4">
        <f t="shared" si="65"/>
        <v>0</v>
      </c>
    </row>
    <row r="507" spans="1:66" x14ac:dyDescent="0.25">
      <c r="A507">
        <v>16</v>
      </c>
      <c r="B507" t="s">
        <v>1051</v>
      </c>
      <c r="C507" t="s">
        <v>1052</v>
      </c>
      <c r="D507">
        <v>2022</v>
      </c>
      <c r="E507" t="s">
        <v>59</v>
      </c>
      <c r="F507" t="s">
        <v>60</v>
      </c>
      <c r="G507">
        <v>2</v>
      </c>
      <c r="H507" t="s">
        <v>61</v>
      </c>
      <c r="I507" s="1" t="s">
        <v>2520</v>
      </c>
      <c r="J507" t="s">
        <v>1053</v>
      </c>
      <c r="K507" t="s">
        <v>1053</v>
      </c>
      <c r="L507" t="s">
        <v>1992</v>
      </c>
      <c r="M507" t="s">
        <v>3148</v>
      </c>
      <c r="N507" s="1" t="s">
        <v>63</v>
      </c>
      <c r="O507" t="s">
        <v>64</v>
      </c>
      <c r="P507" s="1" t="s">
        <v>140</v>
      </c>
      <c r="Q507" t="s">
        <v>141</v>
      </c>
      <c r="R507" t="s">
        <v>2762</v>
      </c>
      <c r="S507" t="s">
        <v>1111</v>
      </c>
      <c r="T507">
        <v>6</v>
      </c>
      <c r="U507">
        <v>1</v>
      </c>
      <c r="V507" t="s">
        <v>1112</v>
      </c>
      <c r="W507">
        <v>1</v>
      </c>
      <c r="X507" t="s">
        <v>75</v>
      </c>
      <c r="Y507">
        <v>1</v>
      </c>
      <c r="Z507" t="s">
        <v>69</v>
      </c>
      <c r="AA507">
        <v>1</v>
      </c>
      <c r="AB507" s="3">
        <v>30</v>
      </c>
      <c r="AC507" s="3">
        <v>30</v>
      </c>
      <c r="AD507" s="3">
        <v>100</v>
      </c>
      <c r="AE507" s="3">
        <v>40</v>
      </c>
      <c r="AF507" s="3">
        <v>40</v>
      </c>
      <c r="AG507" s="3">
        <v>100</v>
      </c>
      <c r="AH507" s="3">
        <v>30</v>
      </c>
      <c r="AI507" s="3">
        <v>0</v>
      </c>
      <c r="AJ507" s="3">
        <v>0</v>
      </c>
      <c r="AK507" s="3">
        <v>25</v>
      </c>
      <c r="AL507" s="3">
        <v>0</v>
      </c>
      <c r="AM507" s="3">
        <v>0</v>
      </c>
      <c r="AN507" s="3">
        <v>125</v>
      </c>
      <c r="AO507" s="3">
        <v>70</v>
      </c>
      <c r="AP507" s="3">
        <v>56</v>
      </c>
      <c r="AQ507" s="4">
        <v>1235746667</v>
      </c>
      <c r="AR507" s="4">
        <v>1199696667</v>
      </c>
      <c r="AS507" s="3">
        <v>97.08</v>
      </c>
      <c r="AT507" s="4">
        <v>1341895000</v>
      </c>
      <c r="AU507" s="4">
        <v>1309945000</v>
      </c>
      <c r="AV507" s="3">
        <v>97.62</v>
      </c>
      <c r="AW507" s="4">
        <v>1220000000</v>
      </c>
      <c r="AX507" s="4">
        <v>0</v>
      </c>
      <c r="AY507" s="3">
        <v>0</v>
      </c>
      <c r="AZ507" s="4">
        <v>1259000000</v>
      </c>
      <c r="BA507" s="4">
        <v>0</v>
      </c>
      <c r="BB507" s="3">
        <v>0</v>
      </c>
      <c r="BC507" s="4">
        <v>5056641667</v>
      </c>
      <c r="BD507" s="4">
        <v>2509641667</v>
      </c>
      <c r="BE507" s="3">
        <v>49.63</v>
      </c>
      <c r="BF507" t="s">
        <v>1113</v>
      </c>
      <c r="BG507" s="4">
        <f t="shared" si="58"/>
        <v>1235.7466669999999</v>
      </c>
      <c r="BH507" s="4">
        <f t="shared" si="59"/>
        <v>1199.6966669999999</v>
      </c>
      <c r="BI507" s="4">
        <f t="shared" si="60"/>
        <v>1341.895</v>
      </c>
      <c r="BJ507" s="4">
        <f t="shared" si="61"/>
        <v>1309.9449999999999</v>
      </c>
      <c r="BK507" s="4">
        <f t="shared" si="62"/>
        <v>1220</v>
      </c>
      <c r="BL507" s="4">
        <f t="shared" si="63"/>
        <v>0</v>
      </c>
      <c r="BM507" s="4">
        <f t="shared" si="64"/>
        <v>1259</v>
      </c>
      <c r="BN507" s="4">
        <f t="shared" si="65"/>
        <v>0</v>
      </c>
    </row>
    <row r="508" spans="1:66" x14ac:dyDescent="0.25">
      <c r="A508">
        <v>16</v>
      </c>
      <c r="B508" t="s">
        <v>1051</v>
      </c>
      <c r="C508" t="s">
        <v>1052</v>
      </c>
      <c r="D508">
        <v>2022</v>
      </c>
      <c r="E508" t="s">
        <v>59</v>
      </c>
      <c r="F508" t="s">
        <v>60</v>
      </c>
      <c r="G508">
        <v>2</v>
      </c>
      <c r="H508" t="s">
        <v>61</v>
      </c>
      <c r="I508" s="1" t="s">
        <v>2520</v>
      </c>
      <c r="J508" t="s">
        <v>1053</v>
      </c>
      <c r="K508" t="s">
        <v>1053</v>
      </c>
      <c r="L508" t="s">
        <v>1992</v>
      </c>
      <c r="M508" t="s">
        <v>3148</v>
      </c>
      <c r="N508" s="1" t="s">
        <v>148</v>
      </c>
      <c r="O508" t="s">
        <v>149</v>
      </c>
      <c r="P508" s="1" t="s">
        <v>150</v>
      </c>
      <c r="Q508" t="s">
        <v>151</v>
      </c>
      <c r="R508" t="s">
        <v>2763</v>
      </c>
      <c r="S508" t="s">
        <v>1114</v>
      </c>
      <c r="T508">
        <v>8</v>
      </c>
      <c r="U508">
        <v>1</v>
      </c>
      <c r="V508" t="s">
        <v>1115</v>
      </c>
      <c r="W508">
        <v>1</v>
      </c>
      <c r="X508" t="s">
        <v>75</v>
      </c>
      <c r="Y508">
        <v>1</v>
      </c>
      <c r="Z508" t="s">
        <v>69</v>
      </c>
      <c r="AA508">
        <v>1</v>
      </c>
      <c r="AB508" s="3">
        <v>15</v>
      </c>
      <c r="AC508" s="3">
        <v>15</v>
      </c>
      <c r="AD508" s="3">
        <v>100</v>
      </c>
      <c r="AE508" s="3">
        <v>15</v>
      </c>
      <c r="AF508" s="3">
        <v>15</v>
      </c>
      <c r="AG508" s="3">
        <v>100</v>
      </c>
      <c r="AH508" s="3">
        <v>15</v>
      </c>
      <c r="AI508" s="3">
        <v>0</v>
      </c>
      <c r="AJ508" s="3">
        <v>0</v>
      </c>
      <c r="AK508" s="3">
        <v>15</v>
      </c>
      <c r="AL508" s="3">
        <v>0</v>
      </c>
      <c r="AM508" s="3">
        <v>0</v>
      </c>
      <c r="AN508" s="3">
        <v>60</v>
      </c>
      <c r="AO508" s="3">
        <v>30</v>
      </c>
      <c r="AP508" s="3">
        <v>50</v>
      </c>
      <c r="AQ508" s="4">
        <v>999538400</v>
      </c>
      <c r="AR508" s="4">
        <v>999538400</v>
      </c>
      <c r="AS508" s="3">
        <v>100</v>
      </c>
      <c r="AT508" s="4">
        <v>760880000</v>
      </c>
      <c r="AU508" s="4">
        <v>760879540</v>
      </c>
      <c r="AV508" s="3">
        <v>100</v>
      </c>
      <c r="AW508" s="4">
        <v>1064000000</v>
      </c>
      <c r="AX508" s="4">
        <v>0</v>
      </c>
      <c r="AY508" s="3">
        <v>0</v>
      </c>
      <c r="AZ508" s="4">
        <v>1098000000</v>
      </c>
      <c r="BA508" s="4">
        <v>0</v>
      </c>
      <c r="BB508" s="3">
        <v>0</v>
      </c>
      <c r="BC508" s="4">
        <v>3922418400</v>
      </c>
      <c r="BD508" s="4">
        <v>1760417940</v>
      </c>
      <c r="BE508" s="3">
        <v>44.88</v>
      </c>
      <c r="BF508" t="s">
        <v>1116</v>
      </c>
      <c r="BG508" s="4">
        <f t="shared" si="58"/>
        <v>999.53840000000002</v>
      </c>
      <c r="BH508" s="4">
        <f t="shared" si="59"/>
        <v>999.53840000000002</v>
      </c>
      <c r="BI508" s="4">
        <f t="shared" si="60"/>
        <v>760.88</v>
      </c>
      <c r="BJ508" s="4">
        <f t="shared" si="61"/>
        <v>760.87954000000002</v>
      </c>
      <c r="BK508" s="4">
        <f t="shared" si="62"/>
        <v>1064</v>
      </c>
      <c r="BL508" s="4">
        <f t="shared" si="63"/>
        <v>0</v>
      </c>
      <c r="BM508" s="4">
        <f t="shared" si="64"/>
        <v>1098</v>
      </c>
      <c r="BN508" s="4">
        <f t="shared" si="65"/>
        <v>0</v>
      </c>
    </row>
    <row r="509" spans="1:66" x14ac:dyDescent="0.25">
      <c r="A509">
        <v>16</v>
      </c>
      <c r="B509" t="s">
        <v>1051</v>
      </c>
      <c r="C509" t="s">
        <v>1052</v>
      </c>
      <c r="D509">
        <v>2022</v>
      </c>
      <c r="E509" t="s">
        <v>59</v>
      </c>
      <c r="F509" t="s">
        <v>60</v>
      </c>
      <c r="G509">
        <v>2</v>
      </c>
      <c r="H509" t="s">
        <v>61</v>
      </c>
      <c r="I509" s="1" t="s">
        <v>2520</v>
      </c>
      <c r="J509" t="s">
        <v>1053</v>
      </c>
      <c r="K509" t="s">
        <v>1053</v>
      </c>
      <c r="L509" t="s">
        <v>1992</v>
      </c>
      <c r="M509" t="s">
        <v>3148</v>
      </c>
      <c r="N509" s="1" t="s">
        <v>148</v>
      </c>
      <c r="O509" t="s">
        <v>149</v>
      </c>
      <c r="P509" s="1" t="s">
        <v>150</v>
      </c>
      <c r="Q509" t="s">
        <v>151</v>
      </c>
      <c r="R509" t="s">
        <v>2763</v>
      </c>
      <c r="S509" t="s">
        <v>1114</v>
      </c>
      <c r="T509">
        <v>8</v>
      </c>
      <c r="U509">
        <v>2</v>
      </c>
      <c r="V509" t="s">
        <v>1117</v>
      </c>
      <c r="W509">
        <v>1</v>
      </c>
      <c r="X509" t="s">
        <v>75</v>
      </c>
      <c r="Y509">
        <v>1</v>
      </c>
      <c r="Z509" t="s">
        <v>69</v>
      </c>
      <c r="AA509">
        <v>1</v>
      </c>
      <c r="AB509" s="3">
        <v>1800</v>
      </c>
      <c r="AC509" s="3">
        <v>400</v>
      </c>
      <c r="AD509" s="3">
        <v>22.22</v>
      </c>
      <c r="AE509" s="3">
        <v>2000</v>
      </c>
      <c r="AF509" s="3">
        <v>2000</v>
      </c>
      <c r="AG509" s="3">
        <v>100</v>
      </c>
      <c r="AH509" s="3">
        <v>2000</v>
      </c>
      <c r="AI509" s="3">
        <v>0</v>
      </c>
      <c r="AJ509" s="3">
        <v>0</v>
      </c>
      <c r="AK509" s="3">
        <v>700</v>
      </c>
      <c r="AL509" s="3">
        <v>0</v>
      </c>
      <c r="AM509" s="3">
        <v>0</v>
      </c>
      <c r="AN509" s="3">
        <v>6500</v>
      </c>
      <c r="AO509" s="3">
        <v>2400</v>
      </c>
      <c r="AP509" s="3">
        <v>36.92</v>
      </c>
      <c r="AQ509" s="4">
        <v>364075841</v>
      </c>
      <c r="AR509" s="4">
        <v>364068396</v>
      </c>
      <c r="AS509" s="3">
        <v>100</v>
      </c>
      <c r="AT509" s="4">
        <v>276620000</v>
      </c>
      <c r="AU509" s="4">
        <v>275980805</v>
      </c>
      <c r="AV509" s="3">
        <v>99.77</v>
      </c>
      <c r="AW509" s="4">
        <v>387000000</v>
      </c>
      <c r="AX509" s="4">
        <v>0</v>
      </c>
      <c r="AY509" s="3">
        <v>0</v>
      </c>
      <c r="AZ509" s="4">
        <v>399000000</v>
      </c>
      <c r="BA509" s="4">
        <v>0</v>
      </c>
      <c r="BB509" s="3">
        <v>0</v>
      </c>
      <c r="BC509" s="4">
        <v>1426695841</v>
      </c>
      <c r="BD509" s="4">
        <v>640049201</v>
      </c>
      <c r="BE509" s="3">
        <v>44.86</v>
      </c>
      <c r="BF509" t="s">
        <v>1116</v>
      </c>
      <c r="BG509" s="4">
        <f t="shared" si="58"/>
        <v>364.07584100000003</v>
      </c>
      <c r="BH509" s="4">
        <f t="shared" si="59"/>
        <v>364.06839600000001</v>
      </c>
      <c r="BI509" s="4">
        <f t="shared" si="60"/>
        <v>276.62</v>
      </c>
      <c r="BJ509" s="4">
        <f t="shared" si="61"/>
        <v>275.98080499999998</v>
      </c>
      <c r="BK509" s="4">
        <f t="shared" si="62"/>
        <v>387</v>
      </c>
      <c r="BL509" s="4">
        <f t="shared" si="63"/>
        <v>0</v>
      </c>
      <c r="BM509" s="4">
        <f t="shared" si="64"/>
        <v>399</v>
      </c>
      <c r="BN509" s="4">
        <f t="shared" si="65"/>
        <v>0</v>
      </c>
    </row>
    <row r="510" spans="1:66" x14ac:dyDescent="0.25">
      <c r="A510">
        <v>16</v>
      </c>
      <c r="B510" t="s">
        <v>1051</v>
      </c>
      <c r="C510" t="s">
        <v>1052</v>
      </c>
      <c r="D510">
        <v>2022</v>
      </c>
      <c r="E510" t="s">
        <v>59</v>
      </c>
      <c r="F510" t="s">
        <v>60</v>
      </c>
      <c r="G510">
        <v>2</v>
      </c>
      <c r="H510" t="s">
        <v>61</v>
      </c>
      <c r="I510" s="1" t="s">
        <v>2520</v>
      </c>
      <c r="J510" t="s">
        <v>1053</v>
      </c>
      <c r="K510" t="s">
        <v>1053</v>
      </c>
      <c r="L510" t="s">
        <v>1992</v>
      </c>
      <c r="M510" t="s">
        <v>3148</v>
      </c>
      <c r="N510" s="1" t="s">
        <v>148</v>
      </c>
      <c r="O510" t="s">
        <v>149</v>
      </c>
      <c r="P510" s="1" t="s">
        <v>150</v>
      </c>
      <c r="Q510" t="s">
        <v>151</v>
      </c>
      <c r="R510" t="s">
        <v>2763</v>
      </c>
      <c r="S510" t="s">
        <v>1114</v>
      </c>
      <c r="T510">
        <v>8</v>
      </c>
      <c r="U510">
        <v>3</v>
      </c>
      <c r="V510" t="s">
        <v>1118</v>
      </c>
      <c r="W510">
        <v>1</v>
      </c>
      <c r="X510" t="s">
        <v>75</v>
      </c>
      <c r="Y510">
        <v>1</v>
      </c>
      <c r="Z510" t="s">
        <v>69</v>
      </c>
      <c r="AA510">
        <v>1</v>
      </c>
      <c r="AB510" s="3">
        <v>400</v>
      </c>
      <c r="AC510" s="3">
        <v>400</v>
      </c>
      <c r="AD510" s="3">
        <v>100</v>
      </c>
      <c r="AE510" s="3">
        <v>500</v>
      </c>
      <c r="AF510" s="3">
        <v>500</v>
      </c>
      <c r="AG510" s="3">
        <v>100</v>
      </c>
      <c r="AH510" s="3">
        <v>600</v>
      </c>
      <c r="AI510" s="3">
        <v>0</v>
      </c>
      <c r="AJ510" s="3">
        <v>0</v>
      </c>
      <c r="AK510" s="3">
        <v>400</v>
      </c>
      <c r="AL510" s="3">
        <v>0</v>
      </c>
      <c r="AM510" s="3">
        <v>0</v>
      </c>
      <c r="AN510" s="3">
        <v>1900</v>
      </c>
      <c r="AO510" s="3">
        <v>900</v>
      </c>
      <c r="AP510" s="3">
        <v>47.37</v>
      </c>
      <c r="AQ510" s="4">
        <v>365341652</v>
      </c>
      <c r="AR510" s="4">
        <v>365341652</v>
      </c>
      <c r="AS510" s="3">
        <v>100</v>
      </c>
      <c r="AT510" s="4">
        <v>276620000</v>
      </c>
      <c r="AU510" s="4">
        <v>275195139</v>
      </c>
      <c r="AV510" s="3">
        <v>99.49</v>
      </c>
      <c r="AW510" s="4">
        <v>387000000</v>
      </c>
      <c r="AX510" s="4">
        <v>0</v>
      </c>
      <c r="AY510" s="3">
        <v>0</v>
      </c>
      <c r="AZ510" s="4">
        <v>399000000</v>
      </c>
      <c r="BA510" s="4">
        <v>0</v>
      </c>
      <c r="BB510" s="3">
        <v>0</v>
      </c>
      <c r="BC510" s="4">
        <v>1427961652</v>
      </c>
      <c r="BD510" s="4">
        <v>640536791</v>
      </c>
      <c r="BE510" s="3">
        <v>44.86</v>
      </c>
      <c r="BF510" t="s">
        <v>1116</v>
      </c>
      <c r="BG510" s="4">
        <f t="shared" si="58"/>
        <v>365.34165200000001</v>
      </c>
      <c r="BH510" s="4">
        <f t="shared" si="59"/>
        <v>365.34165200000001</v>
      </c>
      <c r="BI510" s="4">
        <f t="shared" si="60"/>
        <v>276.62</v>
      </c>
      <c r="BJ510" s="4">
        <f t="shared" si="61"/>
        <v>275.19513899999998</v>
      </c>
      <c r="BK510" s="4">
        <f t="shared" si="62"/>
        <v>387</v>
      </c>
      <c r="BL510" s="4">
        <f t="shared" si="63"/>
        <v>0</v>
      </c>
      <c r="BM510" s="4">
        <f t="shared" si="64"/>
        <v>399</v>
      </c>
      <c r="BN510" s="4">
        <f t="shared" si="65"/>
        <v>0</v>
      </c>
    </row>
    <row r="511" spans="1:66" x14ac:dyDescent="0.25">
      <c r="A511">
        <v>16</v>
      </c>
      <c r="B511" t="s">
        <v>1051</v>
      </c>
      <c r="C511" t="s">
        <v>1052</v>
      </c>
      <c r="D511">
        <v>2022</v>
      </c>
      <c r="E511" t="s">
        <v>59</v>
      </c>
      <c r="F511" t="s">
        <v>60</v>
      </c>
      <c r="G511">
        <v>2</v>
      </c>
      <c r="H511" t="s">
        <v>61</v>
      </c>
      <c r="I511" s="1" t="s">
        <v>2520</v>
      </c>
      <c r="J511" t="s">
        <v>1053</v>
      </c>
      <c r="K511" t="s">
        <v>1053</v>
      </c>
      <c r="L511" t="s">
        <v>1992</v>
      </c>
      <c r="M511" t="s">
        <v>3148</v>
      </c>
      <c r="N511" s="1" t="s">
        <v>148</v>
      </c>
      <c r="O511" t="s">
        <v>149</v>
      </c>
      <c r="P511" s="1" t="s">
        <v>159</v>
      </c>
      <c r="Q511" t="s">
        <v>160</v>
      </c>
      <c r="R511" t="s">
        <v>2764</v>
      </c>
      <c r="S511" t="s">
        <v>1119</v>
      </c>
      <c r="T511">
        <v>7</v>
      </c>
      <c r="U511">
        <v>1</v>
      </c>
      <c r="V511" t="s">
        <v>1120</v>
      </c>
      <c r="W511">
        <v>1</v>
      </c>
      <c r="X511" t="s">
        <v>75</v>
      </c>
      <c r="Y511">
        <v>1</v>
      </c>
      <c r="Z511" t="s">
        <v>69</v>
      </c>
      <c r="AA511">
        <v>1</v>
      </c>
      <c r="AB511" s="3">
        <v>2</v>
      </c>
      <c r="AC511" s="3">
        <v>2</v>
      </c>
      <c r="AD511" s="3">
        <v>100</v>
      </c>
      <c r="AE511" s="3">
        <v>3</v>
      </c>
      <c r="AF511" s="3">
        <v>3</v>
      </c>
      <c r="AG511" s="3">
        <v>100</v>
      </c>
      <c r="AH511" s="3">
        <v>5</v>
      </c>
      <c r="AI511" s="3">
        <v>0</v>
      </c>
      <c r="AJ511" s="3">
        <v>0</v>
      </c>
      <c r="AK511" s="3">
        <v>2</v>
      </c>
      <c r="AL511" s="3">
        <v>0</v>
      </c>
      <c r="AM511" s="3">
        <v>0</v>
      </c>
      <c r="AN511" s="3">
        <v>12</v>
      </c>
      <c r="AO511" s="3">
        <v>5</v>
      </c>
      <c r="AP511" s="3">
        <v>41.67</v>
      </c>
      <c r="AQ511" s="4">
        <v>972302582</v>
      </c>
      <c r="AR511" s="4">
        <v>972302581</v>
      </c>
      <c r="AS511" s="3">
        <v>100</v>
      </c>
      <c r="AT511" s="4">
        <v>718820000</v>
      </c>
      <c r="AU511" s="4">
        <v>716764922</v>
      </c>
      <c r="AV511" s="3">
        <v>99.71</v>
      </c>
      <c r="AW511" s="4">
        <v>1005000000</v>
      </c>
      <c r="AX511" s="4">
        <v>0</v>
      </c>
      <c r="AY511" s="3">
        <v>0</v>
      </c>
      <c r="AZ511" s="4">
        <v>1037000000</v>
      </c>
      <c r="BA511" s="4">
        <v>0</v>
      </c>
      <c r="BB511" s="3">
        <v>0</v>
      </c>
      <c r="BC511" s="4">
        <v>3733122582</v>
      </c>
      <c r="BD511" s="4">
        <v>1689067503</v>
      </c>
      <c r="BE511" s="3">
        <v>45.25</v>
      </c>
      <c r="BF511" t="s">
        <v>1088</v>
      </c>
      <c r="BG511" s="4">
        <f t="shared" si="58"/>
        <v>972.30258200000003</v>
      </c>
      <c r="BH511" s="4">
        <f t="shared" si="59"/>
        <v>972.30258100000003</v>
      </c>
      <c r="BI511" s="4">
        <f t="shared" si="60"/>
        <v>718.82</v>
      </c>
      <c r="BJ511" s="4">
        <f t="shared" si="61"/>
        <v>716.76492199999996</v>
      </c>
      <c r="BK511" s="4">
        <f t="shared" si="62"/>
        <v>1005</v>
      </c>
      <c r="BL511" s="4">
        <f t="shared" si="63"/>
        <v>0</v>
      </c>
      <c r="BM511" s="4">
        <f t="shared" si="64"/>
        <v>1037</v>
      </c>
      <c r="BN511" s="4">
        <f t="shared" si="65"/>
        <v>0</v>
      </c>
    </row>
    <row r="512" spans="1:66" x14ac:dyDescent="0.25">
      <c r="A512">
        <v>16</v>
      </c>
      <c r="B512" t="s">
        <v>1051</v>
      </c>
      <c r="C512" t="s">
        <v>1052</v>
      </c>
      <c r="D512">
        <v>2022</v>
      </c>
      <c r="E512" t="s">
        <v>59</v>
      </c>
      <c r="F512" t="s">
        <v>60</v>
      </c>
      <c r="G512">
        <v>2</v>
      </c>
      <c r="H512" t="s">
        <v>61</v>
      </c>
      <c r="I512" s="1" t="s">
        <v>2520</v>
      </c>
      <c r="J512" t="s">
        <v>1053</v>
      </c>
      <c r="K512" t="s">
        <v>1053</v>
      </c>
      <c r="L512" t="s">
        <v>1992</v>
      </c>
      <c r="M512" t="s">
        <v>3148</v>
      </c>
      <c r="N512" s="1" t="s">
        <v>148</v>
      </c>
      <c r="O512" t="s">
        <v>149</v>
      </c>
      <c r="P512" s="1" t="s">
        <v>164</v>
      </c>
      <c r="Q512" t="s">
        <v>165</v>
      </c>
      <c r="R512" t="s">
        <v>2765</v>
      </c>
      <c r="S512" t="s">
        <v>1121</v>
      </c>
      <c r="T512">
        <v>7</v>
      </c>
      <c r="U512">
        <v>1</v>
      </c>
      <c r="V512" t="s">
        <v>1122</v>
      </c>
      <c r="W512">
        <v>1</v>
      </c>
      <c r="X512" t="s">
        <v>75</v>
      </c>
      <c r="Y512">
        <v>1</v>
      </c>
      <c r="Z512" t="s">
        <v>69</v>
      </c>
      <c r="AA512">
        <v>1</v>
      </c>
      <c r="AB512" s="3">
        <v>1</v>
      </c>
      <c r="AC512" s="3">
        <v>1</v>
      </c>
      <c r="AD512" s="3">
        <v>100</v>
      </c>
      <c r="AE512" s="3">
        <v>1</v>
      </c>
      <c r="AF512" s="3">
        <v>0.25</v>
      </c>
      <c r="AG512" s="3">
        <v>25</v>
      </c>
      <c r="AH512" s="3">
        <v>1</v>
      </c>
      <c r="AI512" s="3">
        <v>0</v>
      </c>
      <c r="AJ512" s="3">
        <v>0</v>
      </c>
      <c r="AK512" s="3">
        <v>1</v>
      </c>
      <c r="AL512" s="3">
        <v>0</v>
      </c>
      <c r="AM512" s="3">
        <v>0</v>
      </c>
      <c r="AN512" s="3">
        <v>4</v>
      </c>
      <c r="AO512" s="3">
        <v>1.25</v>
      </c>
      <c r="AP512" s="3">
        <v>31.25</v>
      </c>
      <c r="AQ512" s="4">
        <v>493176258</v>
      </c>
      <c r="AR512" s="4">
        <v>263697205</v>
      </c>
      <c r="AS512" s="3">
        <v>53.47</v>
      </c>
      <c r="AT512" s="4">
        <v>374760000</v>
      </c>
      <c r="AU512" s="4">
        <v>55743794</v>
      </c>
      <c r="AV512" s="3">
        <v>14.87</v>
      </c>
      <c r="AW512" s="4">
        <v>524000000</v>
      </c>
      <c r="AX512" s="4">
        <v>0</v>
      </c>
      <c r="AY512" s="3">
        <v>0</v>
      </c>
      <c r="AZ512" s="4">
        <v>541000000</v>
      </c>
      <c r="BA512" s="4">
        <v>0</v>
      </c>
      <c r="BB512" s="3">
        <v>0</v>
      </c>
      <c r="BC512" s="4">
        <v>1932936258</v>
      </c>
      <c r="BD512" s="4">
        <v>319440999</v>
      </c>
      <c r="BE512" s="3">
        <v>16.53</v>
      </c>
      <c r="BF512" t="s">
        <v>1123</v>
      </c>
      <c r="BG512" s="4">
        <f t="shared" si="58"/>
        <v>493.17625800000002</v>
      </c>
      <c r="BH512" s="4">
        <f t="shared" si="59"/>
        <v>263.697205</v>
      </c>
      <c r="BI512" s="4">
        <f t="shared" si="60"/>
        <v>374.76</v>
      </c>
      <c r="BJ512" s="4">
        <f t="shared" si="61"/>
        <v>55.743794000000001</v>
      </c>
      <c r="BK512" s="4">
        <f t="shared" si="62"/>
        <v>524</v>
      </c>
      <c r="BL512" s="4">
        <f t="shared" si="63"/>
        <v>0</v>
      </c>
      <c r="BM512" s="4">
        <f t="shared" si="64"/>
        <v>541</v>
      </c>
      <c r="BN512" s="4">
        <f t="shared" si="65"/>
        <v>0</v>
      </c>
    </row>
    <row r="513" spans="1:66" x14ac:dyDescent="0.25">
      <c r="A513">
        <v>16</v>
      </c>
      <c r="B513" t="s">
        <v>1051</v>
      </c>
      <c r="C513" t="s">
        <v>1052</v>
      </c>
      <c r="D513">
        <v>2022</v>
      </c>
      <c r="E513" t="s">
        <v>59</v>
      </c>
      <c r="F513" t="s">
        <v>60</v>
      </c>
      <c r="G513">
        <v>2</v>
      </c>
      <c r="H513" t="s">
        <v>61</v>
      </c>
      <c r="I513" s="1" t="s">
        <v>2520</v>
      </c>
      <c r="J513" t="s">
        <v>1053</v>
      </c>
      <c r="K513" t="s">
        <v>1053</v>
      </c>
      <c r="L513" t="s">
        <v>1992</v>
      </c>
      <c r="M513" t="s">
        <v>3148</v>
      </c>
      <c r="N513" s="1" t="s">
        <v>148</v>
      </c>
      <c r="O513" t="s">
        <v>149</v>
      </c>
      <c r="P513" s="1" t="s">
        <v>164</v>
      </c>
      <c r="Q513" t="s">
        <v>165</v>
      </c>
      <c r="R513" t="s">
        <v>2765</v>
      </c>
      <c r="S513" t="s">
        <v>1121</v>
      </c>
      <c r="T513">
        <v>7</v>
      </c>
      <c r="U513">
        <v>2</v>
      </c>
      <c r="V513" t="s">
        <v>596</v>
      </c>
      <c r="W513">
        <v>1</v>
      </c>
      <c r="X513" t="s">
        <v>75</v>
      </c>
      <c r="Y513">
        <v>1</v>
      </c>
      <c r="Z513" t="s">
        <v>69</v>
      </c>
      <c r="AA513">
        <v>1</v>
      </c>
      <c r="AB513" s="3">
        <v>1</v>
      </c>
      <c r="AC513" s="3">
        <v>1</v>
      </c>
      <c r="AD513" s="3">
        <v>100</v>
      </c>
      <c r="AE513" s="3">
        <v>1</v>
      </c>
      <c r="AF513" s="3">
        <v>1</v>
      </c>
      <c r="AG513" s="3">
        <v>100</v>
      </c>
      <c r="AH513" s="3">
        <v>1</v>
      </c>
      <c r="AI513" s="3">
        <v>0</v>
      </c>
      <c r="AJ513" s="3">
        <v>0</v>
      </c>
      <c r="AK513" s="3">
        <v>1</v>
      </c>
      <c r="AL513" s="3">
        <v>0</v>
      </c>
      <c r="AM513" s="3">
        <v>0</v>
      </c>
      <c r="AN513" s="3">
        <v>4</v>
      </c>
      <c r="AO513" s="3">
        <v>2</v>
      </c>
      <c r="AP513" s="3">
        <v>50</v>
      </c>
      <c r="AQ513" s="4">
        <v>383215000</v>
      </c>
      <c r="AR513" s="4">
        <v>383215000</v>
      </c>
      <c r="AS513" s="3">
        <v>100</v>
      </c>
      <c r="AT513" s="4">
        <v>285610000</v>
      </c>
      <c r="AU513" s="4">
        <v>265236523</v>
      </c>
      <c r="AV513" s="3">
        <v>92.87</v>
      </c>
      <c r="AW513" s="4">
        <v>399000000</v>
      </c>
      <c r="AX513" s="4">
        <v>0</v>
      </c>
      <c r="AY513" s="3">
        <v>0</v>
      </c>
      <c r="AZ513" s="4">
        <v>412000000</v>
      </c>
      <c r="BA513" s="4">
        <v>0</v>
      </c>
      <c r="BB513" s="3">
        <v>0</v>
      </c>
      <c r="BC513" s="4">
        <v>1479825000</v>
      </c>
      <c r="BD513" s="4">
        <v>648451523</v>
      </c>
      <c r="BE513" s="3">
        <v>43.82</v>
      </c>
      <c r="BF513" t="s">
        <v>1066</v>
      </c>
      <c r="BG513" s="4">
        <f t="shared" si="58"/>
        <v>383.21499999999997</v>
      </c>
      <c r="BH513" s="4">
        <f t="shared" si="59"/>
        <v>383.21499999999997</v>
      </c>
      <c r="BI513" s="4">
        <f t="shared" si="60"/>
        <v>285.61</v>
      </c>
      <c r="BJ513" s="4">
        <f t="shared" si="61"/>
        <v>265.23652299999998</v>
      </c>
      <c r="BK513" s="4">
        <f t="shared" si="62"/>
        <v>399</v>
      </c>
      <c r="BL513" s="4">
        <f t="shared" si="63"/>
        <v>0</v>
      </c>
      <c r="BM513" s="4">
        <f t="shared" si="64"/>
        <v>412</v>
      </c>
      <c r="BN513" s="4">
        <f t="shared" si="65"/>
        <v>0</v>
      </c>
    </row>
    <row r="514" spans="1:66" x14ac:dyDescent="0.25">
      <c r="A514">
        <v>16</v>
      </c>
      <c r="B514" t="s">
        <v>1051</v>
      </c>
      <c r="C514" t="s">
        <v>1052</v>
      </c>
      <c r="D514">
        <v>2022</v>
      </c>
      <c r="E514" t="s">
        <v>59</v>
      </c>
      <c r="F514" t="s">
        <v>60</v>
      </c>
      <c r="G514">
        <v>2</v>
      </c>
      <c r="H514" t="s">
        <v>61</v>
      </c>
      <c r="I514" s="1" t="s">
        <v>2520</v>
      </c>
      <c r="J514" t="s">
        <v>1053</v>
      </c>
      <c r="K514" t="s">
        <v>1053</v>
      </c>
      <c r="L514" t="s">
        <v>1992</v>
      </c>
      <c r="M514" t="s">
        <v>3148</v>
      </c>
      <c r="N514" s="1" t="s">
        <v>148</v>
      </c>
      <c r="O514" t="s">
        <v>149</v>
      </c>
      <c r="P514" s="1" t="s">
        <v>171</v>
      </c>
      <c r="Q514" t="s">
        <v>172</v>
      </c>
      <c r="R514" t="s">
        <v>2766</v>
      </c>
      <c r="S514" t="s">
        <v>1124</v>
      </c>
      <c r="T514">
        <v>6</v>
      </c>
      <c r="U514">
        <v>1</v>
      </c>
      <c r="V514" t="s">
        <v>1125</v>
      </c>
      <c r="W514">
        <v>1</v>
      </c>
      <c r="X514" t="s">
        <v>75</v>
      </c>
      <c r="Y514">
        <v>1</v>
      </c>
      <c r="Z514" t="s">
        <v>69</v>
      </c>
      <c r="AA514">
        <v>1</v>
      </c>
      <c r="AB514" s="3">
        <v>2000</v>
      </c>
      <c r="AC514" s="3">
        <v>2775</v>
      </c>
      <c r="AD514" s="3">
        <v>138.75</v>
      </c>
      <c r="AE514" s="3">
        <v>3500</v>
      </c>
      <c r="AF514" s="3">
        <v>0</v>
      </c>
      <c r="AG514" s="3">
        <v>0</v>
      </c>
      <c r="AH514" s="3">
        <v>3500</v>
      </c>
      <c r="AI514" s="3">
        <v>0</v>
      </c>
      <c r="AJ514" s="3">
        <v>0</v>
      </c>
      <c r="AK514" s="3">
        <v>2100</v>
      </c>
      <c r="AL514" s="3">
        <v>0</v>
      </c>
      <c r="AM514" s="3">
        <v>0</v>
      </c>
      <c r="AN514" s="3">
        <v>11100</v>
      </c>
      <c r="AO514" s="3">
        <v>2775</v>
      </c>
      <c r="AP514" s="3">
        <v>25</v>
      </c>
      <c r="AQ514" s="4">
        <v>458540747</v>
      </c>
      <c r="AR514" s="4">
        <v>458540747</v>
      </c>
      <c r="AS514" s="3">
        <v>100</v>
      </c>
      <c r="AT514" s="4">
        <v>354960000</v>
      </c>
      <c r="AU514" s="4">
        <v>0</v>
      </c>
      <c r="AV514" s="3">
        <v>0</v>
      </c>
      <c r="AW514" s="4">
        <v>496000000</v>
      </c>
      <c r="AX514" s="4">
        <v>0</v>
      </c>
      <c r="AY514" s="3">
        <v>0</v>
      </c>
      <c r="AZ514" s="4">
        <v>512000000</v>
      </c>
      <c r="BA514" s="4">
        <v>0</v>
      </c>
      <c r="BB514" s="3">
        <v>0</v>
      </c>
      <c r="BC514" s="4">
        <v>1821500747</v>
      </c>
      <c r="BD514" s="4">
        <v>458540747</v>
      </c>
      <c r="BE514" s="3">
        <v>25.17</v>
      </c>
      <c r="BG514" s="4">
        <f t="shared" si="58"/>
        <v>458.54074700000001</v>
      </c>
      <c r="BH514" s="4">
        <f t="shared" si="59"/>
        <v>458.54074700000001</v>
      </c>
      <c r="BI514" s="4">
        <f t="shared" si="60"/>
        <v>354.96</v>
      </c>
      <c r="BJ514" s="4">
        <f t="shared" si="61"/>
        <v>0</v>
      </c>
      <c r="BK514" s="4">
        <f t="shared" si="62"/>
        <v>496</v>
      </c>
      <c r="BL514" s="4">
        <f t="shared" si="63"/>
        <v>0</v>
      </c>
      <c r="BM514" s="4">
        <f t="shared" si="64"/>
        <v>512</v>
      </c>
      <c r="BN514" s="4">
        <f t="shared" si="65"/>
        <v>0</v>
      </c>
    </row>
    <row r="515" spans="1:66" x14ac:dyDescent="0.25">
      <c r="A515">
        <v>16</v>
      </c>
      <c r="B515" t="s">
        <v>1051</v>
      </c>
      <c r="C515" t="s">
        <v>1052</v>
      </c>
      <c r="D515">
        <v>2022</v>
      </c>
      <c r="E515" t="s">
        <v>59</v>
      </c>
      <c r="F515" t="s">
        <v>60</v>
      </c>
      <c r="G515">
        <v>2</v>
      </c>
      <c r="H515" t="s">
        <v>61</v>
      </c>
      <c r="I515" s="1" t="s">
        <v>2520</v>
      </c>
      <c r="J515" t="s">
        <v>1053</v>
      </c>
      <c r="K515" t="s">
        <v>1053</v>
      </c>
      <c r="L515" t="s">
        <v>1992</v>
      </c>
      <c r="M515" t="s">
        <v>3148</v>
      </c>
      <c r="N515" s="1" t="s">
        <v>148</v>
      </c>
      <c r="O515" t="s">
        <v>149</v>
      </c>
      <c r="P515" s="1" t="s">
        <v>171</v>
      </c>
      <c r="Q515" t="s">
        <v>172</v>
      </c>
      <c r="R515" t="s">
        <v>2766</v>
      </c>
      <c r="S515" t="s">
        <v>1124</v>
      </c>
      <c r="T515">
        <v>6</v>
      </c>
      <c r="U515">
        <v>2</v>
      </c>
      <c r="V515" t="s">
        <v>1126</v>
      </c>
      <c r="W515">
        <v>1</v>
      </c>
      <c r="X515" t="s">
        <v>75</v>
      </c>
      <c r="Y515">
        <v>1</v>
      </c>
      <c r="Z515" t="s">
        <v>69</v>
      </c>
      <c r="AA515">
        <v>1</v>
      </c>
      <c r="AB515" s="3">
        <v>500</v>
      </c>
      <c r="AC515" s="3">
        <v>500</v>
      </c>
      <c r="AD515" s="3">
        <v>100</v>
      </c>
      <c r="AE515" s="3">
        <v>700</v>
      </c>
      <c r="AF515" s="3">
        <v>0</v>
      </c>
      <c r="AG515" s="3">
        <v>0</v>
      </c>
      <c r="AH515" s="3">
        <v>700</v>
      </c>
      <c r="AI515" s="3">
        <v>0</v>
      </c>
      <c r="AJ515" s="3">
        <v>0</v>
      </c>
      <c r="AK515" s="3">
        <v>600</v>
      </c>
      <c r="AL515" s="3">
        <v>0</v>
      </c>
      <c r="AM515" s="3">
        <v>0</v>
      </c>
      <c r="AN515" s="3">
        <v>2500</v>
      </c>
      <c r="AO515" s="3">
        <v>500</v>
      </c>
      <c r="AP515" s="3">
        <v>20</v>
      </c>
      <c r="AQ515" s="4">
        <v>476272000</v>
      </c>
      <c r="AR515" s="4">
        <v>476260224</v>
      </c>
      <c r="AS515" s="3">
        <v>100</v>
      </c>
      <c r="AT515" s="4">
        <v>354960000</v>
      </c>
      <c r="AU515" s="4">
        <v>0</v>
      </c>
      <c r="AV515" s="3">
        <v>0</v>
      </c>
      <c r="AW515" s="4">
        <v>496000000</v>
      </c>
      <c r="AX515" s="4">
        <v>0</v>
      </c>
      <c r="AY515" s="3">
        <v>0</v>
      </c>
      <c r="AZ515" s="4">
        <v>512000000</v>
      </c>
      <c r="BA515" s="4">
        <v>0</v>
      </c>
      <c r="BB515" s="3">
        <v>0</v>
      </c>
      <c r="BC515" s="4">
        <v>1839232000</v>
      </c>
      <c r="BD515" s="4">
        <v>476260224</v>
      </c>
      <c r="BE515" s="3">
        <v>25.89</v>
      </c>
      <c r="BG515" s="4">
        <f t="shared" ref="BG515:BG578" si="66">AQ515 / 1000000</f>
        <v>476.27199999999999</v>
      </c>
      <c r="BH515" s="4">
        <f t="shared" ref="BH515:BH578" si="67">AR515 / 1000000</f>
        <v>476.26022399999999</v>
      </c>
      <c r="BI515" s="4">
        <f t="shared" ref="BI515:BI578" si="68">AT515 / 1000000</f>
        <v>354.96</v>
      </c>
      <c r="BJ515" s="4">
        <f t="shared" ref="BJ515:BJ578" si="69">AU515 / 1000000</f>
        <v>0</v>
      </c>
      <c r="BK515" s="4">
        <f t="shared" ref="BK515:BK578" si="70">AW515 / 1000000</f>
        <v>496</v>
      </c>
      <c r="BL515" s="4">
        <f t="shared" ref="BL515:BL578" si="71">AX515 / 1000000</f>
        <v>0</v>
      </c>
      <c r="BM515" s="4">
        <f t="shared" ref="BM515:BM578" si="72">AZ515 / 1000000</f>
        <v>512</v>
      </c>
      <c r="BN515" s="4">
        <f t="shared" ref="BN515:BN578" si="73">BA515 / 1000000</f>
        <v>0</v>
      </c>
    </row>
    <row r="516" spans="1:66" x14ac:dyDescent="0.25">
      <c r="A516">
        <v>16</v>
      </c>
      <c r="B516" t="s">
        <v>1051</v>
      </c>
      <c r="C516" t="s">
        <v>1052</v>
      </c>
      <c r="D516">
        <v>2022</v>
      </c>
      <c r="E516" t="s">
        <v>59</v>
      </c>
      <c r="F516" t="s">
        <v>60</v>
      </c>
      <c r="G516">
        <v>2</v>
      </c>
      <c r="H516" t="s">
        <v>61</v>
      </c>
      <c r="I516" s="1" t="s">
        <v>2520</v>
      </c>
      <c r="J516" t="s">
        <v>1053</v>
      </c>
      <c r="K516" t="s">
        <v>1053</v>
      </c>
      <c r="L516" t="s">
        <v>1992</v>
      </c>
      <c r="M516" t="s">
        <v>3148</v>
      </c>
      <c r="N516" s="1" t="s">
        <v>148</v>
      </c>
      <c r="O516" t="s">
        <v>149</v>
      </c>
      <c r="P516" s="1" t="s">
        <v>171</v>
      </c>
      <c r="Q516" t="s">
        <v>172</v>
      </c>
      <c r="R516" t="s">
        <v>2767</v>
      </c>
      <c r="S516" t="s">
        <v>1127</v>
      </c>
      <c r="T516">
        <v>9</v>
      </c>
      <c r="U516">
        <v>1</v>
      </c>
      <c r="V516" t="s">
        <v>1128</v>
      </c>
      <c r="W516">
        <v>1</v>
      </c>
      <c r="X516" t="s">
        <v>75</v>
      </c>
      <c r="Y516">
        <v>1</v>
      </c>
      <c r="Z516" t="s">
        <v>69</v>
      </c>
      <c r="AA516">
        <v>1</v>
      </c>
      <c r="AB516" s="3">
        <v>1000</v>
      </c>
      <c r="AC516" s="3">
        <v>1250</v>
      </c>
      <c r="AD516" s="3">
        <v>125</v>
      </c>
      <c r="AE516" s="3">
        <v>0</v>
      </c>
      <c r="AF516" s="3">
        <v>0</v>
      </c>
      <c r="AG516" s="3">
        <v>0</v>
      </c>
      <c r="AH516" s="3">
        <v>2250</v>
      </c>
      <c r="AI516" s="3">
        <v>0</v>
      </c>
      <c r="AJ516" s="3">
        <v>0</v>
      </c>
      <c r="AK516" s="3">
        <v>1750</v>
      </c>
      <c r="AL516" s="3">
        <v>0</v>
      </c>
      <c r="AM516" s="3">
        <v>0</v>
      </c>
      <c r="AN516" s="3">
        <v>5000</v>
      </c>
      <c r="AO516" s="3">
        <v>1250</v>
      </c>
      <c r="AP516" s="3">
        <v>25</v>
      </c>
      <c r="AQ516" s="4">
        <v>1139913000</v>
      </c>
      <c r="AR516" s="4">
        <v>1139772538</v>
      </c>
      <c r="AS516" s="3">
        <v>99.99</v>
      </c>
      <c r="AT516" s="4">
        <v>0</v>
      </c>
      <c r="AU516" s="4">
        <v>0</v>
      </c>
      <c r="AV516" s="3">
        <v>0</v>
      </c>
      <c r="AW516" s="4">
        <v>1134000000</v>
      </c>
      <c r="AX516" s="4">
        <v>0</v>
      </c>
      <c r="AY516" s="3">
        <v>0</v>
      </c>
      <c r="AZ516" s="4">
        <v>1170000000</v>
      </c>
      <c r="BA516" s="4">
        <v>0</v>
      </c>
      <c r="BB516" s="3">
        <v>0</v>
      </c>
      <c r="BC516" s="4">
        <v>3443913000</v>
      </c>
      <c r="BD516" s="4">
        <v>1139772538</v>
      </c>
      <c r="BE516" s="3">
        <v>33.1</v>
      </c>
      <c r="BF516" t="s">
        <v>1129</v>
      </c>
      <c r="BG516" s="4">
        <f t="shared" si="66"/>
        <v>1139.913</v>
      </c>
      <c r="BH516" s="4">
        <f t="shared" si="67"/>
        <v>1139.7725379999999</v>
      </c>
      <c r="BI516" s="4">
        <f t="shared" si="68"/>
        <v>0</v>
      </c>
      <c r="BJ516" s="4">
        <f t="shared" si="69"/>
        <v>0</v>
      </c>
      <c r="BK516" s="4">
        <f t="shared" si="70"/>
        <v>1134</v>
      </c>
      <c r="BL516" s="4">
        <f t="shared" si="71"/>
        <v>0</v>
      </c>
      <c r="BM516" s="4">
        <f t="shared" si="72"/>
        <v>1170</v>
      </c>
      <c r="BN516" s="4">
        <f t="shared" si="73"/>
        <v>0</v>
      </c>
    </row>
    <row r="517" spans="1:66" x14ac:dyDescent="0.25">
      <c r="A517">
        <v>16</v>
      </c>
      <c r="B517" t="s">
        <v>1051</v>
      </c>
      <c r="C517" t="s">
        <v>1052</v>
      </c>
      <c r="D517">
        <v>2022</v>
      </c>
      <c r="E517" t="s">
        <v>59</v>
      </c>
      <c r="F517" t="s">
        <v>60</v>
      </c>
      <c r="G517">
        <v>2</v>
      </c>
      <c r="H517" t="s">
        <v>61</v>
      </c>
      <c r="I517" s="1" t="s">
        <v>2520</v>
      </c>
      <c r="J517" t="s">
        <v>1053</v>
      </c>
      <c r="K517" t="s">
        <v>1053</v>
      </c>
      <c r="L517" t="s">
        <v>1992</v>
      </c>
      <c r="M517" t="s">
        <v>3148</v>
      </c>
      <c r="N517" s="1" t="s">
        <v>148</v>
      </c>
      <c r="O517" t="s">
        <v>149</v>
      </c>
      <c r="P517" s="1" t="s">
        <v>171</v>
      </c>
      <c r="Q517" t="s">
        <v>172</v>
      </c>
      <c r="R517" t="s">
        <v>2767</v>
      </c>
      <c r="S517" t="s">
        <v>1127</v>
      </c>
      <c r="T517">
        <v>9</v>
      </c>
      <c r="U517">
        <v>2</v>
      </c>
      <c r="V517" t="s">
        <v>1130</v>
      </c>
      <c r="W517">
        <v>1</v>
      </c>
      <c r="X517" t="s">
        <v>75</v>
      </c>
      <c r="Y517">
        <v>1</v>
      </c>
      <c r="Z517" t="s">
        <v>69</v>
      </c>
      <c r="AA517">
        <v>1</v>
      </c>
      <c r="AB517" s="3">
        <v>15</v>
      </c>
      <c r="AC517" s="3">
        <v>15</v>
      </c>
      <c r="AD517" s="3">
        <v>100</v>
      </c>
      <c r="AE517" s="3">
        <v>15</v>
      </c>
      <c r="AF517" s="3">
        <v>0</v>
      </c>
      <c r="AG517" s="3">
        <v>0</v>
      </c>
      <c r="AH517" s="3">
        <v>15</v>
      </c>
      <c r="AI517" s="3">
        <v>0</v>
      </c>
      <c r="AJ517" s="3">
        <v>0</v>
      </c>
      <c r="AK517" s="3">
        <v>15</v>
      </c>
      <c r="AL517" s="3">
        <v>0</v>
      </c>
      <c r="AM517" s="3">
        <v>0</v>
      </c>
      <c r="AN517" s="3">
        <v>60</v>
      </c>
      <c r="AO517" s="3">
        <v>15</v>
      </c>
      <c r="AP517" s="3">
        <v>25</v>
      </c>
      <c r="AQ517" s="4">
        <v>1057292000</v>
      </c>
      <c r="AR517" s="4">
        <v>1057265789</v>
      </c>
      <c r="AS517" s="3">
        <v>100</v>
      </c>
      <c r="AT517" s="4">
        <v>2916501000</v>
      </c>
      <c r="AU517" s="4">
        <v>0</v>
      </c>
      <c r="AV517" s="3">
        <v>0</v>
      </c>
      <c r="AW517" s="4">
        <v>1134000000</v>
      </c>
      <c r="AX517" s="4">
        <v>0</v>
      </c>
      <c r="AY517" s="3">
        <v>0</v>
      </c>
      <c r="AZ517" s="4">
        <v>1170000000</v>
      </c>
      <c r="BA517" s="4">
        <v>0</v>
      </c>
      <c r="BB517" s="3">
        <v>0</v>
      </c>
      <c r="BC517" s="4">
        <v>6277793000</v>
      </c>
      <c r="BD517" s="4">
        <v>1057265789</v>
      </c>
      <c r="BE517" s="3">
        <v>16.84</v>
      </c>
      <c r="BF517" t="s">
        <v>1131</v>
      </c>
      <c r="BG517" s="4">
        <f t="shared" si="66"/>
        <v>1057.2919999999999</v>
      </c>
      <c r="BH517" s="4">
        <f t="shared" si="67"/>
        <v>1057.265789</v>
      </c>
      <c r="BI517" s="4">
        <f t="shared" si="68"/>
        <v>2916.5010000000002</v>
      </c>
      <c r="BJ517" s="4">
        <f t="shared" si="69"/>
        <v>0</v>
      </c>
      <c r="BK517" s="4">
        <f t="shared" si="70"/>
        <v>1134</v>
      </c>
      <c r="BL517" s="4">
        <f t="shared" si="71"/>
        <v>0</v>
      </c>
      <c r="BM517" s="4">
        <f t="shared" si="72"/>
        <v>1170</v>
      </c>
      <c r="BN517" s="4">
        <f t="shared" si="73"/>
        <v>0</v>
      </c>
    </row>
    <row r="518" spans="1:66" x14ac:dyDescent="0.25">
      <c r="A518">
        <v>16</v>
      </c>
      <c r="B518" t="s">
        <v>1051</v>
      </c>
      <c r="C518" t="s">
        <v>1052</v>
      </c>
      <c r="D518">
        <v>2022</v>
      </c>
      <c r="E518" t="s">
        <v>59</v>
      </c>
      <c r="F518" t="s">
        <v>60</v>
      </c>
      <c r="G518">
        <v>2</v>
      </c>
      <c r="H518" t="s">
        <v>61</v>
      </c>
      <c r="I518" s="1" t="s">
        <v>2520</v>
      </c>
      <c r="J518" t="s">
        <v>1053</v>
      </c>
      <c r="K518" t="s">
        <v>1053</v>
      </c>
      <c r="L518" t="s">
        <v>1992</v>
      </c>
      <c r="M518" t="s">
        <v>3148</v>
      </c>
      <c r="N518" s="1" t="s">
        <v>148</v>
      </c>
      <c r="O518" t="s">
        <v>149</v>
      </c>
      <c r="P518" s="1" t="s">
        <v>181</v>
      </c>
      <c r="Q518" t="s">
        <v>182</v>
      </c>
      <c r="R518" t="s">
        <v>2768</v>
      </c>
      <c r="S518" t="s">
        <v>1132</v>
      </c>
      <c r="T518">
        <v>5</v>
      </c>
      <c r="U518">
        <v>1</v>
      </c>
      <c r="V518" t="s">
        <v>1133</v>
      </c>
      <c r="W518">
        <v>1</v>
      </c>
      <c r="X518" t="s">
        <v>75</v>
      </c>
      <c r="Y518">
        <v>1</v>
      </c>
      <c r="Z518" t="s">
        <v>69</v>
      </c>
      <c r="AA518">
        <v>1</v>
      </c>
      <c r="AB518" s="3">
        <v>10000</v>
      </c>
      <c r="AC518" s="3">
        <v>10000</v>
      </c>
      <c r="AD518" s="3">
        <v>100</v>
      </c>
      <c r="AE518" s="3">
        <v>12000</v>
      </c>
      <c r="AF518" s="3">
        <v>12000</v>
      </c>
      <c r="AG518" s="3">
        <v>100</v>
      </c>
      <c r="AH518" s="3">
        <v>12000</v>
      </c>
      <c r="AI518" s="3">
        <v>0</v>
      </c>
      <c r="AJ518" s="3">
        <v>0</v>
      </c>
      <c r="AK518" s="3">
        <v>11000</v>
      </c>
      <c r="AL518" s="3">
        <v>0</v>
      </c>
      <c r="AM518" s="3">
        <v>0</v>
      </c>
      <c r="AN518" s="3">
        <v>45000</v>
      </c>
      <c r="AO518" s="3">
        <v>22000</v>
      </c>
      <c r="AP518" s="3">
        <v>48.89</v>
      </c>
      <c r="AQ518" s="4">
        <v>1345748000</v>
      </c>
      <c r="AR518" s="4">
        <v>1315543392</v>
      </c>
      <c r="AS518" s="3">
        <v>97.76</v>
      </c>
      <c r="AT518" s="4">
        <v>1002970000</v>
      </c>
      <c r="AU518" s="4">
        <v>1002970000</v>
      </c>
      <c r="AV518" s="3">
        <v>100</v>
      </c>
      <c r="AW518" s="4">
        <v>1403000000</v>
      </c>
      <c r="AX518" s="4">
        <v>0</v>
      </c>
      <c r="AY518" s="3">
        <v>0</v>
      </c>
      <c r="AZ518" s="4">
        <v>1447000000</v>
      </c>
      <c r="BA518" s="4">
        <v>0</v>
      </c>
      <c r="BB518" s="3">
        <v>0</v>
      </c>
      <c r="BC518" s="4">
        <v>5198718000</v>
      </c>
      <c r="BD518" s="4">
        <v>2318513392</v>
      </c>
      <c r="BE518" s="3">
        <v>44.6</v>
      </c>
      <c r="BF518" t="s">
        <v>1094</v>
      </c>
      <c r="BG518" s="4">
        <f t="shared" si="66"/>
        <v>1345.748</v>
      </c>
      <c r="BH518" s="4">
        <f t="shared" si="67"/>
        <v>1315.543392</v>
      </c>
      <c r="BI518" s="4">
        <f t="shared" si="68"/>
        <v>1002.97</v>
      </c>
      <c r="BJ518" s="4">
        <f t="shared" si="69"/>
        <v>1002.97</v>
      </c>
      <c r="BK518" s="4">
        <f t="shared" si="70"/>
        <v>1403</v>
      </c>
      <c r="BL518" s="4">
        <f t="shared" si="71"/>
        <v>0</v>
      </c>
      <c r="BM518" s="4">
        <f t="shared" si="72"/>
        <v>1447</v>
      </c>
      <c r="BN518" s="4">
        <f t="shared" si="73"/>
        <v>0</v>
      </c>
    </row>
    <row r="519" spans="1:66" x14ac:dyDescent="0.25">
      <c r="A519">
        <v>16</v>
      </c>
      <c r="B519" t="s">
        <v>1051</v>
      </c>
      <c r="C519" t="s">
        <v>1052</v>
      </c>
      <c r="D519">
        <v>2022</v>
      </c>
      <c r="E519" t="s">
        <v>59</v>
      </c>
      <c r="F519" t="s">
        <v>60</v>
      </c>
      <c r="G519">
        <v>2</v>
      </c>
      <c r="H519" t="s">
        <v>61</v>
      </c>
      <c r="I519" s="1" t="s">
        <v>2520</v>
      </c>
      <c r="J519" t="s">
        <v>1053</v>
      </c>
      <c r="K519" t="s">
        <v>1053</v>
      </c>
      <c r="L519" t="s">
        <v>1992</v>
      </c>
      <c r="M519" t="s">
        <v>3148</v>
      </c>
      <c r="N519" s="1" t="s">
        <v>148</v>
      </c>
      <c r="O519" t="s">
        <v>149</v>
      </c>
      <c r="P519" s="1" t="s">
        <v>186</v>
      </c>
      <c r="Q519" t="s">
        <v>187</v>
      </c>
      <c r="R519" t="s">
        <v>2769</v>
      </c>
      <c r="S519" t="s">
        <v>1134</v>
      </c>
      <c r="T519">
        <v>5</v>
      </c>
      <c r="U519">
        <v>1</v>
      </c>
      <c r="V519" t="s">
        <v>1135</v>
      </c>
      <c r="W519">
        <v>1</v>
      </c>
      <c r="X519" t="s">
        <v>75</v>
      </c>
      <c r="Y519">
        <v>1</v>
      </c>
      <c r="Z519" t="s">
        <v>69</v>
      </c>
      <c r="AA519">
        <v>1</v>
      </c>
      <c r="AB519" s="3">
        <v>1500</v>
      </c>
      <c r="AC519" s="3">
        <v>1500</v>
      </c>
      <c r="AD519" s="3">
        <v>100</v>
      </c>
      <c r="AE519" s="3">
        <v>1800</v>
      </c>
      <c r="AF519" s="3">
        <v>1800</v>
      </c>
      <c r="AG519" s="3">
        <v>100</v>
      </c>
      <c r="AH519" s="3">
        <v>1800</v>
      </c>
      <c r="AI519" s="3">
        <v>0</v>
      </c>
      <c r="AJ519" s="3">
        <v>0</v>
      </c>
      <c r="AK519" s="3">
        <v>1400</v>
      </c>
      <c r="AL519" s="3">
        <v>0</v>
      </c>
      <c r="AM519" s="3">
        <v>0</v>
      </c>
      <c r="AN519" s="3">
        <v>6500</v>
      </c>
      <c r="AO519" s="3">
        <v>3300</v>
      </c>
      <c r="AP519" s="3">
        <v>50.77</v>
      </c>
      <c r="AQ519" s="4">
        <v>1738165557</v>
      </c>
      <c r="AR519" s="4">
        <v>1738165557</v>
      </c>
      <c r="AS519" s="3">
        <v>100</v>
      </c>
      <c r="AT519" s="4">
        <v>1374385000</v>
      </c>
      <c r="AU519" s="4">
        <v>1374375063</v>
      </c>
      <c r="AV519" s="3">
        <v>100</v>
      </c>
      <c r="AW519" s="4">
        <v>1834000000</v>
      </c>
      <c r="AX519" s="4">
        <v>0</v>
      </c>
      <c r="AY519" s="3">
        <v>0</v>
      </c>
      <c r="AZ519" s="4">
        <v>2297000000</v>
      </c>
      <c r="BA519" s="4">
        <v>0</v>
      </c>
      <c r="BB519" s="3">
        <v>0</v>
      </c>
      <c r="BC519" s="4">
        <v>7243550557</v>
      </c>
      <c r="BD519" s="4">
        <v>3112540620</v>
      </c>
      <c r="BE519" s="3">
        <v>42.97</v>
      </c>
      <c r="BF519" t="s">
        <v>1088</v>
      </c>
      <c r="BG519" s="4">
        <f t="shared" si="66"/>
        <v>1738.165557</v>
      </c>
      <c r="BH519" s="4">
        <f t="shared" si="67"/>
        <v>1738.165557</v>
      </c>
      <c r="BI519" s="4">
        <f t="shared" si="68"/>
        <v>1374.385</v>
      </c>
      <c r="BJ519" s="4">
        <f t="shared" si="69"/>
        <v>1374.375063</v>
      </c>
      <c r="BK519" s="4">
        <f t="shared" si="70"/>
        <v>1834</v>
      </c>
      <c r="BL519" s="4">
        <f t="shared" si="71"/>
        <v>0</v>
      </c>
      <c r="BM519" s="4">
        <f t="shared" si="72"/>
        <v>2297</v>
      </c>
      <c r="BN519" s="4">
        <f t="shared" si="73"/>
        <v>0</v>
      </c>
    </row>
    <row r="520" spans="1:66" x14ac:dyDescent="0.25">
      <c r="A520">
        <v>16</v>
      </c>
      <c r="B520" t="s">
        <v>1051</v>
      </c>
      <c r="C520" t="s">
        <v>1052</v>
      </c>
      <c r="D520">
        <v>2022</v>
      </c>
      <c r="E520" t="s">
        <v>59</v>
      </c>
      <c r="F520" t="s">
        <v>60</v>
      </c>
      <c r="G520">
        <v>2</v>
      </c>
      <c r="H520" t="s">
        <v>61</v>
      </c>
      <c r="I520" s="1" t="s">
        <v>2520</v>
      </c>
      <c r="J520" t="s">
        <v>1053</v>
      </c>
      <c r="K520" t="s">
        <v>1053</v>
      </c>
      <c r="L520" t="s">
        <v>1992</v>
      </c>
      <c r="M520" t="s">
        <v>3148</v>
      </c>
      <c r="N520" s="1" t="s">
        <v>191</v>
      </c>
      <c r="O520" t="s">
        <v>192</v>
      </c>
      <c r="P520" s="1" t="s">
        <v>193</v>
      </c>
      <c r="Q520" t="s">
        <v>194</v>
      </c>
      <c r="R520" t="s">
        <v>2770</v>
      </c>
      <c r="S520" t="s">
        <v>1136</v>
      </c>
      <c r="T520">
        <v>8</v>
      </c>
      <c r="U520">
        <v>1</v>
      </c>
      <c r="V520" t="s">
        <v>1137</v>
      </c>
      <c r="W520">
        <v>1</v>
      </c>
      <c r="X520" t="s">
        <v>75</v>
      </c>
      <c r="Y520">
        <v>1</v>
      </c>
      <c r="Z520" t="s">
        <v>69</v>
      </c>
      <c r="AA520">
        <v>1</v>
      </c>
      <c r="AB520" s="3">
        <v>300</v>
      </c>
      <c r="AC520" s="3">
        <v>300</v>
      </c>
      <c r="AD520" s="3">
        <v>100</v>
      </c>
      <c r="AE520" s="3">
        <v>300</v>
      </c>
      <c r="AF520" s="3">
        <v>300</v>
      </c>
      <c r="AG520" s="3">
        <v>100</v>
      </c>
      <c r="AH520" s="3">
        <v>300</v>
      </c>
      <c r="AI520" s="3">
        <v>0</v>
      </c>
      <c r="AJ520" s="3">
        <v>0</v>
      </c>
      <c r="AK520" s="3">
        <v>300</v>
      </c>
      <c r="AL520" s="3">
        <v>0</v>
      </c>
      <c r="AM520" s="3">
        <v>0</v>
      </c>
      <c r="AN520" s="3">
        <v>1200</v>
      </c>
      <c r="AO520" s="3">
        <v>600</v>
      </c>
      <c r="AP520" s="3">
        <v>50</v>
      </c>
      <c r="AQ520" s="4">
        <v>843320334</v>
      </c>
      <c r="AR520" s="4">
        <v>841838106</v>
      </c>
      <c r="AS520" s="3">
        <v>99.82</v>
      </c>
      <c r="AT520" s="4">
        <v>941983000</v>
      </c>
      <c r="AU520" s="4">
        <v>941983000</v>
      </c>
      <c r="AV520" s="3">
        <v>100</v>
      </c>
      <c r="AW520" s="4">
        <v>856000000</v>
      </c>
      <c r="AX520" s="4">
        <v>0</v>
      </c>
      <c r="AY520" s="3">
        <v>0</v>
      </c>
      <c r="AZ520" s="4">
        <v>884000000</v>
      </c>
      <c r="BA520" s="4">
        <v>0</v>
      </c>
      <c r="BB520" s="3">
        <v>0</v>
      </c>
      <c r="BC520" s="4">
        <v>3525303334</v>
      </c>
      <c r="BD520" s="4">
        <v>1783821106</v>
      </c>
      <c r="BE520" s="3">
        <v>50.6</v>
      </c>
      <c r="BF520" t="s">
        <v>1138</v>
      </c>
      <c r="BG520" s="4">
        <f t="shared" si="66"/>
        <v>843.320334</v>
      </c>
      <c r="BH520" s="4">
        <f t="shared" si="67"/>
        <v>841.83810600000004</v>
      </c>
      <c r="BI520" s="4">
        <f t="shared" si="68"/>
        <v>941.98299999999995</v>
      </c>
      <c r="BJ520" s="4">
        <f t="shared" si="69"/>
        <v>941.98299999999995</v>
      </c>
      <c r="BK520" s="4">
        <f t="shared" si="70"/>
        <v>856</v>
      </c>
      <c r="BL520" s="4">
        <f t="shared" si="71"/>
        <v>0</v>
      </c>
      <c r="BM520" s="4">
        <f t="shared" si="72"/>
        <v>884</v>
      </c>
      <c r="BN520" s="4">
        <f t="shared" si="73"/>
        <v>0</v>
      </c>
    </row>
    <row r="521" spans="1:66" x14ac:dyDescent="0.25">
      <c r="A521">
        <v>16</v>
      </c>
      <c r="B521" t="s">
        <v>1051</v>
      </c>
      <c r="C521" t="s">
        <v>1052</v>
      </c>
      <c r="D521">
        <v>2022</v>
      </c>
      <c r="E521" t="s">
        <v>59</v>
      </c>
      <c r="F521" t="s">
        <v>60</v>
      </c>
      <c r="G521">
        <v>2</v>
      </c>
      <c r="H521" t="s">
        <v>61</v>
      </c>
      <c r="I521" s="1" t="s">
        <v>2520</v>
      </c>
      <c r="J521" t="s">
        <v>1053</v>
      </c>
      <c r="K521" t="s">
        <v>1053</v>
      </c>
      <c r="L521" t="s">
        <v>1992</v>
      </c>
      <c r="M521" t="s">
        <v>3148</v>
      </c>
      <c r="N521" s="1" t="s">
        <v>191</v>
      </c>
      <c r="O521" t="s">
        <v>192</v>
      </c>
      <c r="P521" s="1" t="s">
        <v>198</v>
      </c>
      <c r="Q521" t="s">
        <v>199</v>
      </c>
      <c r="R521" t="s">
        <v>2771</v>
      </c>
      <c r="S521" t="s">
        <v>1139</v>
      </c>
      <c r="T521">
        <v>11</v>
      </c>
      <c r="U521">
        <v>1</v>
      </c>
      <c r="V521" t="s">
        <v>1140</v>
      </c>
      <c r="W521">
        <v>1</v>
      </c>
      <c r="X521" t="s">
        <v>75</v>
      </c>
      <c r="Y521">
        <v>1</v>
      </c>
      <c r="Z521" t="s">
        <v>69</v>
      </c>
      <c r="AA521">
        <v>1</v>
      </c>
      <c r="AB521" s="3">
        <v>1000</v>
      </c>
      <c r="AC521" s="3">
        <v>1000</v>
      </c>
      <c r="AD521" s="3">
        <v>100</v>
      </c>
      <c r="AE521" s="3">
        <v>1200</v>
      </c>
      <c r="AF521" s="3">
        <v>1200</v>
      </c>
      <c r="AG521" s="3">
        <v>100</v>
      </c>
      <c r="AH521" s="3">
        <v>1700</v>
      </c>
      <c r="AI521" s="3">
        <v>0</v>
      </c>
      <c r="AJ521" s="3">
        <v>0</v>
      </c>
      <c r="AK521" s="3">
        <v>1200</v>
      </c>
      <c r="AL521" s="3">
        <v>0</v>
      </c>
      <c r="AM521" s="3">
        <v>0</v>
      </c>
      <c r="AN521" s="3">
        <v>5100</v>
      </c>
      <c r="AO521" s="3">
        <v>2200</v>
      </c>
      <c r="AP521" s="3">
        <v>43.14</v>
      </c>
      <c r="AQ521" s="4">
        <v>1239811000</v>
      </c>
      <c r="AR521" s="4">
        <v>1239811000</v>
      </c>
      <c r="AS521" s="3">
        <v>100</v>
      </c>
      <c r="AT521" s="4">
        <v>1008110000</v>
      </c>
      <c r="AU521" s="4">
        <v>1008110000</v>
      </c>
      <c r="AV521" s="3">
        <v>100</v>
      </c>
      <c r="AW521" s="4">
        <v>917000000</v>
      </c>
      <c r="AX521" s="4">
        <v>0</v>
      </c>
      <c r="AY521" s="3">
        <v>0</v>
      </c>
      <c r="AZ521" s="4">
        <v>946000000</v>
      </c>
      <c r="BA521" s="4">
        <v>0</v>
      </c>
      <c r="BB521" s="3">
        <v>0</v>
      </c>
      <c r="BC521" s="4">
        <v>4110921000</v>
      </c>
      <c r="BD521" s="4">
        <v>2247921000</v>
      </c>
      <c r="BE521" s="3">
        <v>54.68</v>
      </c>
      <c r="BF521" t="s">
        <v>1070</v>
      </c>
      <c r="BG521" s="4">
        <f t="shared" si="66"/>
        <v>1239.8109999999999</v>
      </c>
      <c r="BH521" s="4">
        <f t="shared" si="67"/>
        <v>1239.8109999999999</v>
      </c>
      <c r="BI521" s="4">
        <f t="shared" si="68"/>
        <v>1008.11</v>
      </c>
      <c r="BJ521" s="4">
        <f t="shared" si="69"/>
        <v>1008.11</v>
      </c>
      <c r="BK521" s="4">
        <f t="shared" si="70"/>
        <v>917</v>
      </c>
      <c r="BL521" s="4">
        <f t="shared" si="71"/>
        <v>0</v>
      </c>
      <c r="BM521" s="4">
        <f t="shared" si="72"/>
        <v>946</v>
      </c>
      <c r="BN521" s="4">
        <f t="shared" si="73"/>
        <v>0</v>
      </c>
    </row>
    <row r="522" spans="1:66" x14ac:dyDescent="0.25">
      <c r="A522">
        <v>16</v>
      </c>
      <c r="B522" t="s">
        <v>1051</v>
      </c>
      <c r="C522" t="s">
        <v>1052</v>
      </c>
      <c r="D522">
        <v>2022</v>
      </c>
      <c r="E522" t="s">
        <v>59</v>
      </c>
      <c r="F522" t="s">
        <v>60</v>
      </c>
      <c r="G522">
        <v>2</v>
      </c>
      <c r="H522" t="s">
        <v>61</v>
      </c>
      <c r="I522" s="1" t="s">
        <v>2520</v>
      </c>
      <c r="J522" t="s">
        <v>1053</v>
      </c>
      <c r="K522" t="s">
        <v>1053</v>
      </c>
      <c r="L522" t="s">
        <v>1992</v>
      </c>
      <c r="M522" t="s">
        <v>3148</v>
      </c>
      <c r="N522" s="1" t="s">
        <v>191</v>
      </c>
      <c r="O522" t="s">
        <v>192</v>
      </c>
      <c r="P522" s="1" t="s">
        <v>198</v>
      </c>
      <c r="Q522" t="s">
        <v>199</v>
      </c>
      <c r="R522" t="s">
        <v>2771</v>
      </c>
      <c r="S522" t="s">
        <v>1139</v>
      </c>
      <c r="T522">
        <v>11</v>
      </c>
      <c r="U522">
        <v>2</v>
      </c>
      <c r="V522" t="s">
        <v>1141</v>
      </c>
      <c r="W522">
        <v>1</v>
      </c>
      <c r="X522" t="s">
        <v>75</v>
      </c>
      <c r="Y522">
        <v>1</v>
      </c>
      <c r="Z522" t="s">
        <v>69</v>
      </c>
      <c r="AA522">
        <v>1</v>
      </c>
      <c r="AB522" s="3">
        <v>1500</v>
      </c>
      <c r="AC522" s="3">
        <v>1500</v>
      </c>
      <c r="AD522" s="3">
        <v>100</v>
      </c>
      <c r="AE522" s="3">
        <v>2000</v>
      </c>
      <c r="AF522" s="3">
        <v>0</v>
      </c>
      <c r="AG522" s="3">
        <v>0</v>
      </c>
      <c r="AH522" s="3">
        <v>2500</v>
      </c>
      <c r="AI522" s="3">
        <v>0</v>
      </c>
      <c r="AJ522" s="3">
        <v>0</v>
      </c>
      <c r="AK522" s="3">
        <v>1800</v>
      </c>
      <c r="AL522" s="3">
        <v>0</v>
      </c>
      <c r="AM522" s="3">
        <v>0</v>
      </c>
      <c r="AN522" s="3">
        <v>7800</v>
      </c>
      <c r="AO522" s="3">
        <v>1500</v>
      </c>
      <c r="AP522" s="3">
        <v>19.23</v>
      </c>
      <c r="AQ522" s="4">
        <v>1079077333</v>
      </c>
      <c r="AR522" s="4">
        <v>1079077333</v>
      </c>
      <c r="AS522" s="3">
        <v>100</v>
      </c>
      <c r="AT522" s="4">
        <v>1927758000</v>
      </c>
      <c r="AU522" s="4">
        <v>548326400</v>
      </c>
      <c r="AV522" s="3">
        <v>28.44</v>
      </c>
      <c r="AW522" s="4">
        <v>1753000000</v>
      </c>
      <c r="AX522" s="4">
        <v>0</v>
      </c>
      <c r="AY522" s="3">
        <v>0</v>
      </c>
      <c r="AZ522" s="4">
        <v>1808000000</v>
      </c>
      <c r="BA522" s="4">
        <v>0</v>
      </c>
      <c r="BB522" s="3">
        <v>0</v>
      </c>
      <c r="BC522" s="4">
        <v>6567835333</v>
      </c>
      <c r="BD522" s="4">
        <v>1627403733</v>
      </c>
      <c r="BE522" s="3">
        <v>24.78</v>
      </c>
      <c r="BF522" t="s">
        <v>1142</v>
      </c>
      <c r="BG522" s="4">
        <f t="shared" si="66"/>
        <v>1079.077333</v>
      </c>
      <c r="BH522" s="4">
        <f t="shared" si="67"/>
        <v>1079.077333</v>
      </c>
      <c r="BI522" s="4">
        <f t="shared" si="68"/>
        <v>1927.758</v>
      </c>
      <c r="BJ522" s="4">
        <f t="shared" si="69"/>
        <v>548.32640000000004</v>
      </c>
      <c r="BK522" s="4">
        <f t="shared" si="70"/>
        <v>1753</v>
      </c>
      <c r="BL522" s="4">
        <f t="shared" si="71"/>
        <v>0</v>
      </c>
      <c r="BM522" s="4">
        <f t="shared" si="72"/>
        <v>1808</v>
      </c>
      <c r="BN522" s="4">
        <f t="shared" si="73"/>
        <v>0</v>
      </c>
    </row>
    <row r="523" spans="1:66" x14ac:dyDescent="0.25">
      <c r="A523">
        <v>16</v>
      </c>
      <c r="B523" t="s">
        <v>1051</v>
      </c>
      <c r="C523" t="s">
        <v>1052</v>
      </c>
      <c r="D523">
        <v>2022</v>
      </c>
      <c r="E523" t="s">
        <v>59</v>
      </c>
      <c r="F523" t="s">
        <v>60</v>
      </c>
      <c r="G523">
        <v>2</v>
      </c>
      <c r="H523" t="s">
        <v>61</v>
      </c>
      <c r="I523" s="1" t="s">
        <v>2520</v>
      </c>
      <c r="J523" t="s">
        <v>1053</v>
      </c>
      <c r="K523" t="s">
        <v>1053</v>
      </c>
      <c r="L523" t="s">
        <v>1992</v>
      </c>
      <c r="M523" t="s">
        <v>3148</v>
      </c>
      <c r="N523" s="1" t="s">
        <v>191</v>
      </c>
      <c r="O523" t="s">
        <v>192</v>
      </c>
      <c r="P523" s="1" t="s">
        <v>205</v>
      </c>
      <c r="Q523" t="s">
        <v>206</v>
      </c>
      <c r="R523" t="s">
        <v>2772</v>
      </c>
      <c r="S523" t="s">
        <v>1143</v>
      </c>
      <c r="T523">
        <v>9</v>
      </c>
      <c r="U523">
        <v>1</v>
      </c>
      <c r="V523" t="s">
        <v>208</v>
      </c>
      <c r="W523">
        <v>1</v>
      </c>
      <c r="X523" t="s">
        <v>75</v>
      </c>
      <c r="Y523">
        <v>1</v>
      </c>
      <c r="Z523" t="s">
        <v>69</v>
      </c>
      <c r="AA523">
        <v>1</v>
      </c>
      <c r="AB523" s="3">
        <v>1</v>
      </c>
      <c r="AC523" s="3">
        <v>1</v>
      </c>
      <c r="AD523" s="3">
        <v>100</v>
      </c>
      <c r="AE523" s="3">
        <v>1</v>
      </c>
      <c r="AF523" s="3">
        <v>1</v>
      </c>
      <c r="AG523" s="3">
        <v>100</v>
      </c>
      <c r="AH523" s="3">
        <v>1</v>
      </c>
      <c r="AI523" s="3">
        <v>0</v>
      </c>
      <c r="AJ523" s="3">
        <v>0</v>
      </c>
      <c r="AK523" s="3">
        <v>1</v>
      </c>
      <c r="AL523" s="3">
        <v>0</v>
      </c>
      <c r="AM523" s="3">
        <v>0</v>
      </c>
      <c r="AN523" s="3">
        <v>4</v>
      </c>
      <c r="AO523" s="3">
        <v>2</v>
      </c>
      <c r="AP523" s="3">
        <v>50</v>
      </c>
      <c r="AQ523" s="4">
        <v>525836490</v>
      </c>
      <c r="AR523" s="4">
        <v>517441090</v>
      </c>
      <c r="AS523" s="3">
        <v>98.4</v>
      </c>
      <c r="AT523" s="4">
        <v>509708000</v>
      </c>
      <c r="AU523" s="4">
        <v>488678200</v>
      </c>
      <c r="AV523" s="3">
        <v>95.87</v>
      </c>
      <c r="AW523" s="4">
        <v>435000000</v>
      </c>
      <c r="AX523" s="4">
        <v>0</v>
      </c>
      <c r="AY523" s="3">
        <v>0</v>
      </c>
      <c r="AZ523" s="4">
        <v>449000000</v>
      </c>
      <c r="BA523" s="4">
        <v>0</v>
      </c>
      <c r="BB523" s="3">
        <v>0</v>
      </c>
      <c r="BC523" s="4">
        <v>1919544490</v>
      </c>
      <c r="BD523" s="4">
        <v>1006119290</v>
      </c>
      <c r="BE523" s="3">
        <v>52.41</v>
      </c>
      <c r="BF523" t="s">
        <v>1144</v>
      </c>
      <c r="BG523" s="4">
        <f t="shared" si="66"/>
        <v>525.83649000000003</v>
      </c>
      <c r="BH523" s="4">
        <f t="shared" si="67"/>
        <v>517.44109000000003</v>
      </c>
      <c r="BI523" s="4">
        <f t="shared" si="68"/>
        <v>509.70800000000003</v>
      </c>
      <c r="BJ523" s="4">
        <f t="shared" si="69"/>
        <v>488.6782</v>
      </c>
      <c r="BK523" s="4">
        <f t="shared" si="70"/>
        <v>435</v>
      </c>
      <c r="BL523" s="4">
        <f t="shared" si="71"/>
        <v>0</v>
      </c>
      <c r="BM523" s="4">
        <f t="shared" si="72"/>
        <v>449</v>
      </c>
      <c r="BN523" s="4">
        <f t="shared" si="73"/>
        <v>0</v>
      </c>
    </row>
    <row r="524" spans="1:66" x14ac:dyDescent="0.25">
      <c r="A524">
        <v>16</v>
      </c>
      <c r="B524" t="s">
        <v>1051</v>
      </c>
      <c r="C524" t="s">
        <v>1052</v>
      </c>
      <c r="D524">
        <v>2022</v>
      </c>
      <c r="E524" t="s">
        <v>59</v>
      </c>
      <c r="F524" t="s">
        <v>60</v>
      </c>
      <c r="G524">
        <v>2</v>
      </c>
      <c r="H524" t="s">
        <v>61</v>
      </c>
      <c r="I524" s="1" t="s">
        <v>2520</v>
      </c>
      <c r="J524" t="s">
        <v>1053</v>
      </c>
      <c r="K524" t="s">
        <v>1053</v>
      </c>
      <c r="L524" t="s">
        <v>1992</v>
      </c>
      <c r="M524" t="s">
        <v>3148</v>
      </c>
      <c r="N524" s="1" t="s">
        <v>191</v>
      </c>
      <c r="O524" t="s">
        <v>192</v>
      </c>
      <c r="P524" s="1" t="s">
        <v>205</v>
      </c>
      <c r="Q524" t="s">
        <v>206</v>
      </c>
      <c r="R524" t="s">
        <v>2772</v>
      </c>
      <c r="S524" t="s">
        <v>1143</v>
      </c>
      <c r="T524">
        <v>9</v>
      </c>
      <c r="U524">
        <v>2</v>
      </c>
      <c r="V524" t="s">
        <v>1145</v>
      </c>
      <c r="W524">
        <v>1</v>
      </c>
      <c r="X524" t="s">
        <v>75</v>
      </c>
      <c r="Y524">
        <v>1</v>
      </c>
      <c r="Z524" t="s">
        <v>69</v>
      </c>
      <c r="AA524">
        <v>1</v>
      </c>
      <c r="AB524" s="3">
        <v>500</v>
      </c>
      <c r="AC524" s="3">
        <v>500</v>
      </c>
      <c r="AD524" s="3">
        <v>100</v>
      </c>
      <c r="AE524" s="3">
        <v>700</v>
      </c>
      <c r="AF524" s="3">
        <v>0</v>
      </c>
      <c r="AG524" s="3">
        <v>0</v>
      </c>
      <c r="AH524" s="3">
        <v>700</v>
      </c>
      <c r="AI524" s="3">
        <v>0</v>
      </c>
      <c r="AJ524" s="3">
        <v>0</v>
      </c>
      <c r="AK524" s="3">
        <v>600</v>
      </c>
      <c r="AL524" s="3">
        <v>0</v>
      </c>
      <c r="AM524" s="3">
        <v>0</v>
      </c>
      <c r="AN524" s="3">
        <v>2500</v>
      </c>
      <c r="AO524" s="3">
        <v>500</v>
      </c>
      <c r="AP524" s="3">
        <v>20</v>
      </c>
      <c r="AQ524" s="4">
        <v>417620000</v>
      </c>
      <c r="AR524" s="4">
        <v>417620000</v>
      </c>
      <c r="AS524" s="3">
        <v>100</v>
      </c>
      <c r="AT524" s="4">
        <v>447708000</v>
      </c>
      <c r="AU524" s="4">
        <v>0</v>
      </c>
      <c r="AV524" s="3">
        <v>0</v>
      </c>
      <c r="AW524" s="4">
        <v>435000000</v>
      </c>
      <c r="AX524" s="4">
        <v>0</v>
      </c>
      <c r="AY524" s="3">
        <v>0</v>
      </c>
      <c r="AZ524" s="4">
        <v>449000000</v>
      </c>
      <c r="BA524" s="4">
        <v>0</v>
      </c>
      <c r="BB524" s="3">
        <v>0</v>
      </c>
      <c r="BC524" s="4">
        <v>1749328000</v>
      </c>
      <c r="BD524" s="4">
        <v>417620000</v>
      </c>
      <c r="BE524" s="3">
        <v>23.87</v>
      </c>
      <c r="BG524" s="4">
        <f t="shared" si="66"/>
        <v>417.62</v>
      </c>
      <c r="BH524" s="4">
        <f t="shared" si="67"/>
        <v>417.62</v>
      </c>
      <c r="BI524" s="4">
        <f t="shared" si="68"/>
        <v>447.70800000000003</v>
      </c>
      <c r="BJ524" s="4">
        <f t="shared" si="69"/>
        <v>0</v>
      </c>
      <c r="BK524" s="4">
        <f t="shared" si="70"/>
        <v>435</v>
      </c>
      <c r="BL524" s="4">
        <f t="shared" si="71"/>
        <v>0</v>
      </c>
      <c r="BM524" s="4">
        <f t="shared" si="72"/>
        <v>449</v>
      </c>
      <c r="BN524" s="4">
        <f t="shared" si="73"/>
        <v>0</v>
      </c>
    </row>
    <row r="525" spans="1:66" x14ac:dyDescent="0.25">
      <c r="A525">
        <v>16</v>
      </c>
      <c r="B525" t="s">
        <v>1051</v>
      </c>
      <c r="C525" t="s">
        <v>1052</v>
      </c>
      <c r="D525">
        <v>2022</v>
      </c>
      <c r="E525" t="s">
        <v>59</v>
      </c>
      <c r="F525" t="s">
        <v>60</v>
      </c>
      <c r="G525">
        <v>2</v>
      </c>
      <c r="H525" t="s">
        <v>61</v>
      </c>
      <c r="I525" s="1" t="s">
        <v>2520</v>
      </c>
      <c r="J525" t="s">
        <v>1053</v>
      </c>
      <c r="K525" t="s">
        <v>1053</v>
      </c>
      <c r="L525" t="s">
        <v>1992</v>
      </c>
      <c r="M525" t="s">
        <v>3148</v>
      </c>
      <c r="N525" s="1" t="s">
        <v>191</v>
      </c>
      <c r="O525" t="s">
        <v>192</v>
      </c>
      <c r="P525" s="1" t="s">
        <v>205</v>
      </c>
      <c r="Q525" t="s">
        <v>206</v>
      </c>
      <c r="R525" t="s">
        <v>2772</v>
      </c>
      <c r="S525" t="s">
        <v>1143</v>
      </c>
      <c r="T525">
        <v>9</v>
      </c>
      <c r="U525">
        <v>3</v>
      </c>
      <c r="V525" t="s">
        <v>1146</v>
      </c>
      <c r="W525">
        <v>1</v>
      </c>
      <c r="X525" t="s">
        <v>75</v>
      </c>
      <c r="Y525">
        <v>1</v>
      </c>
      <c r="Z525" t="s">
        <v>69</v>
      </c>
      <c r="AA525">
        <v>1</v>
      </c>
      <c r="AB525" s="3">
        <v>500</v>
      </c>
      <c r="AC525" s="3">
        <v>500</v>
      </c>
      <c r="AD525" s="3">
        <v>100</v>
      </c>
      <c r="AE525" s="3">
        <v>700</v>
      </c>
      <c r="AF525" s="3">
        <v>0</v>
      </c>
      <c r="AG525" s="3">
        <v>0</v>
      </c>
      <c r="AH525" s="3">
        <v>700</v>
      </c>
      <c r="AI525" s="3">
        <v>0</v>
      </c>
      <c r="AJ525" s="3">
        <v>0</v>
      </c>
      <c r="AK525" s="3">
        <v>600</v>
      </c>
      <c r="AL525" s="3">
        <v>0</v>
      </c>
      <c r="AM525" s="3">
        <v>0</v>
      </c>
      <c r="AN525" s="3">
        <v>2500</v>
      </c>
      <c r="AO525" s="3">
        <v>500</v>
      </c>
      <c r="AP525" s="3">
        <v>20</v>
      </c>
      <c r="AQ525" s="4">
        <v>346402400</v>
      </c>
      <c r="AR525" s="4">
        <v>346402400</v>
      </c>
      <c r="AS525" s="3">
        <v>100</v>
      </c>
      <c r="AT525" s="4">
        <v>478708000</v>
      </c>
      <c r="AU525" s="4">
        <v>0</v>
      </c>
      <c r="AV525" s="3">
        <v>0</v>
      </c>
      <c r="AW525" s="4">
        <v>435000000</v>
      </c>
      <c r="AX525" s="4">
        <v>0</v>
      </c>
      <c r="AY525" s="3">
        <v>0</v>
      </c>
      <c r="AZ525" s="4">
        <v>449000000</v>
      </c>
      <c r="BA525" s="4">
        <v>0</v>
      </c>
      <c r="BB525" s="3">
        <v>0</v>
      </c>
      <c r="BC525" s="4">
        <v>1709110400</v>
      </c>
      <c r="BD525" s="4">
        <v>346402400</v>
      </c>
      <c r="BE525" s="3">
        <v>20.27</v>
      </c>
      <c r="BG525" s="4">
        <f t="shared" si="66"/>
        <v>346.4024</v>
      </c>
      <c r="BH525" s="4">
        <f t="shared" si="67"/>
        <v>346.4024</v>
      </c>
      <c r="BI525" s="4">
        <f t="shared" si="68"/>
        <v>478.70800000000003</v>
      </c>
      <c r="BJ525" s="4">
        <f t="shared" si="69"/>
        <v>0</v>
      </c>
      <c r="BK525" s="4">
        <f t="shared" si="70"/>
        <v>435</v>
      </c>
      <c r="BL525" s="4">
        <f t="shared" si="71"/>
        <v>0</v>
      </c>
      <c r="BM525" s="4">
        <f t="shared" si="72"/>
        <v>449</v>
      </c>
      <c r="BN525" s="4">
        <f t="shared" si="73"/>
        <v>0</v>
      </c>
    </row>
    <row r="526" spans="1:66" x14ac:dyDescent="0.25">
      <c r="A526">
        <v>16</v>
      </c>
      <c r="B526" t="s">
        <v>1051</v>
      </c>
      <c r="C526" t="s">
        <v>1052</v>
      </c>
      <c r="D526">
        <v>2022</v>
      </c>
      <c r="E526" t="s">
        <v>59</v>
      </c>
      <c r="F526" t="s">
        <v>60</v>
      </c>
      <c r="G526">
        <v>2</v>
      </c>
      <c r="H526" t="s">
        <v>61</v>
      </c>
      <c r="I526" s="1" t="s">
        <v>2520</v>
      </c>
      <c r="J526" t="s">
        <v>1053</v>
      </c>
      <c r="K526" t="s">
        <v>1053</v>
      </c>
      <c r="L526" t="s">
        <v>1992</v>
      </c>
      <c r="M526" t="s">
        <v>3148</v>
      </c>
      <c r="N526" s="1" t="s">
        <v>191</v>
      </c>
      <c r="O526" t="s">
        <v>192</v>
      </c>
      <c r="P526" s="1" t="s">
        <v>210</v>
      </c>
      <c r="Q526" t="s">
        <v>211</v>
      </c>
      <c r="R526" t="s">
        <v>2773</v>
      </c>
      <c r="S526" t="s">
        <v>1147</v>
      </c>
      <c r="T526">
        <v>9</v>
      </c>
      <c r="U526">
        <v>1</v>
      </c>
      <c r="V526" t="s">
        <v>1148</v>
      </c>
      <c r="W526">
        <v>1</v>
      </c>
      <c r="X526" t="s">
        <v>75</v>
      </c>
      <c r="Y526">
        <v>1</v>
      </c>
      <c r="Z526" t="s">
        <v>69</v>
      </c>
      <c r="AA526">
        <v>1</v>
      </c>
      <c r="AB526" s="3">
        <v>1</v>
      </c>
      <c r="AC526" s="3">
        <v>1</v>
      </c>
      <c r="AD526" s="3">
        <v>100</v>
      </c>
      <c r="AE526" s="3">
        <v>1</v>
      </c>
      <c r="AF526" s="3">
        <v>0</v>
      </c>
      <c r="AG526" s="3">
        <v>0</v>
      </c>
      <c r="AH526" s="3">
        <v>1</v>
      </c>
      <c r="AI526" s="3">
        <v>0</v>
      </c>
      <c r="AJ526" s="3">
        <v>0</v>
      </c>
      <c r="AK526" s="3">
        <v>1</v>
      </c>
      <c r="AL526" s="3">
        <v>0</v>
      </c>
      <c r="AM526" s="3">
        <v>0</v>
      </c>
      <c r="AN526" s="3">
        <v>4</v>
      </c>
      <c r="AO526" s="3">
        <v>1</v>
      </c>
      <c r="AP526" s="3">
        <v>25</v>
      </c>
      <c r="AQ526" s="4">
        <v>267705000</v>
      </c>
      <c r="AR526" s="4">
        <v>267705000</v>
      </c>
      <c r="AS526" s="3">
        <v>100</v>
      </c>
      <c r="AT526" s="4">
        <v>306950000</v>
      </c>
      <c r="AU526" s="4">
        <v>523400</v>
      </c>
      <c r="AV526" s="3">
        <v>0.17</v>
      </c>
      <c r="AW526" s="4">
        <v>279000000</v>
      </c>
      <c r="AX526" s="4">
        <v>0</v>
      </c>
      <c r="AY526" s="3">
        <v>0</v>
      </c>
      <c r="AZ526" s="4">
        <v>288000000</v>
      </c>
      <c r="BA526" s="4">
        <v>0</v>
      </c>
      <c r="BB526" s="3">
        <v>0</v>
      </c>
      <c r="BC526" s="4">
        <v>1141655000</v>
      </c>
      <c r="BD526" s="4">
        <v>268228400</v>
      </c>
      <c r="BE526" s="3">
        <v>23.49</v>
      </c>
      <c r="BF526" t="s">
        <v>1149</v>
      </c>
      <c r="BG526" s="4">
        <f t="shared" si="66"/>
        <v>267.70499999999998</v>
      </c>
      <c r="BH526" s="4">
        <f t="shared" si="67"/>
        <v>267.70499999999998</v>
      </c>
      <c r="BI526" s="4">
        <f t="shared" si="68"/>
        <v>306.95</v>
      </c>
      <c r="BJ526" s="4">
        <f t="shared" si="69"/>
        <v>0.52339999999999998</v>
      </c>
      <c r="BK526" s="4">
        <f t="shared" si="70"/>
        <v>279</v>
      </c>
      <c r="BL526" s="4">
        <f t="shared" si="71"/>
        <v>0</v>
      </c>
      <c r="BM526" s="4">
        <f t="shared" si="72"/>
        <v>288</v>
      </c>
      <c r="BN526" s="4">
        <f t="shared" si="73"/>
        <v>0</v>
      </c>
    </row>
    <row r="527" spans="1:66" x14ac:dyDescent="0.25">
      <c r="A527">
        <v>16</v>
      </c>
      <c r="B527" t="s">
        <v>1051</v>
      </c>
      <c r="C527" t="s">
        <v>1052</v>
      </c>
      <c r="D527">
        <v>2022</v>
      </c>
      <c r="E527" t="s">
        <v>59</v>
      </c>
      <c r="F527" t="s">
        <v>60</v>
      </c>
      <c r="G527">
        <v>2</v>
      </c>
      <c r="H527" t="s">
        <v>61</v>
      </c>
      <c r="I527" s="1" t="s">
        <v>2520</v>
      </c>
      <c r="J527" t="s">
        <v>1053</v>
      </c>
      <c r="K527" t="s">
        <v>1053</v>
      </c>
      <c r="L527" t="s">
        <v>1992</v>
      </c>
      <c r="M527" t="s">
        <v>3148</v>
      </c>
      <c r="N527" s="1" t="s">
        <v>191</v>
      </c>
      <c r="O527" t="s">
        <v>192</v>
      </c>
      <c r="P527" s="1" t="s">
        <v>210</v>
      </c>
      <c r="Q527" t="s">
        <v>211</v>
      </c>
      <c r="R527" t="s">
        <v>2773</v>
      </c>
      <c r="S527" t="s">
        <v>1147</v>
      </c>
      <c r="T527">
        <v>9</v>
      </c>
      <c r="U527">
        <v>2</v>
      </c>
      <c r="V527" t="s">
        <v>1019</v>
      </c>
      <c r="W527">
        <v>1</v>
      </c>
      <c r="X527" t="s">
        <v>75</v>
      </c>
      <c r="Y527">
        <v>1</v>
      </c>
      <c r="Z527" t="s">
        <v>69</v>
      </c>
      <c r="AA527">
        <v>1</v>
      </c>
      <c r="AB527" s="3">
        <v>1</v>
      </c>
      <c r="AC527" s="3">
        <v>1</v>
      </c>
      <c r="AD527" s="3">
        <v>100</v>
      </c>
      <c r="AE527" s="3">
        <v>1</v>
      </c>
      <c r="AF527" s="3">
        <v>0</v>
      </c>
      <c r="AG527" s="3">
        <v>0</v>
      </c>
      <c r="AH527" s="3">
        <v>1</v>
      </c>
      <c r="AI527" s="3">
        <v>0</v>
      </c>
      <c r="AJ527" s="3">
        <v>0</v>
      </c>
      <c r="AK527" s="3">
        <v>1</v>
      </c>
      <c r="AL527" s="3">
        <v>0</v>
      </c>
      <c r="AM527" s="3">
        <v>0</v>
      </c>
      <c r="AN527" s="3">
        <v>4</v>
      </c>
      <c r="AO527" s="3">
        <v>1</v>
      </c>
      <c r="AP527" s="3">
        <v>25</v>
      </c>
      <c r="AQ527" s="4">
        <v>381613596</v>
      </c>
      <c r="AR527" s="4">
        <v>376382334</v>
      </c>
      <c r="AS527" s="3">
        <v>98.63</v>
      </c>
      <c r="AT527" s="4">
        <v>385083000</v>
      </c>
      <c r="AU527" s="4">
        <v>988500</v>
      </c>
      <c r="AV527" s="3">
        <v>0.26</v>
      </c>
      <c r="AW527" s="4">
        <v>350000000</v>
      </c>
      <c r="AX527" s="4">
        <v>0</v>
      </c>
      <c r="AY527" s="3">
        <v>0</v>
      </c>
      <c r="AZ527" s="4">
        <v>361000000</v>
      </c>
      <c r="BA527" s="4">
        <v>0</v>
      </c>
      <c r="BB527" s="3">
        <v>0</v>
      </c>
      <c r="BC527" s="4">
        <v>1477696596</v>
      </c>
      <c r="BD527" s="4">
        <v>377370834</v>
      </c>
      <c r="BE527" s="3">
        <v>25.54</v>
      </c>
      <c r="BF527" t="s">
        <v>1149</v>
      </c>
      <c r="BG527" s="4">
        <f t="shared" si="66"/>
        <v>381.61359599999997</v>
      </c>
      <c r="BH527" s="4">
        <f t="shared" si="67"/>
        <v>376.38233400000001</v>
      </c>
      <c r="BI527" s="4">
        <f t="shared" si="68"/>
        <v>385.08300000000003</v>
      </c>
      <c r="BJ527" s="4">
        <f t="shared" si="69"/>
        <v>0.98850000000000005</v>
      </c>
      <c r="BK527" s="4">
        <f t="shared" si="70"/>
        <v>350</v>
      </c>
      <c r="BL527" s="4">
        <f t="shared" si="71"/>
        <v>0</v>
      </c>
      <c r="BM527" s="4">
        <f t="shared" si="72"/>
        <v>361</v>
      </c>
      <c r="BN527" s="4">
        <f t="shared" si="73"/>
        <v>0</v>
      </c>
    </row>
    <row r="528" spans="1:66" x14ac:dyDescent="0.25">
      <c r="A528">
        <v>16</v>
      </c>
      <c r="B528" t="s">
        <v>1051</v>
      </c>
      <c r="C528" t="s">
        <v>1052</v>
      </c>
      <c r="D528">
        <v>2022</v>
      </c>
      <c r="E528" t="s">
        <v>59</v>
      </c>
      <c r="F528" t="s">
        <v>60</v>
      </c>
      <c r="G528">
        <v>2</v>
      </c>
      <c r="H528" t="s">
        <v>61</v>
      </c>
      <c r="I528" s="1" t="s">
        <v>2520</v>
      </c>
      <c r="J528" t="s">
        <v>1053</v>
      </c>
      <c r="K528" t="s">
        <v>1053</v>
      </c>
      <c r="L528" t="s">
        <v>1992</v>
      </c>
      <c r="M528" t="s">
        <v>3148</v>
      </c>
      <c r="N528" s="1" t="s">
        <v>191</v>
      </c>
      <c r="O528" t="s">
        <v>192</v>
      </c>
      <c r="P528" s="1" t="s">
        <v>210</v>
      </c>
      <c r="Q528" t="s">
        <v>211</v>
      </c>
      <c r="R528" t="s">
        <v>2773</v>
      </c>
      <c r="S528" t="s">
        <v>1147</v>
      </c>
      <c r="T528">
        <v>9</v>
      </c>
      <c r="U528">
        <v>3</v>
      </c>
      <c r="V528" t="s">
        <v>766</v>
      </c>
      <c r="W528">
        <v>1</v>
      </c>
      <c r="X528" t="s">
        <v>75</v>
      </c>
      <c r="Y528">
        <v>1</v>
      </c>
      <c r="Z528" t="s">
        <v>69</v>
      </c>
      <c r="AA528">
        <v>1</v>
      </c>
      <c r="AB528" s="3">
        <v>1</v>
      </c>
      <c r="AC528" s="3">
        <v>1</v>
      </c>
      <c r="AD528" s="3">
        <v>100</v>
      </c>
      <c r="AE528" s="3">
        <v>1</v>
      </c>
      <c r="AF528" s="3">
        <v>0</v>
      </c>
      <c r="AG528" s="3">
        <v>0</v>
      </c>
      <c r="AH528" s="3">
        <v>1</v>
      </c>
      <c r="AI528" s="3">
        <v>0</v>
      </c>
      <c r="AJ528" s="3">
        <v>0</v>
      </c>
      <c r="AK528" s="3">
        <v>1</v>
      </c>
      <c r="AL528" s="3">
        <v>0</v>
      </c>
      <c r="AM528" s="3">
        <v>0</v>
      </c>
      <c r="AN528" s="3">
        <v>4</v>
      </c>
      <c r="AO528" s="3">
        <v>1</v>
      </c>
      <c r="AP528" s="3">
        <v>25</v>
      </c>
      <c r="AQ528" s="4">
        <v>373235000</v>
      </c>
      <c r="AR528" s="4">
        <v>343228061</v>
      </c>
      <c r="AS528" s="3">
        <v>91.96</v>
      </c>
      <c r="AT528" s="4">
        <v>427950000</v>
      </c>
      <c r="AU528" s="4">
        <v>427950000</v>
      </c>
      <c r="AV528" s="3">
        <v>100</v>
      </c>
      <c r="AW528" s="4">
        <v>389000000</v>
      </c>
      <c r="AX528" s="4">
        <v>0</v>
      </c>
      <c r="AY528" s="3">
        <v>0</v>
      </c>
      <c r="AZ528" s="4">
        <v>401000000</v>
      </c>
      <c r="BA528" s="4">
        <v>0</v>
      </c>
      <c r="BB528" s="3">
        <v>0</v>
      </c>
      <c r="BC528" s="4">
        <v>1591185000</v>
      </c>
      <c r="BD528" s="4">
        <v>771178061</v>
      </c>
      <c r="BE528" s="3">
        <v>48.47</v>
      </c>
      <c r="BF528" t="s">
        <v>1066</v>
      </c>
      <c r="BG528" s="4">
        <f t="shared" si="66"/>
        <v>373.23500000000001</v>
      </c>
      <c r="BH528" s="4">
        <f t="shared" si="67"/>
        <v>343.22806100000003</v>
      </c>
      <c r="BI528" s="4">
        <f t="shared" si="68"/>
        <v>427.95</v>
      </c>
      <c r="BJ528" s="4">
        <f t="shared" si="69"/>
        <v>427.95</v>
      </c>
      <c r="BK528" s="4">
        <f t="shared" si="70"/>
        <v>389</v>
      </c>
      <c r="BL528" s="4">
        <f t="shared" si="71"/>
        <v>0</v>
      </c>
      <c r="BM528" s="4">
        <f t="shared" si="72"/>
        <v>401</v>
      </c>
      <c r="BN528" s="4">
        <f t="shared" si="73"/>
        <v>0</v>
      </c>
    </row>
    <row r="529" spans="1:66" x14ac:dyDescent="0.25">
      <c r="A529">
        <v>16</v>
      </c>
      <c r="B529" t="s">
        <v>1051</v>
      </c>
      <c r="C529" t="s">
        <v>1052</v>
      </c>
      <c r="D529">
        <v>2022</v>
      </c>
      <c r="E529" t="s">
        <v>59</v>
      </c>
      <c r="F529" t="s">
        <v>60</v>
      </c>
      <c r="G529">
        <v>2</v>
      </c>
      <c r="H529" t="s">
        <v>61</v>
      </c>
      <c r="I529" s="1" t="s">
        <v>2520</v>
      </c>
      <c r="J529" t="s">
        <v>1053</v>
      </c>
      <c r="K529" t="s">
        <v>1053</v>
      </c>
      <c r="L529" t="s">
        <v>1992</v>
      </c>
      <c r="M529" t="s">
        <v>3148</v>
      </c>
      <c r="N529" s="1" t="s">
        <v>191</v>
      </c>
      <c r="O529" t="s">
        <v>192</v>
      </c>
      <c r="P529" s="1" t="s">
        <v>219</v>
      </c>
      <c r="Q529" t="s">
        <v>220</v>
      </c>
      <c r="R529" t="s">
        <v>2774</v>
      </c>
      <c r="S529" t="s">
        <v>1150</v>
      </c>
      <c r="T529">
        <v>10</v>
      </c>
      <c r="U529">
        <v>1</v>
      </c>
      <c r="V529" t="s">
        <v>1151</v>
      </c>
      <c r="W529">
        <v>1</v>
      </c>
      <c r="X529" t="s">
        <v>75</v>
      </c>
      <c r="Y529">
        <v>1</v>
      </c>
      <c r="Z529" t="s">
        <v>69</v>
      </c>
      <c r="AA529">
        <v>1</v>
      </c>
      <c r="AB529" s="3">
        <v>1</v>
      </c>
      <c r="AC529" s="3">
        <v>2</v>
      </c>
      <c r="AD529" s="3">
        <v>200</v>
      </c>
      <c r="AE529" s="3">
        <v>1</v>
      </c>
      <c r="AF529" s="3">
        <v>0</v>
      </c>
      <c r="AG529" s="3">
        <v>0</v>
      </c>
      <c r="AH529" s="3">
        <v>1</v>
      </c>
      <c r="AI529" s="3">
        <v>0</v>
      </c>
      <c r="AJ529" s="3">
        <v>0</v>
      </c>
      <c r="AK529" s="3">
        <v>1</v>
      </c>
      <c r="AL529" s="3">
        <v>0</v>
      </c>
      <c r="AM529" s="3">
        <v>0</v>
      </c>
      <c r="AN529" s="3">
        <v>4</v>
      </c>
      <c r="AO529" s="3">
        <v>2</v>
      </c>
      <c r="AP529" s="3">
        <v>50</v>
      </c>
      <c r="AQ529" s="4">
        <v>183299319</v>
      </c>
      <c r="AR529" s="4">
        <v>176523308</v>
      </c>
      <c r="AS529" s="3">
        <v>96.3</v>
      </c>
      <c r="AT529" s="4">
        <v>324833132</v>
      </c>
      <c r="AU529" s="4">
        <v>0</v>
      </c>
      <c r="AV529" s="3">
        <v>0</v>
      </c>
      <c r="AW529" s="4">
        <v>177000000</v>
      </c>
      <c r="AX529" s="4">
        <v>0</v>
      </c>
      <c r="AY529" s="3">
        <v>0</v>
      </c>
      <c r="AZ529" s="4">
        <v>182000000</v>
      </c>
      <c r="BA529" s="4">
        <v>0</v>
      </c>
      <c r="BB529" s="3">
        <v>0</v>
      </c>
      <c r="BC529" s="4">
        <v>867132451</v>
      </c>
      <c r="BD529" s="4">
        <v>176523308</v>
      </c>
      <c r="BE529" s="3">
        <v>20.36</v>
      </c>
      <c r="BG529" s="4">
        <f t="shared" si="66"/>
        <v>183.299319</v>
      </c>
      <c r="BH529" s="4">
        <f t="shared" si="67"/>
        <v>176.52330799999999</v>
      </c>
      <c r="BI529" s="4">
        <f t="shared" si="68"/>
        <v>324.83313199999998</v>
      </c>
      <c r="BJ529" s="4">
        <f t="shared" si="69"/>
        <v>0</v>
      </c>
      <c r="BK529" s="4">
        <f t="shared" si="70"/>
        <v>177</v>
      </c>
      <c r="BL529" s="4">
        <f t="shared" si="71"/>
        <v>0</v>
      </c>
      <c r="BM529" s="4">
        <f t="shared" si="72"/>
        <v>182</v>
      </c>
      <c r="BN529" s="4">
        <f t="shared" si="73"/>
        <v>0</v>
      </c>
    </row>
    <row r="530" spans="1:66" x14ac:dyDescent="0.25">
      <c r="A530">
        <v>16</v>
      </c>
      <c r="B530" t="s">
        <v>1051</v>
      </c>
      <c r="C530" t="s">
        <v>1052</v>
      </c>
      <c r="D530">
        <v>2022</v>
      </c>
      <c r="E530" t="s">
        <v>59</v>
      </c>
      <c r="F530" t="s">
        <v>60</v>
      </c>
      <c r="G530">
        <v>2</v>
      </c>
      <c r="H530" t="s">
        <v>61</v>
      </c>
      <c r="I530" s="1" t="s">
        <v>2520</v>
      </c>
      <c r="J530" t="s">
        <v>1053</v>
      </c>
      <c r="K530" t="s">
        <v>1053</v>
      </c>
      <c r="L530" t="s">
        <v>1992</v>
      </c>
      <c r="M530" t="s">
        <v>3148</v>
      </c>
      <c r="N530" s="1" t="s">
        <v>191</v>
      </c>
      <c r="O530" t="s">
        <v>192</v>
      </c>
      <c r="P530" s="1" t="s">
        <v>219</v>
      </c>
      <c r="Q530" t="s">
        <v>220</v>
      </c>
      <c r="R530" t="s">
        <v>2774</v>
      </c>
      <c r="S530" t="s">
        <v>1150</v>
      </c>
      <c r="T530">
        <v>10</v>
      </c>
      <c r="U530">
        <v>2</v>
      </c>
      <c r="V530" t="s">
        <v>1152</v>
      </c>
      <c r="W530">
        <v>1</v>
      </c>
      <c r="X530" t="s">
        <v>75</v>
      </c>
      <c r="Y530">
        <v>1</v>
      </c>
      <c r="Z530" t="s">
        <v>69</v>
      </c>
      <c r="AA530">
        <v>1</v>
      </c>
      <c r="AB530" s="3">
        <v>0</v>
      </c>
      <c r="AC530" s="3">
        <v>0</v>
      </c>
      <c r="AD530" s="3">
        <v>0</v>
      </c>
      <c r="AE530" s="3">
        <v>2</v>
      </c>
      <c r="AF530" s="3">
        <v>0</v>
      </c>
      <c r="AG530" s="3">
        <v>0</v>
      </c>
      <c r="AH530" s="3">
        <v>1</v>
      </c>
      <c r="AI530" s="3">
        <v>0</v>
      </c>
      <c r="AJ530" s="3">
        <v>0</v>
      </c>
      <c r="AK530" s="3">
        <v>1</v>
      </c>
      <c r="AL530" s="3">
        <v>0</v>
      </c>
      <c r="AM530" s="3">
        <v>0</v>
      </c>
      <c r="AN530" s="3">
        <v>4</v>
      </c>
      <c r="AO530" s="3">
        <v>0</v>
      </c>
      <c r="AP530" s="3">
        <v>0</v>
      </c>
      <c r="AQ530" s="4">
        <v>0</v>
      </c>
      <c r="AR530" s="4">
        <v>0</v>
      </c>
      <c r="AS530" s="3">
        <v>0</v>
      </c>
      <c r="AT530" s="4">
        <v>143756298</v>
      </c>
      <c r="AU530" s="4">
        <v>0</v>
      </c>
      <c r="AV530" s="3">
        <v>0</v>
      </c>
      <c r="AW530" s="4">
        <v>133000000</v>
      </c>
      <c r="AX530" s="4">
        <v>0</v>
      </c>
      <c r="AY530" s="3">
        <v>0</v>
      </c>
      <c r="AZ530" s="4">
        <v>137000000</v>
      </c>
      <c r="BA530" s="4">
        <v>0</v>
      </c>
      <c r="BB530" s="3">
        <v>0</v>
      </c>
      <c r="BC530" s="4">
        <v>413756298</v>
      </c>
      <c r="BD530" s="4">
        <v>0</v>
      </c>
      <c r="BE530" s="3">
        <v>0</v>
      </c>
      <c r="BG530" s="4">
        <f t="shared" si="66"/>
        <v>0</v>
      </c>
      <c r="BH530" s="4">
        <f t="shared" si="67"/>
        <v>0</v>
      </c>
      <c r="BI530" s="4">
        <f t="shared" si="68"/>
        <v>143.75629799999999</v>
      </c>
      <c r="BJ530" s="4">
        <f t="shared" si="69"/>
        <v>0</v>
      </c>
      <c r="BK530" s="4">
        <f t="shared" si="70"/>
        <v>133</v>
      </c>
      <c r="BL530" s="4">
        <f t="shared" si="71"/>
        <v>0</v>
      </c>
      <c r="BM530" s="4">
        <f t="shared" si="72"/>
        <v>137</v>
      </c>
      <c r="BN530" s="4">
        <f t="shared" si="73"/>
        <v>0</v>
      </c>
    </row>
    <row r="531" spans="1:66" x14ac:dyDescent="0.25">
      <c r="A531">
        <v>16</v>
      </c>
      <c r="B531" t="s">
        <v>1051</v>
      </c>
      <c r="C531" t="s">
        <v>1052</v>
      </c>
      <c r="D531">
        <v>2022</v>
      </c>
      <c r="E531" t="s">
        <v>59</v>
      </c>
      <c r="F531" t="s">
        <v>60</v>
      </c>
      <c r="G531">
        <v>2</v>
      </c>
      <c r="H531" t="s">
        <v>61</v>
      </c>
      <c r="I531" s="1" t="s">
        <v>2520</v>
      </c>
      <c r="J531" t="s">
        <v>1053</v>
      </c>
      <c r="K531" t="s">
        <v>1053</v>
      </c>
      <c r="L531" t="s">
        <v>1992</v>
      </c>
      <c r="M531" t="s">
        <v>3148</v>
      </c>
      <c r="N531" s="1" t="s">
        <v>191</v>
      </c>
      <c r="O531" t="s">
        <v>192</v>
      </c>
      <c r="P531" s="1" t="s">
        <v>219</v>
      </c>
      <c r="Q531" t="s">
        <v>220</v>
      </c>
      <c r="R531" t="s">
        <v>2774</v>
      </c>
      <c r="S531" t="s">
        <v>1150</v>
      </c>
      <c r="T531">
        <v>10</v>
      </c>
      <c r="U531">
        <v>3</v>
      </c>
      <c r="V531" t="s">
        <v>1153</v>
      </c>
      <c r="W531">
        <v>1</v>
      </c>
      <c r="X531" t="s">
        <v>75</v>
      </c>
      <c r="Y531">
        <v>1</v>
      </c>
      <c r="Z531" t="s">
        <v>69</v>
      </c>
      <c r="AA531">
        <v>1</v>
      </c>
      <c r="AB531" s="3">
        <v>0</v>
      </c>
      <c r="AC531" s="3">
        <v>0</v>
      </c>
      <c r="AD531" s="3">
        <v>0</v>
      </c>
      <c r="AE531" s="3">
        <v>2</v>
      </c>
      <c r="AF531" s="3">
        <v>0</v>
      </c>
      <c r="AG531" s="3">
        <v>0</v>
      </c>
      <c r="AH531" s="3">
        <v>1</v>
      </c>
      <c r="AI531" s="3">
        <v>0</v>
      </c>
      <c r="AJ531" s="3">
        <v>0</v>
      </c>
      <c r="AK531" s="3">
        <v>1</v>
      </c>
      <c r="AL531" s="3">
        <v>0</v>
      </c>
      <c r="AM531" s="3">
        <v>0</v>
      </c>
      <c r="AN531" s="3">
        <v>4</v>
      </c>
      <c r="AO531" s="3">
        <v>0</v>
      </c>
      <c r="AP531" s="3">
        <v>0</v>
      </c>
      <c r="AQ531" s="4">
        <v>0</v>
      </c>
      <c r="AR531" s="4">
        <v>0</v>
      </c>
      <c r="AS531" s="3">
        <v>0</v>
      </c>
      <c r="AT531" s="4">
        <v>145077103</v>
      </c>
      <c r="AU531" s="4">
        <v>0</v>
      </c>
      <c r="AV531" s="3">
        <v>0</v>
      </c>
      <c r="AW531" s="4">
        <v>133000000</v>
      </c>
      <c r="AX531" s="4">
        <v>0</v>
      </c>
      <c r="AY531" s="3">
        <v>0</v>
      </c>
      <c r="AZ531" s="4">
        <v>137000000</v>
      </c>
      <c r="BA531" s="4">
        <v>0</v>
      </c>
      <c r="BB531" s="3">
        <v>0</v>
      </c>
      <c r="BC531" s="4">
        <v>415077103</v>
      </c>
      <c r="BD531" s="4">
        <v>0</v>
      </c>
      <c r="BE531" s="3">
        <v>0</v>
      </c>
      <c r="BG531" s="4">
        <f t="shared" si="66"/>
        <v>0</v>
      </c>
      <c r="BH531" s="4">
        <f t="shared" si="67"/>
        <v>0</v>
      </c>
      <c r="BI531" s="4">
        <f t="shared" si="68"/>
        <v>145.07710299999999</v>
      </c>
      <c r="BJ531" s="4">
        <f t="shared" si="69"/>
        <v>0</v>
      </c>
      <c r="BK531" s="4">
        <f t="shared" si="70"/>
        <v>133</v>
      </c>
      <c r="BL531" s="4">
        <f t="shared" si="71"/>
        <v>0</v>
      </c>
      <c r="BM531" s="4">
        <f t="shared" si="72"/>
        <v>137</v>
      </c>
      <c r="BN531" s="4">
        <f t="shared" si="73"/>
        <v>0</v>
      </c>
    </row>
    <row r="532" spans="1:66" x14ac:dyDescent="0.25">
      <c r="A532">
        <v>16</v>
      </c>
      <c r="B532" t="s">
        <v>1051</v>
      </c>
      <c r="C532" t="s">
        <v>1052</v>
      </c>
      <c r="D532">
        <v>2022</v>
      </c>
      <c r="E532" t="s">
        <v>59</v>
      </c>
      <c r="F532" t="s">
        <v>60</v>
      </c>
      <c r="G532">
        <v>2</v>
      </c>
      <c r="H532" t="s">
        <v>61</v>
      </c>
      <c r="I532" s="1" t="s">
        <v>2520</v>
      </c>
      <c r="J532" t="s">
        <v>1053</v>
      </c>
      <c r="K532" t="s">
        <v>1053</v>
      </c>
      <c r="L532" t="s">
        <v>1992</v>
      </c>
      <c r="M532" t="s">
        <v>3148</v>
      </c>
      <c r="N532" s="1" t="s">
        <v>191</v>
      </c>
      <c r="O532" t="s">
        <v>192</v>
      </c>
      <c r="P532" s="1" t="s">
        <v>219</v>
      </c>
      <c r="Q532" t="s">
        <v>220</v>
      </c>
      <c r="R532" t="s">
        <v>2774</v>
      </c>
      <c r="S532" t="s">
        <v>1150</v>
      </c>
      <c r="T532">
        <v>10</v>
      </c>
      <c r="U532">
        <v>4</v>
      </c>
      <c r="V532" t="s">
        <v>1154</v>
      </c>
      <c r="W532">
        <v>1</v>
      </c>
      <c r="X532" t="s">
        <v>75</v>
      </c>
      <c r="Y532">
        <v>1</v>
      </c>
      <c r="Z532" t="s">
        <v>69</v>
      </c>
      <c r="AA532">
        <v>1</v>
      </c>
      <c r="AB532" s="3">
        <v>1</v>
      </c>
      <c r="AC532" s="3">
        <v>1</v>
      </c>
      <c r="AD532" s="3">
        <v>100</v>
      </c>
      <c r="AE532" s="3">
        <v>1</v>
      </c>
      <c r="AF532" s="3">
        <v>1</v>
      </c>
      <c r="AG532" s="3">
        <v>100</v>
      </c>
      <c r="AH532" s="3">
        <v>1</v>
      </c>
      <c r="AI532" s="3">
        <v>0</v>
      </c>
      <c r="AJ532" s="3">
        <v>0</v>
      </c>
      <c r="AK532" s="3">
        <v>1</v>
      </c>
      <c r="AL532" s="3">
        <v>0</v>
      </c>
      <c r="AM532" s="3">
        <v>0</v>
      </c>
      <c r="AN532" s="3">
        <v>4</v>
      </c>
      <c r="AO532" s="3">
        <v>2</v>
      </c>
      <c r="AP532" s="3">
        <v>50</v>
      </c>
      <c r="AQ532" s="4">
        <v>665014681</v>
      </c>
      <c r="AR532" s="4">
        <v>581752038</v>
      </c>
      <c r="AS532" s="3">
        <v>87.48</v>
      </c>
      <c r="AT532" s="4">
        <v>359007467</v>
      </c>
      <c r="AU532" s="4">
        <v>138825507</v>
      </c>
      <c r="AV532" s="3">
        <v>38.67</v>
      </c>
      <c r="AW532" s="4">
        <v>442000000</v>
      </c>
      <c r="AX532" s="4">
        <v>0</v>
      </c>
      <c r="AY532" s="3">
        <v>0</v>
      </c>
      <c r="AZ532" s="4">
        <v>456000000</v>
      </c>
      <c r="BA532" s="4">
        <v>0</v>
      </c>
      <c r="BB532" s="3">
        <v>0</v>
      </c>
      <c r="BC532" s="4">
        <v>1922022148</v>
      </c>
      <c r="BD532" s="4">
        <v>720577545</v>
      </c>
      <c r="BE532" s="3">
        <v>37.49</v>
      </c>
      <c r="BF532" t="s">
        <v>1155</v>
      </c>
      <c r="BG532" s="4">
        <f t="shared" si="66"/>
        <v>665.014681</v>
      </c>
      <c r="BH532" s="4">
        <f t="shared" si="67"/>
        <v>581.75203799999997</v>
      </c>
      <c r="BI532" s="4">
        <f t="shared" si="68"/>
        <v>359.00746700000002</v>
      </c>
      <c r="BJ532" s="4">
        <f t="shared" si="69"/>
        <v>138.82550699999999</v>
      </c>
      <c r="BK532" s="4">
        <f t="shared" si="70"/>
        <v>442</v>
      </c>
      <c r="BL532" s="4">
        <f t="shared" si="71"/>
        <v>0</v>
      </c>
      <c r="BM532" s="4">
        <f t="shared" si="72"/>
        <v>456</v>
      </c>
      <c r="BN532" s="4">
        <f t="shared" si="73"/>
        <v>0</v>
      </c>
    </row>
    <row r="533" spans="1:66" x14ac:dyDescent="0.25">
      <c r="A533">
        <v>16</v>
      </c>
      <c r="B533" t="s">
        <v>1051</v>
      </c>
      <c r="C533" t="s">
        <v>1052</v>
      </c>
      <c r="D533">
        <v>2022</v>
      </c>
      <c r="E533" t="s">
        <v>59</v>
      </c>
      <c r="F533" t="s">
        <v>60</v>
      </c>
      <c r="G533">
        <v>2</v>
      </c>
      <c r="H533" t="s">
        <v>61</v>
      </c>
      <c r="I533" s="1" t="s">
        <v>2520</v>
      </c>
      <c r="J533" t="s">
        <v>1053</v>
      </c>
      <c r="K533" t="s">
        <v>1053</v>
      </c>
      <c r="L533" t="s">
        <v>1992</v>
      </c>
      <c r="M533" t="s">
        <v>3148</v>
      </c>
      <c r="N533" s="1" t="s">
        <v>191</v>
      </c>
      <c r="O533" t="s">
        <v>192</v>
      </c>
      <c r="P533" s="1" t="s">
        <v>219</v>
      </c>
      <c r="Q533" t="s">
        <v>220</v>
      </c>
      <c r="R533" t="s">
        <v>2775</v>
      </c>
      <c r="S533" t="s">
        <v>1156</v>
      </c>
      <c r="T533">
        <v>13</v>
      </c>
      <c r="U533">
        <v>1</v>
      </c>
      <c r="V533" t="s">
        <v>1157</v>
      </c>
      <c r="W533">
        <v>1</v>
      </c>
      <c r="X533" t="s">
        <v>75</v>
      </c>
      <c r="Y533">
        <v>1</v>
      </c>
      <c r="Z533" t="s">
        <v>69</v>
      </c>
      <c r="AA533">
        <v>1</v>
      </c>
      <c r="AB533" s="3">
        <v>150</v>
      </c>
      <c r="AC533" s="3">
        <v>150</v>
      </c>
      <c r="AD533" s="3">
        <v>100</v>
      </c>
      <c r="AE533" s="3">
        <v>250</v>
      </c>
      <c r="AF533" s="3">
        <v>0</v>
      </c>
      <c r="AG533" s="3">
        <v>0</v>
      </c>
      <c r="AH533" s="3">
        <v>200</v>
      </c>
      <c r="AI533" s="3">
        <v>0</v>
      </c>
      <c r="AJ533" s="3">
        <v>0</v>
      </c>
      <c r="AK533" s="3">
        <v>200</v>
      </c>
      <c r="AL533" s="3">
        <v>0</v>
      </c>
      <c r="AM533" s="3">
        <v>0</v>
      </c>
      <c r="AN533" s="3">
        <v>800</v>
      </c>
      <c r="AO533" s="3">
        <v>150</v>
      </c>
      <c r="AP533" s="3">
        <v>18.75</v>
      </c>
      <c r="AQ533" s="4">
        <v>145914717</v>
      </c>
      <c r="AR533" s="4">
        <v>145914717</v>
      </c>
      <c r="AS533" s="3">
        <v>100</v>
      </c>
      <c r="AT533" s="4">
        <v>226149000</v>
      </c>
      <c r="AU533" s="4">
        <v>0</v>
      </c>
      <c r="AV533" s="3">
        <v>0</v>
      </c>
      <c r="AW533" s="4">
        <v>206000000</v>
      </c>
      <c r="AX533" s="4">
        <v>0</v>
      </c>
      <c r="AY533" s="3">
        <v>0</v>
      </c>
      <c r="AZ533" s="4">
        <v>212000000</v>
      </c>
      <c r="BA533" s="4">
        <v>0</v>
      </c>
      <c r="BB533" s="3">
        <v>0</v>
      </c>
      <c r="BC533" s="4">
        <v>790063717</v>
      </c>
      <c r="BD533" s="4">
        <v>145914717</v>
      </c>
      <c r="BE533" s="3">
        <v>18.47</v>
      </c>
      <c r="BG533" s="4">
        <f t="shared" si="66"/>
        <v>145.914717</v>
      </c>
      <c r="BH533" s="4">
        <f t="shared" si="67"/>
        <v>145.914717</v>
      </c>
      <c r="BI533" s="4">
        <f t="shared" si="68"/>
        <v>226.149</v>
      </c>
      <c r="BJ533" s="4">
        <f t="shared" si="69"/>
        <v>0</v>
      </c>
      <c r="BK533" s="4">
        <f t="shared" si="70"/>
        <v>206</v>
      </c>
      <c r="BL533" s="4">
        <f t="shared" si="71"/>
        <v>0</v>
      </c>
      <c r="BM533" s="4">
        <f t="shared" si="72"/>
        <v>212</v>
      </c>
      <c r="BN533" s="4">
        <f t="shared" si="73"/>
        <v>0</v>
      </c>
    </row>
    <row r="534" spans="1:66" x14ac:dyDescent="0.25">
      <c r="A534">
        <v>16</v>
      </c>
      <c r="B534" t="s">
        <v>1051</v>
      </c>
      <c r="C534" t="s">
        <v>1052</v>
      </c>
      <c r="D534">
        <v>2022</v>
      </c>
      <c r="E534" t="s">
        <v>59</v>
      </c>
      <c r="F534" t="s">
        <v>60</v>
      </c>
      <c r="G534">
        <v>2</v>
      </c>
      <c r="H534" t="s">
        <v>61</v>
      </c>
      <c r="I534" s="1" t="s">
        <v>2520</v>
      </c>
      <c r="J534" t="s">
        <v>1053</v>
      </c>
      <c r="K534" t="s">
        <v>1053</v>
      </c>
      <c r="L534" t="s">
        <v>1992</v>
      </c>
      <c r="M534" t="s">
        <v>3148</v>
      </c>
      <c r="N534" s="1" t="s">
        <v>191</v>
      </c>
      <c r="O534" t="s">
        <v>192</v>
      </c>
      <c r="P534" s="1" t="s">
        <v>219</v>
      </c>
      <c r="Q534" t="s">
        <v>220</v>
      </c>
      <c r="R534" t="s">
        <v>2775</v>
      </c>
      <c r="S534" t="s">
        <v>1156</v>
      </c>
      <c r="T534">
        <v>13</v>
      </c>
      <c r="U534">
        <v>2</v>
      </c>
      <c r="V534" t="s">
        <v>769</v>
      </c>
      <c r="W534">
        <v>1</v>
      </c>
      <c r="X534" t="s">
        <v>75</v>
      </c>
      <c r="Y534">
        <v>1</v>
      </c>
      <c r="Z534" t="s">
        <v>69</v>
      </c>
      <c r="AA534">
        <v>1</v>
      </c>
      <c r="AB534" s="3">
        <v>150</v>
      </c>
      <c r="AC534" s="3">
        <v>150</v>
      </c>
      <c r="AD534" s="3">
        <v>100</v>
      </c>
      <c r="AE534" s="3">
        <v>250</v>
      </c>
      <c r="AF534" s="3">
        <v>0</v>
      </c>
      <c r="AG534" s="3">
        <v>0</v>
      </c>
      <c r="AH534" s="3">
        <v>200</v>
      </c>
      <c r="AI534" s="3">
        <v>0</v>
      </c>
      <c r="AJ534" s="3">
        <v>0</v>
      </c>
      <c r="AK534" s="3">
        <v>200</v>
      </c>
      <c r="AL534" s="3">
        <v>0</v>
      </c>
      <c r="AM534" s="3">
        <v>0</v>
      </c>
      <c r="AN534" s="3">
        <v>800</v>
      </c>
      <c r="AO534" s="3">
        <v>150</v>
      </c>
      <c r="AP534" s="3">
        <v>18.75</v>
      </c>
      <c r="AQ534" s="4">
        <v>145914717</v>
      </c>
      <c r="AR534" s="4">
        <v>145914716</v>
      </c>
      <c r="AS534" s="3">
        <v>100</v>
      </c>
      <c r="AT534" s="4">
        <v>226149000</v>
      </c>
      <c r="AU534" s="4">
        <v>0</v>
      </c>
      <c r="AV534" s="3">
        <v>0</v>
      </c>
      <c r="AW534" s="4">
        <v>206000000</v>
      </c>
      <c r="AX534" s="4">
        <v>0</v>
      </c>
      <c r="AY534" s="3">
        <v>0</v>
      </c>
      <c r="AZ534" s="4">
        <v>212000000</v>
      </c>
      <c r="BA534" s="4">
        <v>0</v>
      </c>
      <c r="BB534" s="3">
        <v>0</v>
      </c>
      <c r="BC534" s="4">
        <v>790063717</v>
      </c>
      <c r="BD534" s="4">
        <v>145914716</v>
      </c>
      <c r="BE534" s="3">
        <v>18.47</v>
      </c>
      <c r="BG534" s="4">
        <f t="shared" si="66"/>
        <v>145.914717</v>
      </c>
      <c r="BH534" s="4">
        <f t="shared" si="67"/>
        <v>145.914716</v>
      </c>
      <c r="BI534" s="4">
        <f t="shared" si="68"/>
        <v>226.149</v>
      </c>
      <c r="BJ534" s="4">
        <f t="shared" si="69"/>
        <v>0</v>
      </c>
      <c r="BK534" s="4">
        <f t="shared" si="70"/>
        <v>206</v>
      </c>
      <c r="BL534" s="4">
        <f t="shared" si="71"/>
        <v>0</v>
      </c>
      <c r="BM534" s="4">
        <f t="shared" si="72"/>
        <v>212</v>
      </c>
      <c r="BN534" s="4">
        <f t="shared" si="73"/>
        <v>0</v>
      </c>
    </row>
    <row r="535" spans="1:66" x14ac:dyDescent="0.25">
      <c r="A535">
        <v>16</v>
      </c>
      <c r="B535" t="s">
        <v>1051</v>
      </c>
      <c r="C535" t="s">
        <v>1052</v>
      </c>
      <c r="D535">
        <v>2022</v>
      </c>
      <c r="E535" t="s">
        <v>59</v>
      </c>
      <c r="F535" t="s">
        <v>60</v>
      </c>
      <c r="G535">
        <v>2</v>
      </c>
      <c r="H535" t="s">
        <v>61</v>
      </c>
      <c r="I535" s="1" t="s">
        <v>2520</v>
      </c>
      <c r="J535" t="s">
        <v>1053</v>
      </c>
      <c r="K535" t="s">
        <v>1053</v>
      </c>
      <c r="L535" t="s">
        <v>1992</v>
      </c>
      <c r="M535" t="s">
        <v>3148</v>
      </c>
      <c r="N535" s="1" t="s">
        <v>191</v>
      </c>
      <c r="O535" t="s">
        <v>192</v>
      </c>
      <c r="P535" s="1" t="s">
        <v>219</v>
      </c>
      <c r="Q535" t="s">
        <v>220</v>
      </c>
      <c r="R535" t="s">
        <v>2775</v>
      </c>
      <c r="S535" t="s">
        <v>1156</v>
      </c>
      <c r="T535">
        <v>13</v>
      </c>
      <c r="U535">
        <v>3</v>
      </c>
      <c r="V535" t="s">
        <v>1158</v>
      </c>
      <c r="W535">
        <v>1</v>
      </c>
      <c r="X535" t="s">
        <v>75</v>
      </c>
      <c r="Y535">
        <v>1</v>
      </c>
      <c r="Z535" t="s">
        <v>69</v>
      </c>
      <c r="AA535">
        <v>1</v>
      </c>
      <c r="AB535" s="3">
        <v>10</v>
      </c>
      <c r="AC535" s="3">
        <v>5</v>
      </c>
      <c r="AD535" s="3">
        <v>50</v>
      </c>
      <c r="AE535" s="3">
        <v>11</v>
      </c>
      <c r="AF535" s="3">
        <v>15</v>
      </c>
      <c r="AG535" s="3">
        <v>136.36000000000001</v>
      </c>
      <c r="AH535" s="3">
        <v>11</v>
      </c>
      <c r="AI535" s="3">
        <v>0</v>
      </c>
      <c r="AJ535" s="3">
        <v>0</v>
      </c>
      <c r="AK535" s="3">
        <v>10</v>
      </c>
      <c r="AL535" s="3">
        <v>0</v>
      </c>
      <c r="AM535" s="3">
        <v>0</v>
      </c>
      <c r="AN535" s="3">
        <v>42</v>
      </c>
      <c r="AO535" s="3">
        <v>20</v>
      </c>
      <c r="AP535" s="3">
        <v>47.62</v>
      </c>
      <c r="AQ535" s="4">
        <v>82440000</v>
      </c>
      <c r="AR535" s="4">
        <v>82440000</v>
      </c>
      <c r="AS535" s="3">
        <v>100</v>
      </c>
      <c r="AT535" s="4">
        <v>226149000</v>
      </c>
      <c r="AU535" s="4">
        <v>194400000</v>
      </c>
      <c r="AV535" s="3">
        <v>85.96</v>
      </c>
      <c r="AW535" s="4">
        <v>206000000</v>
      </c>
      <c r="AX535" s="4">
        <v>0</v>
      </c>
      <c r="AY535" s="3">
        <v>0</v>
      </c>
      <c r="AZ535" s="4">
        <v>212000000</v>
      </c>
      <c r="BA535" s="4">
        <v>0</v>
      </c>
      <c r="BB535" s="3">
        <v>0</v>
      </c>
      <c r="BC535" s="4">
        <v>726589000</v>
      </c>
      <c r="BD535" s="4">
        <v>276840000</v>
      </c>
      <c r="BE535" s="3">
        <v>38.1</v>
      </c>
      <c r="BF535" t="s">
        <v>1159</v>
      </c>
      <c r="BG535" s="4">
        <f t="shared" si="66"/>
        <v>82.44</v>
      </c>
      <c r="BH535" s="4">
        <f t="shared" si="67"/>
        <v>82.44</v>
      </c>
      <c r="BI535" s="4">
        <f t="shared" si="68"/>
        <v>226.149</v>
      </c>
      <c r="BJ535" s="4">
        <f t="shared" si="69"/>
        <v>194.4</v>
      </c>
      <c r="BK535" s="4">
        <f t="shared" si="70"/>
        <v>206</v>
      </c>
      <c r="BL535" s="4">
        <f t="shared" si="71"/>
        <v>0</v>
      </c>
      <c r="BM535" s="4">
        <f t="shared" si="72"/>
        <v>212</v>
      </c>
      <c r="BN535" s="4">
        <f t="shared" si="73"/>
        <v>0</v>
      </c>
    </row>
    <row r="536" spans="1:66" x14ac:dyDescent="0.25">
      <c r="A536">
        <v>16</v>
      </c>
      <c r="B536" t="s">
        <v>1051</v>
      </c>
      <c r="C536" t="s">
        <v>1052</v>
      </c>
      <c r="D536">
        <v>2022</v>
      </c>
      <c r="E536" t="s">
        <v>59</v>
      </c>
      <c r="F536" t="s">
        <v>60</v>
      </c>
      <c r="G536">
        <v>2</v>
      </c>
      <c r="H536" t="s">
        <v>61</v>
      </c>
      <c r="I536" s="1" t="s">
        <v>2520</v>
      </c>
      <c r="J536" t="s">
        <v>1053</v>
      </c>
      <c r="K536" t="s">
        <v>1053</v>
      </c>
      <c r="L536" t="s">
        <v>1992</v>
      </c>
      <c r="M536" t="s">
        <v>3148</v>
      </c>
      <c r="N536" s="1" t="s">
        <v>191</v>
      </c>
      <c r="O536" t="s">
        <v>192</v>
      </c>
      <c r="P536" s="1" t="s">
        <v>219</v>
      </c>
      <c r="Q536" t="s">
        <v>220</v>
      </c>
      <c r="R536" t="s">
        <v>2775</v>
      </c>
      <c r="S536" t="s">
        <v>1156</v>
      </c>
      <c r="T536">
        <v>13</v>
      </c>
      <c r="U536">
        <v>4</v>
      </c>
      <c r="V536" t="s">
        <v>1160</v>
      </c>
      <c r="W536">
        <v>1</v>
      </c>
      <c r="X536" t="s">
        <v>75</v>
      </c>
      <c r="Y536">
        <v>1</v>
      </c>
      <c r="Z536" t="s">
        <v>69</v>
      </c>
      <c r="AA536">
        <v>1</v>
      </c>
      <c r="AB536" s="3">
        <v>1</v>
      </c>
      <c r="AC536" s="3">
        <v>1</v>
      </c>
      <c r="AD536" s="3">
        <v>100</v>
      </c>
      <c r="AE536" s="3">
        <v>1</v>
      </c>
      <c r="AF536" s="3">
        <v>0</v>
      </c>
      <c r="AG536" s="3">
        <v>0</v>
      </c>
      <c r="AH536" s="3">
        <v>1</v>
      </c>
      <c r="AI536" s="3">
        <v>0</v>
      </c>
      <c r="AJ536" s="3">
        <v>0</v>
      </c>
      <c r="AK536" s="3">
        <v>1</v>
      </c>
      <c r="AL536" s="3">
        <v>0</v>
      </c>
      <c r="AM536" s="3">
        <v>0</v>
      </c>
      <c r="AN536" s="3">
        <v>4</v>
      </c>
      <c r="AO536" s="3">
        <v>1</v>
      </c>
      <c r="AP536" s="3">
        <v>25</v>
      </c>
      <c r="AQ536" s="4">
        <v>191789100</v>
      </c>
      <c r="AR536" s="4">
        <v>191789100</v>
      </c>
      <c r="AS536" s="3">
        <v>100</v>
      </c>
      <c r="AT536" s="4">
        <v>226149000</v>
      </c>
      <c r="AU536" s="4">
        <v>0</v>
      </c>
      <c r="AV536" s="3">
        <v>0</v>
      </c>
      <c r="AW536" s="4">
        <v>206000000</v>
      </c>
      <c r="AX536" s="4">
        <v>0</v>
      </c>
      <c r="AY536" s="3">
        <v>0</v>
      </c>
      <c r="AZ536" s="4">
        <v>212000000</v>
      </c>
      <c r="BA536" s="4">
        <v>0</v>
      </c>
      <c r="BB536" s="3">
        <v>0</v>
      </c>
      <c r="BC536" s="4">
        <v>835938100</v>
      </c>
      <c r="BD536" s="4">
        <v>191789100</v>
      </c>
      <c r="BE536" s="3">
        <v>22.94</v>
      </c>
      <c r="BG536" s="4">
        <f t="shared" si="66"/>
        <v>191.78909999999999</v>
      </c>
      <c r="BH536" s="4">
        <f t="shared" si="67"/>
        <v>191.78909999999999</v>
      </c>
      <c r="BI536" s="4">
        <f t="shared" si="68"/>
        <v>226.149</v>
      </c>
      <c r="BJ536" s="4">
        <f t="shared" si="69"/>
        <v>0</v>
      </c>
      <c r="BK536" s="4">
        <f t="shared" si="70"/>
        <v>206</v>
      </c>
      <c r="BL536" s="4">
        <f t="shared" si="71"/>
        <v>0</v>
      </c>
      <c r="BM536" s="4">
        <f t="shared" si="72"/>
        <v>212</v>
      </c>
      <c r="BN536" s="4">
        <f t="shared" si="73"/>
        <v>0</v>
      </c>
    </row>
    <row r="537" spans="1:66" x14ac:dyDescent="0.25">
      <c r="A537">
        <v>16</v>
      </c>
      <c r="B537" t="s">
        <v>1051</v>
      </c>
      <c r="C537" t="s">
        <v>1052</v>
      </c>
      <c r="D537">
        <v>2022</v>
      </c>
      <c r="E537" t="s">
        <v>59</v>
      </c>
      <c r="F537" t="s">
        <v>60</v>
      </c>
      <c r="G537">
        <v>2</v>
      </c>
      <c r="H537" t="s">
        <v>61</v>
      </c>
      <c r="I537" s="1" t="s">
        <v>2520</v>
      </c>
      <c r="J537" t="s">
        <v>1053</v>
      </c>
      <c r="K537" t="s">
        <v>1053</v>
      </c>
      <c r="L537" t="s">
        <v>1992</v>
      </c>
      <c r="M537" t="s">
        <v>3148</v>
      </c>
      <c r="N537" s="1" t="s">
        <v>231</v>
      </c>
      <c r="O537" t="s">
        <v>232</v>
      </c>
      <c r="P537" s="1" t="s">
        <v>233</v>
      </c>
      <c r="Q537" t="s">
        <v>234</v>
      </c>
      <c r="R537" t="s">
        <v>2776</v>
      </c>
      <c r="S537" t="s">
        <v>1161</v>
      </c>
      <c r="T537">
        <v>14</v>
      </c>
      <c r="U537">
        <v>1</v>
      </c>
      <c r="V537" t="s">
        <v>1162</v>
      </c>
      <c r="W537">
        <v>1</v>
      </c>
      <c r="X537" t="s">
        <v>75</v>
      </c>
      <c r="Y537">
        <v>1</v>
      </c>
      <c r="Z537" t="s">
        <v>69</v>
      </c>
      <c r="AA537">
        <v>1</v>
      </c>
      <c r="AB537" s="3">
        <v>100</v>
      </c>
      <c r="AC537" s="3">
        <v>100</v>
      </c>
      <c r="AD537" s="3">
        <v>100</v>
      </c>
      <c r="AE537" s="3">
        <v>100</v>
      </c>
      <c r="AF537" s="3">
        <v>24000</v>
      </c>
      <c r="AG537" s="3">
        <v>24000</v>
      </c>
      <c r="AH537" s="3">
        <v>100</v>
      </c>
      <c r="AI537" s="3">
        <v>0</v>
      </c>
      <c r="AJ537" s="3">
        <v>0</v>
      </c>
      <c r="AK537" s="3">
        <v>100</v>
      </c>
      <c r="AL537" s="3">
        <v>0</v>
      </c>
      <c r="AM537" s="3">
        <v>0</v>
      </c>
      <c r="AN537" s="3">
        <v>400</v>
      </c>
      <c r="AO537" s="3">
        <v>24100</v>
      </c>
      <c r="AP537" s="3">
        <v>6025</v>
      </c>
      <c r="AQ537" s="4">
        <v>1250903667</v>
      </c>
      <c r="AR537" s="4">
        <v>1239848533</v>
      </c>
      <c r="AS537" s="3">
        <v>99.12</v>
      </c>
      <c r="AT537" s="4">
        <v>3185424149</v>
      </c>
      <c r="AU537" s="4">
        <v>2212713000</v>
      </c>
      <c r="AV537" s="3">
        <v>69.459999999999994</v>
      </c>
      <c r="AW537" s="4">
        <v>1101000000</v>
      </c>
      <c r="AX537" s="4">
        <v>0</v>
      </c>
      <c r="AY537" s="3">
        <v>0</v>
      </c>
      <c r="AZ537" s="4">
        <v>1136000000</v>
      </c>
      <c r="BA537" s="4">
        <v>0</v>
      </c>
      <c r="BB537" s="3">
        <v>0</v>
      </c>
      <c r="BC537" s="4">
        <v>6673327816</v>
      </c>
      <c r="BD537" s="4">
        <v>3452561533</v>
      </c>
      <c r="BE537" s="3">
        <v>51.74</v>
      </c>
      <c r="BF537" t="s">
        <v>1163</v>
      </c>
      <c r="BG537" s="4">
        <f t="shared" si="66"/>
        <v>1250.903667</v>
      </c>
      <c r="BH537" s="4">
        <f t="shared" si="67"/>
        <v>1239.8485330000001</v>
      </c>
      <c r="BI537" s="4">
        <f t="shared" si="68"/>
        <v>3185.4241489999999</v>
      </c>
      <c r="BJ537" s="4">
        <f t="shared" si="69"/>
        <v>2212.7130000000002</v>
      </c>
      <c r="BK537" s="4">
        <f t="shared" si="70"/>
        <v>1101</v>
      </c>
      <c r="BL537" s="4">
        <f t="shared" si="71"/>
        <v>0</v>
      </c>
      <c r="BM537" s="4">
        <f t="shared" si="72"/>
        <v>1136</v>
      </c>
      <c r="BN537" s="4">
        <f t="shared" si="73"/>
        <v>0</v>
      </c>
    </row>
    <row r="538" spans="1:66" x14ac:dyDescent="0.25">
      <c r="A538">
        <v>16</v>
      </c>
      <c r="B538" t="s">
        <v>1051</v>
      </c>
      <c r="C538" t="s">
        <v>1052</v>
      </c>
      <c r="D538">
        <v>2022</v>
      </c>
      <c r="E538" t="s">
        <v>59</v>
      </c>
      <c r="F538" t="s">
        <v>60</v>
      </c>
      <c r="G538">
        <v>2</v>
      </c>
      <c r="H538" t="s">
        <v>61</v>
      </c>
      <c r="I538" s="1" t="s">
        <v>2520</v>
      </c>
      <c r="J538" t="s">
        <v>1053</v>
      </c>
      <c r="K538" t="s">
        <v>1053</v>
      </c>
      <c r="L538" t="s">
        <v>1992</v>
      </c>
      <c r="M538" t="s">
        <v>3148</v>
      </c>
      <c r="N538" s="1" t="s">
        <v>231</v>
      </c>
      <c r="O538" t="s">
        <v>232</v>
      </c>
      <c r="P538" s="1" t="s">
        <v>233</v>
      </c>
      <c r="Q538" t="s">
        <v>234</v>
      </c>
      <c r="R538" t="s">
        <v>2776</v>
      </c>
      <c r="S538" t="s">
        <v>1161</v>
      </c>
      <c r="T538">
        <v>14</v>
      </c>
      <c r="U538">
        <v>2</v>
      </c>
      <c r="V538" t="s">
        <v>1164</v>
      </c>
      <c r="W538">
        <v>1</v>
      </c>
      <c r="X538" t="s">
        <v>75</v>
      </c>
      <c r="Y538">
        <v>1</v>
      </c>
      <c r="Z538" t="s">
        <v>69</v>
      </c>
      <c r="AA538">
        <v>1</v>
      </c>
      <c r="AB538" s="3">
        <v>1000</v>
      </c>
      <c r="AC538" s="3">
        <v>1000</v>
      </c>
      <c r="AD538" s="3">
        <v>100</v>
      </c>
      <c r="AE538" s="3">
        <v>1000</v>
      </c>
      <c r="AF538" s="3">
        <v>0</v>
      </c>
      <c r="AG538" s="3">
        <v>0</v>
      </c>
      <c r="AH538" s="3">
        <v>1000</v>
      </c>
      <c r="AI538" s="3">
        <v>0</v>
      </c>
      <c r="AJ538" s="3">
        <v>0</v>
      </c>
      <c r="AK538" s="3">
        <v>1000</v>
      </c>
      <c r="AL538" s="3">
        <v>0</v>
      </c>
      <c r="AM538" s="3">
        <v>0</v>
      </c>
      <c r="AN538" s="3">
        <v>4000</v>
      </c>
      <c r="AO538" s="3">
        <v>1000</v>
      </c>
      <c r="AP538" s="3">
        <v>25</v>
      </c>
      <c r="AQ538" s="4">
        <v>687326000</v>
      </c>
      <c r="AR538" s="4">
        <v>687066478</v>
      </c>
      <c r="AS538" s="3">
        <v>99.96</v>
      </c>
      <c r="AT538" s="4">
        <v>788085000</v>
      </c>
      <c r="AU538" s="4">
        <v>0</v>
      </c>
      <c r="AV538" s="3">
        <v>0</v>
      </c>
      <c r="AW538" s="4">
        <v>717000000</v>
      </c>
      <c r="AX538" s="4">
        <v>0</v>
      </c>
      <c r="AY538" s="3">
        <v>0</v>
      </c>
      <c r="AZ538" s="4">
        <v>739000000</v>
      </c>
      <c r="BA538" s="4">
        <v>0</v>
      </c>
      <c r="BB538" s="3">
        <v>0</v>
      </c>
      <c r="BC538" s="4">
        <v>2931411000</v>
      </c>
      <c r="BD538" s="4">
        <v>687066478</v>
      </c>
      <c r="BE538" s="3">
        <v>23.44</v>
      </c>
      <c r="BG538" s="4">
        <f t="shared" si="66"/>
        <v>687.32600000000002</v>
      </c>
      <c r="BH538" s="4">
        <f t="shared" si="67"/>
        <v>687.06647799999996</v>
      </c>
      <c r="BI538" s="4">
        <f t="shared" si="68"/>
        <v>788.08500000000004</v>
      </c>
      <c r="BJ538" s="4">
        <f t="shared" si="69"/>
        <v>0</v>
      </c>
      <c r="BK538" s="4">
        <f t="shared" si="70"/>
        <v>717</v>
      </c>
      <c r="BL538" s="4">
        <f t="shared" si="71"/>
        <v>0</v>
      </c>
      <c r="BM538" s="4">
        <f t="shared" si="72"/>
        <v>739</v>
      </c>
      <c r="BN538" s="4">
        <f t="shared" si="73"/>
        <v>0</v>
      </c>
    </row>
    <row r="539" spans="1:66" x14ac:dyDescent="0.25">
      <c r="A539">
        <v>16</v>
      </c>
      <c r="B539" t="s">
        <v>1051</v>
      </c>
      <c r="C539" t="s">
        <v>1052</v>
      </c>
      <c r="D539">
        <v>2022</v>
      </c>
      <c r="E539" t="s">
        <v>59</v>
      </c>
      <c r="F539" t="s">
        <v>60</v>
      </c>
      <c r="G539">
        <v>2</v>
      </c>
      <c r="H539" t="s">
        <v>61</v>
      </c>
      <c r="I539" s="1" t="s">
        <v>2520</v>
      </c>
      <c r="J539" t="s">
        <v>1053</v>
      </c>
      <c r="K539" t="s">
        <v>1053</v>
      </c>
      <c r="L539" t="s">
        <v>1992</v>
      </c>
      <c r="M539" t="s">
        <v>3148</v>
      </c>
      <c r="N539" s="1" t="s">
        <v>231</v>
      </c>
      <c r="O539" t="s">
        <v>232</v>
      </c>
      <c r="P539" s="1" t="s">
        <v>233</v>
      </c>
      <c r="Q539" t="s">
        <v>234</v>
      </c>
      <c r="R539" t="s">
        <v>2776</v>
      </c>
      <c r="S539" t="s">
        <v>1161</v>
      </c>
      <c r="T539">
        <v>14</v>
      </c>
      <c r="U539">
        <v>3</v>
      </c>
      <c r="V539" t="s">
        <v>1165</v>
      </c>
      <c r="W539">
        <v>1</v>
      </c>
      <c r="X539" t="s">
        <v>75</v>
      </c>
      <c r="Y539">
        <v>1</v>
      </c>
      <c r="Z539" t="s">
        <v>69</v>
      </c>
      <c r="AA539">
        <v>1</v>
      </c>
      <c r="AB539" s="3">
        <v>0.5</v>
      </c>
      <c r="AC539" s="3">
        <v>0.5</v>
      </c>
      <c r="AD539" s="3">
        <v>100</v>
      </c>
      <c r="AE539" s="3">
        <v>0.5</v>
      </c>
      <c r="AF539" s="3">
        <v>7.07</v>
      </c>
      <c r="AG539" s="3">
        <v>1414</v>
      </c>
      <c r="AH539" s="3">
        <v>0.5</v>
      </c>
      <c r="AI539" s="3">
        <v>0</v>
      </c>
      <c r="AJ539" s="3">
        <v>0</v>
      </c>
      <c r="AK539" s="3">
        <v>0.5</v>
      </c>
      <c r="AL539" s="3">
        <v>0</v>
      </c>
      <c r="AM539" s="3">
        <v>0</v>
      </c>
      <c r="AN539" s="3">
        <v>2</v>
      </c>
      <c r="AO539" s="3">
        <v>7.57</v>
      </c>
      <c r="AP539" s="3">
        <v>378.5</v>
      </c>
      <c r="AQ539" s="4">
        <v>3893332562</v>
      </c>
      <c r="AR539" s="4">
        <v>3872677693</v>
      </c>
      <c r="AS539" s="3">
        <v>99.47</v>
      </c>
      <c r="AT539" s="4">
        <v>23833034206</v>
      </c>
      <c r="AU539" s="4">
        <v>23544322714</v>
      </c>
      <c r="AV539" s="3">
        <v>98.79</v>
      </c>
      <c r="AW539" s="4">
        <v>2900000000</v>
      </c>
      <c r="AX539" s="4">
        <v>0</v>
      </c>
      <c r="AY539" s="3">
        <v>0</v>
      </c>
      <c r="AZ539" s="4">
        <v>2992000000</v>
      </c>
      <c r="BA539" s="4">
        <v>0</v>
      </c>
      <c r="BB539" s="3">
        <v>0</v>
      </c>
      <c r="BC539" s="4">
        <v>33618366768</v>
      </c>
      <c r="BD539" s="4">
        <v>27417000407</v>
      </c>
      <c r="BE539" s="3">
        <v>81.55</v>
      </c>
      <c r="BF539" t="s">
        <v>1166</v>
      </c>
      <c r="BG539" s="4">
        <f t="shared" si="66"/>
        <v>3893.3325620000001</v>
      </c>
      <c r="BH539" s="4">
        <f t="shared" si="67"/>
        <v>3872.6776930000001</v>
      </c>
      <c r="BI539" s="4">
        <f t="shared" si="68"/>
        <v>23833.034206</v>
      </c>
      <c r="BJ539" s="4">
        <f t="shared" si="69"/>
        <v>23544.322714000002</v>
      </c>
      <c r="BK539" s="4">
        <f t="shared" si="70"/>
        <v>2900</v>
      </c>
      <c r="BL539" s="4">
        <f t="shared" si="71"/>
        <v>0</v>
      </c>
      <c r="BM539" s="4">
        <f t="shared" si="72"/>
        <v>2992</v>
      </c>
      <c r="BN539" s="4">
        <f t="shared" si="73"/>
        <v>0</v>
      </c>
    </row>
    <row r="540" spans="1:66" x14ac:dyDescent="0.25">
      <c r="A540">
        <v>16</v>
      </c>
      <c r="B540" t="s">
        <v>1051</v>
      </c>
      <c r="C540" t="s">
        <v>1052</v>
      </c>
      <c r="D540">
        <v>2022</v>
      </c>
      <c r="E540" t="s">
        <v>59</v>
      </c>
      <c r="F540" t="s">
        <v>60</v>
      </c>
      <c r="G540">
        <v>2</v>
      </c>
      <c r="H540" t="s">
        <v>61</v>
      </c>
      <c r="I540" s="1" t="s">
        <v>2520</v>
      </c>
      <c r="J540" t="s">
        <v>1053</v>
      </c>
      <c r="K540" t="s">
        <v>1053</v>
      </c>
      <c r="L540" t="s">
        <v>1992</v>
      </c>
      <c r="M540" t="s">
        <v>3148</v>
      </c>
      <c r="N540" s="1" t="s">
        <v>231</v>
      </c>
      <c r="O540" t="s">
        <v>232</v>
      </c>
      <c r="P540" s="1" t="s">
        <v>233</v>
      </c>
      <c r="Q540" t="s">
        <v>234</v>
      </c>
      <c r="R540" t="s">
        <v>2776</v>
      </c>
      <c r="S540" t="s">
        <v>1161</v>
      </c>
      <c r="T540">
        <v>14</v>
      </c>
      <c r="U540">
        <v>4</v>
      </c>
      <c r="V540" t="s">
        <v>1167</v>
      </c>
      <c r="W540">
        <v>1</v>
      </c>
      <c r="X540" t="s">
        <v>75</v>
      </c>
      <c r="Y540">
        <v>1</v>
      </c>
      <c r="Z540" t="s">
        <v>69</v>
      </c>
      <c r="AA540">
        <v>1</v>
      </c>
      <c r="AB540" s="3">
        <v>1500</v>
      </c>
      <c r="AC540" s="3">
        <v>1500</v>
      </c>
      <c r="AD540" s="3">
        <v>100</v>
      </c>
      <c r="AE540" s="3">
        <v>0</v>
      </c>
      <c r="AF540" s="3">
        <v>0</v>
      </c>
      <c r="AG540" s="3">
        <v>0</v>
      </c>
      <c r="AH540" s="3">
        <v>2900</v>
      </c>
      <c r="AI540" s="3">
        <v>0</v>
      </c>
      <c r="AJ540" s="3">
        <v>0</v>
      </c>
      <c r="AK540" s="3">
        <v>2200</v>
      </c>
      <c r="AL540" s="3">
        <v>0</v>
      </c>
      <c r="AM540" s="3">
        <v>0</v>
      </c>
      <c r="AN540" s="3">
        <v>6600</v>
      </c>
      <c r="AO540" s="3">
        <v>1500</v>
      </c>
      <c r="AP540" s="3">
        <v>22.73</v>
      </c>
      <c r="AQ540" s="4">
        <v>1043024000</v>
      </c>
      <c r="AR540" s="4">
        <v>1043024000</v>
      </c>
      <c r="AS540" s="3">
        <v>100</v>
      </c>
      <c r="AT540" s="4">
        <v>0</v>
      </c>
      <c r="AU540" s="4">
        <v>0</v>
      </c>
      <c r="AV540" s="3">
        <v>0</v>
      </c>
      <c r="AW540" s="4">
        <v>1087000000</v>
      </c>
      <c r="AX540" s="4">
        <v>0</v>
      </c>
      <c r="AY540" s="3">
        <v>0</v>
      </c>
      <c r="AZ540" s="4">
        <v>1122000000</v>
      </c>
      <c r="BA540" s="4">
        <v>0</v>
      </c>
      <c r="BB540" s="3">
        <v>0</v>
      </c>
      <c r="BC540" s="4">
        <v>3252024000</v>
      </c>
      <c r="BD540" s="4">
        <v>1043024000</v>
      </c>
      <c r="BE540" s="3">
        <v>32.07</v>
      </c>
      <c r="BG540" s="4">
        <f t="shared" si="66"/>
        <v>1043.0239999999999</v>
      </c>
      <c r="BH540" s="4">
        <f t="shared" si="67"/>
        <v>1043.0239999999999</v>
      </c>
      <c r="BI540" s="4">
        <f t="shared" si="68"/>
        <v>0</v>
      </c>
      <c r="BJ540" s="4">
        <f t="shared" si="69"/>
        <v>0</v>
      </c>
      <c r="BK540" s="4">
        <f t="shared" si="70"/>
        <v>1087</v>
      </c>
      <c r="BL540" s="4">
        <f t="shared" si="71"/>
        <v>0</v>
      </c>
      <c r="BM540" s="4">
        <f t="shared" si="72"/>
        <v>1122</v>
      </c>
      <c r="BN540" s="4">
        <f t="shared" si="73"/>
        <v>0</v>
      </c>
    </row>
    <row r="541" spans="1:66" x14ac:dyDescent="0.25">
      <c r="A541">
        <v>16</v>
      </c>
      <c r="B541" t="s">
        <v>1051</v>
      </c>
      <c r="C541" t="s">
        <v>1052</v>
      </c>
      <c r="D541">
        <v>2022</v>
      </c>
      <c r="E541" t="s">
        <v>59</v>
      </c>
      <c r="F541" t="s">
        <v>60</v>
      </c>
      <c r="G541">
        <v>2</v>
      </c>
      <c r="H541" t="s">
        <v>61</v>
      </c>
      <c r="I541" s="1" t="s">
        <v>2520</v>
      </c>
      <c r="J541" t="s">
        <v>1053</v>
      </c>
      <c r="K541" t="s">
        <v>1053</v>
      </c>
      <c r="L541" t="s">
        <v>1992</v>
      </c>
      <c r="M541" t="s">
        <v>3148</v>
      </c>
      <c r="N541" s="1" t="s">
        <v>244</v>
      </c>
      <c r="O541" t="s">
        <v>245</v>
      </c>
      <c r="P541" s="1" t="s">
        <v>246</v>
      </c>
      <c r="Q541" t="s">
        <v>247</v>
      </c>
      <c r="R541" t="s">
        <v>2777</v>
      </c>
      <c r="S541" t="s">
        <v>1168</v>
      </c>
      <c r="T541">
        <v>10</v>
      </c>
      <c r="U541">
        <v>1</v>
      </c>
      <c r="V541" t="s">
        <v>1169</v>
      </c>
      <c r="W541">
        <v>1</v>
      </c>
      <c r="X541" t="s">
        <v>75</v>
      </c>
      <c r="Y541">
        <v>1</v>
      </c>
      <c r="Z541" t="s">
        <v>69</v>
      </c>
      <c r="AA541">
        <v>1</v>
      </c>
      <c r="AB541" s="3">
        <v>3</v>
      </c>
      <c r="AC541" s="3">
        <v>3</v>
      </c>
      <c r="AD541" s="3">
        <v>100</v>
      </c>
      <c r="AE541" s="3">
        <v>4</v>
      </c>
      <c r="AF541" s="3">
        <v>0</v>
      </c>
      <c r="AG541" s="3">
        <v>0</v>
      </c>
      <c r="AH541" s="3">
        <v>5</v>
      </c>
      <c r="AI541" s="3">
        <v>0</v>
      </c>
      <c r="AJ541" s="3">
        <v>0</v>
      </c>
      <c r="AK541" s="3">
        <v>3</v>
      </c>
      <c r="AL541" s="3">
        <v>0</v>
      </c>
      <c r="AM541" s="3">
        <v>0</v>
      </c>
      <c r="AN541" s="3">
        <v>15</v>
      </c>
      <c r="AO541" s="3">
        <v>3</v>
      </c>
      <c r="AP541" s="3">
        <v>20</v>
      </c>
      <c r="AQ541" s="4">
        <v>492312000</v>
      </c>
      <c r="AR541" s="4">
        <v>491708400</v>
      </c>
      <c r="AS541" s="3">
        <v>99.88</v>
      </c>
      <c r="AT541" s="4">
        <v>471426000</v>
      </c>
      <c r="AU541" s="4">
        <v>97203811</v>
      </c>
      <c r="AV541" s="3">
        <v>20.62</v>
      </c>
      <c r="AW541" s="4">
        <v>433000000</v>
      </c>
      <c r="AX541" s="4">
        <v>0</v>
      </c>
      <c r="AY541" s="3">
        <v>0</v>
      </c>
      <c r="AZ541" s="4">
        <v>685000000</v>
      </c>
      <c r="BA541" s="4">
        <v>0</v>
      </c>
      <c r="BB541" s="3">
        <v>0</v>
      </c>
      <c r="BC541" s="4">
        <v>2081738000</v>
      </c>
      <c r="BD541" s="4">
        <v>588912211</v>
      </c>
      <c r="BE541" s="3">
        <v>28.29</v>
      </c>
      <c r="BF541" t="s">
        <v>1170</v>
      </c>
      <c r="BG541" s="4">
        <f t="shared" si="66"/>
        <v>492.31200000000001</v>
      </c>
      <c r="BH541" s="4">
        <f t="shared" si="67"/>
        <v>491.70839999999998</v>
      </c>
      <c r="BI541" s="4">
        <f t="shared" si="68"/>
        <v>471.42599999999999</v>
      </c>
      <c r="BJ541" s="4">
        <f t="shared" si="69"/>
        <v>97.203811000000002</v>
      </c>
      <c r="BK541" s="4">
        <f t="shared" si="70"/>
        <v>433</v>
      </c>
      <c r="BL541" s="4">
        <f t="shared" si="71"/>
        <v>0</v>
      </c>
      <c r="BM541" s="4">
        <f t="shared" si="72"/>
        <v>685</v>
      </c>
      <c r="BN541" s="4">
        <f t="shared" si="73"/>
        <v>0</v>
      </c>
    </row>
    <row r="542" spans="1:66" x14ac:dyDescent="0.25">
      <c r="A542">
        <v>16</v>
      </c>
      <c r="B542" t="s">
        <v>1051</v>
      </c>
      <c r="C542" t="s">
        <v>1052</v>
      </c>
      <c r="D542">
        <v>2022</v>
      </c>
      <c r="E542" t="s">
        <v>59</v>
      </c>
      <c r="F542" t="s">
        <v>60</v>
      </c>
      <c r="G542">
        <v>2</v>
      </c>
      <c r="H542" t="s">
        <v>61</v>
      </c>
      <c r="I542" s="1" t="s">
        <v>2520</v>
      </c>
      <c r="J542" t="s">
        <v>1053</v>
      </c>
      <c r="K542" t="s">
        <v>1053</v>
      </c>
      <c r="L542" t="s">
        <v>1992</v>
      </c>
      <c r="M542" t="s">
        <v>3148</v>
      </c>
      <c r="N542" s="1" t="s">
        <v>244</v>
      </c>
      <c r="O542" t="s">
        <v>245</v>
      </c>
      <c r="P542" s="1" t="s">
        <v>246</v>
      </c>
      <c r="Q542" t="s">
        <v>247</v>
      </c>
      <c r="R542" t="s">
        <v>2777</v>
      </c>
      <c r="S542" t="s">
        <v>1168</v>
      </c>
      <c r="T542">
        <v>10</v>
      </c>
      <c r="U542">
        <v>2</v>
      </c>
      <c r="V542" t="s">
        <v>790</v>
      </c>
      <c r="W542">
        <v>1</v>
      </c>
      <c r="X542" t="s">
        <v>75</v>
      </c>
      <c r="Y542">
        <v>1</v>
      </c>
      <c r="Z542" t="s">
        <v>69</v>
      </c>
      <c r="AA542">
        <v>1</v>
      </c>
      <c r="AB542" s="3">
        <v>10</v>
      </c>
      <c r="AC542" s="3">
        <v>10</v>
      </c>
      <c r="AD542" s="3">
        <v>100</v>
      </c>
      <c r="AE542" s="3">
        <v>10</v>
      </c>
      <c r="AF542" s="3">
        <v>0</v>
      </c>
      <c r="AG542" s="3">
        <v>0</v>
      </c>
      <c r="AH542" s="3">
        <v>10</v>
      </c>
      <c r="AI542" s="3">
        <v>0</v>
      </c>
      <c r="AJ542" s="3">
        <v>0</v>
      </c>
      <c r="AK542" s="3">
        <v>10</v>
      </c>
      <c r="AL542" s="3">
        <v>0</v>
      </c>
      <c r="AM542" s="3">
        <v>0</v>
      </c>
      <c r="AN542" s="3">
        <v>40</v>
      </c>
      <c r="AO542" s="3">
        <v>10</v>
      </c>
      <c r="AP542" s="3">
        <v>25</v>
      </c>
      <c r="AQ542" s="4">
        <v>225448000</v>
      </c>
      <c r="AR542" s="4">
        <v>225448000</v>
      </c>
      <c r="AS542" s="3">
        <v>100</v>
      </c>
      <c r="AT542" s="4">
        <v>258498000</v>
      </c>
      <c r="AU542" s="4">
        <v>0</v>
      </c>
      <c r="AV542" s="3">
        <v>0</v>
      </c>
      <c r="AW542" s="4">
        <v>300000000</v>
      </c>
      <c r="AX542" s="4">
        <v>0</v>
      </c>
      <c r="AY542" s="3">
        <v>0</v>
      </c>
      <c r="AZ542" s="4">
        <v>329000000</v>
      </c>
      <c r="BA542" s="4">
        <v>0</v>
      </c>
      <c r="BB542" s="3">
        <v>0</v>
      </c>
      <c r="BC542" s="4">
        <v>1112946000</v>
      </c>
      <c r="BD542" s="4">
        <v>225448000</v>
      </c>
      <c r="BE542" s="3">
        <v>20.260000000000002</v>
      </c>
      <c r="BG542" s="4">
        <f t="shared" si="66"/>
        <v>225.44800000000001</v>
      </c>
      <c r="BH542" s="4">
        <f t="shared" si="67"/>
        <v>225.44800000000001</v>
      </c>
      <c r="BI542" s="4">
        <f t="shared" si="68"/>
        <v>258.49799999999999</v>
      </c>
      <c r="BJ542" s="4">
        <f t="shared" si="69"/>
        <v>0</v>
      </c>
      <c r="BK542" s="4">
        <f t="shared" si="70"/>
        <v>300</v>
      </c>
      <c r="BL542" s="4">
        <f t="shared" si="71"/>
        <v>0</v>
      </c>
      <c r="BM542" s="4">
        <f t="shared" si="72"/>
        <v>329</v>
      </c>
      <c r="BN542" s="4">
        <f t="shared" si="73"/>
        <v>0</v>
      </c>
    </row>
    <row r="543" spans="1:66" x14ac:dyDescent="0.25">
      <c r="A543">
        <v>16</v>
      </c>
      <c r="B543" t="s">
        <v>1051</v>
      </c>
      <c r="C543" t="s">
        <v>1052</v>
      </c>
      <c r="D543">
        <v>2022</v>
      </c>
      <c r="E543" t="s">
        <v>59</v>
      </c>
      <c r="F543" t="s">
        <v>60</v>
      </c>
      <c r="G543">
        <v>2</v>
      </c>
      <c r="H543" t="s">
        <v>61</v>
      </c>
      <c r="I543" s="1" t="s">
        <v>2520</v>
      </c>
      <c r="J543" t="s">
        <v>1053</v>
      </c>
      <c r="K543" t="s">
        <v>1053</v>
      </c>
      <c r="L543" t="s">
        <v>1992</v>
      </c>
      <c r="M543" t="s">
        <v>3148</v>
      </c>
      <c r="N543" s="1" t="s">
        <v>244</v>
      </c>
      <c r="O543" t="s">
        <v>245</v>
      </c>
      <c r="P543" s="1" t="s">
        <v>246</v>
      </c>
      <c r="Q543" t="s">
        <v>247</v>
      </c>
      <c r="R543" t="s">
        <v>2777</v>
      </c>
      <c r="S543" t="s">
        <v>1168</v>
      </c>
      <c r="T543">
        <v>10</v>
      </c>
      <c r="U543">
        <v>3</v>
      </c>
      <c r="V543" t="s">
        <v>901</v>
      </c>
      <c r="W543">
        <v>1</v>
      </c>
      <c r="X543" t="s">
        <v>75</v>
      </c>
      <c r="Y543">
        <v>1</v>
      </c>
      <c r="Z543" t="s">
        <v>69</v>
      </c>
      <c r="AA543">
        <v>1</v>
      </c>
      <c r="AB543" s="3">
        <v>0.25</v>
      </c>
      <c r="AC543" s="3">
        <v>0.3</v>
      </c>
      <c r="AD543" s="3">
        <v>120</v>
      </c>
      <c r="AE543" s="3">
        <v>0.5</v>
      </c>
      <c r="AF543" s="3">
        <v>0</v>
      </c>
      <c r="AG543" s="3">
        <v>0</v>
      </c>
      <c r="AH543" s="3">
        <v>0.25</v>
      </c>
      <c r="AI543" s="3">
        <v>0</v>
      </c>
      <c r="AJ543" s="3">
        <v>0</v>
      </c>
      <c r="AK543" s="3">
        <v>0</v>
      </c>
      <c r="AL543" s="3">
        <v>0</v>
      </c>
      <c r="AM543" s="3">
        <v>0</v>
      </c>
      <c r="AN543" s="3">
        <v>1</v>
      </c>
      <c r="AO543" s="3">
        <v>0.3</v>
      </c>
      <c r="AP543" s="3">
        <v>30</v>
      </c>
      <c r="AQ543" s="4">
        <v>210938144</v>
      </c>
      <c r="AR543" s="4">
        <v>191268333</v>
      </c>
      <c r="AS543" s="3">
        <v>90.68</v>
      </c>
      <c r="AT543" s="4">
        <v>350850000</v>
      </c>
      <c r="AU543" s="4">
        <v>56428765</v>
      </c>
      <c r="AV543" s="3">
        <v>16.079999999999998</v>
      </c>
      <c r="AW543" s="4">
        <v>250000000</v>
      </c>
      <c r="AX543" s="4">
        <v>0</v>
      </c>
      <c r="AY543" s="3">
        <v>0</v>
      </c>
      <c r="AZ543" s="4">
        <v>0</v>
      </c>
      <c r="BA543" s="4">
        <v>0</v>
      </c>
      <c r="BB543" s="3">
        <v>0</v>
      </c>
      <c r="BC543" s="4">
        <v>811788144</v>
      </c>
      <c r="BD543" s="4">
        <v>247697098</v>
      </c>
      <c r="BE543" s="3">
        <v>30.51</v>
      </c>
      <c r="BF543" t="s">
        <v>1171</v>
      </c>
      <c r="BG543" s="4">
        <f t="shared" si="66"/>
        <v>210.93814399999999</v>
      </c>
      <c r="BH543" s="4">
        <f t="shared" si="67"/>
        <v>191.26833300000001</v>
      </c>
      <c r="BI543" s="4">
        <f t="shared" si="68"/>
        <v>350.85</v>
      </c>
      <c r="BJ543" s="4">
        <f t="shared" si="69"/>
        <v>56.428764999999999</v>
      </c>
      <c r="BK543" s="4">
        <f t="shared" si="70"/>
        <v>250</v>
      </c>
      <c r="BL543" s="4">
        <f t="shared" si="71"/>
        <v>0</v>
      </c>
      <c r="BM543" s="4">
        <f t="shared" si="72"/>
        <v>0</v>
      </c>
      <c r="BN543" s="4">
        <f t="shared" si="73"/>
        <v>0</v>
      </c>
    </row>
    <row r="544" spans="1:66" x14ac:dyDescent="0.25">
      <c r="A544">
        <v>16</v>
      </c>
      <c r="B544" t="s">
        <v>1051</v>
      </c>
      <c r="C544" t="s">
        <v>1052</v>
      </c>
      <c r="D544">
        <v>2022</v>
      </c>
      <c r="E544" t="s">
        <v>59</v>
      </c>
      <c r="F544" t="s">
        <v>60</v>
      </c>
      <c r="G544">
        <v>2</v>
      </c>
      <c r="H544" t="s">
        <v>61</v>
      </c>
      <c r="I544" s="1" t="s">
        <v>2520</v>
      </c>
      <c r="J544" t="s">
        <v>1053</v>
      </c>
      <c r="K544" t="s">
        <v>1053</v>
      </c>
      <c r="L544" t="s">
        <v>1992</v>
      </c>
      <c r="M544" t="s">
        <v>3148</v>
      </c>
      <c r="N544" s="1" t="s">
        <v>244</v>
      </c>
      <c r="O544" t="s">
        <v>245</v>
      </c>
      <c r="P544" s="1" t="s">
        <v>246</v>
      </c>
      <c r="Q544" t="s">
        <v>247</v>
      </c>
      <c r="R544" t="s">
        <v>2777</v>
      </c>
      <c r="S544" t="s">
        <v>1168</v>
      </c>
      <c r="T544">
        <v>10</v>
      </c>
      <c r="U544">
        <v>4</v>
      </c>
      <c r="V544" t="s">
        <v>1172</v>
      </c>
      <c r="W544">
        <v>1</v>
      </c>
      <c r="X544" t="s">
        <v>75</v>
      </c>
      <c r="Y544">
        <v>1</v>
      </c>
      <c r="Z544" t="s">
        <v>69</v>
      </c>
      <c r="AA544">
        <v>1</v>
      </c>
      <c r="AB544" s="3">
        <v>400</v>
      </c>
      <c r="AC544" s="3">
        <v>400</v>
      </c>
      <c r="AD544" s="3">
        <v>100</v>
      </c>
      <c r="AE544" s="3">
        <v>500</v>
      </c>
      <c r="AF544" s="3">
        <v>0</v>
      </c>
      <c r="AG544" s="3">
        <v>0</v>
      </c>
      <c r="AH544" s="3">
        <v>500</v>
      </c>
      <c r="AI544" s="3">
        <v>0</v>
      </c>
      <c r="AJ544" s="3">
        <v>0</v>
      </c>
      <c r="AK544" s="3">
        <v>400</v>
      </c>
      <c r="AL544" s="3">
        <v>0</v>
      </c>
      <c r="AM544" s="3">
        <v>0</v>
      </c>
      <c r="AN544" s="3">
        <v>1800</v>
      </c>
      <c r="AO544" s="3">
        <v>400</v>
      </c>
      <c r="AP544" s="3">
        <v>22.22</v>
      </c>
      <c r="AQ544" s="4">
        <v>817587292</v>
      </c>
      <c r="AR544" s="4">
        <v>816996865</v>
      </c>
      <c r="AS544" s="3">
        <v>99.93</v>
      </c>
      <c r="AT544" s="4">
        <v>501883000</v>
      </c>
      <c r="AU544" s="4">
        <v>0</v>
      </c>
      <c r="AV544" s="3">
        <v>0</v>
      </c>
      <c r="AW544" s="4">
        <v>913000000</v>
      </c>
      <c r="AX544" s="4">
        <v>0</v>
      </c>
      <c r="AY544" s="3">
        <v>0</v>
      </c>
      <c r="AZ544" s="4">
        <v>942000000</v>
      </c>
      <c r="BA544" s="4">
        <v>0</v>
      </c>
      <c r="BB544" s="3">
        <v>0</v>
      </c>
      <c r="BC544" s="4">
        <v>3174470292</v>
      </c>
      <c r="BD544" s="4">
        <v>816996865</v>
      </c>
      <c r="BE544" s="3">
        <v>25.74</v>
      </c>
      <c r="BG544" s="4">
        <f t="shared" si="66"/>
        <v>817.58729200000005</v>
      </c>
      <c r="BH544" s="4">
        <f t="shared" si="67"/>
        <v>816.99686499999996</v>
      </c>
      <c r="BI544" s="4">
        <f t="shared" si="68"/>
        <v>501.88299999999998</v>
      </c>
      <c r="BJ544" s="4">
        <f t="shared" si="69"/>
        <v>0</v>
      </c>
      <c r="BK544" s="4">
        <f t="shared" si="70"/>
        <v>913</v>
      </c>
      <c r="BL544" s="4">
        <f t="shared" si="71"/>
        <v>0</v>
      </c>
      <c r="BM544" s="4">
        <f t="shared" si="72"/>
        <v>942</v>
      </c>
      <c r="BN544" s="4">
        <f t="shared" si="73"/>
        <v>0</v>
      </c>
    </row>
    <row r="545" spans="1:66" x14ac:dyDescent="0.25">
      <c r="A545">
        <v>16</v>
      </c>
      <c r="B545" t="s">
        <v>1051</v>
      </c>
      <c r="C545" t="s">
        <v>1052</v>
      </c>
      <c r="D545">
        <v>2022</v>
      </c>
      <c r="E545" t="s">
        <v>59</v>
      </c>
      <c r="F545" t="s">
        <v>60</v>
      </c>
      <c r="G545">
        <v>2</v>
      </c>
      <c r="H545" t="s">
        <v>61</v>
      </c>
      <c r="I545" s="1" t="s">
        <v>2520</v>
      </c>
      <c r="J545" t="s">
        <v>1053</v>
      </c>
      <c r="K545" t="s">
        <v>1053</v>
      </c>
      <c r="L545" t="s">
        <v>1992</v>
      </c>
      <c r="M545" t="s">
        <v>3148</v>
      </c>
      <c r="N545" s="1" t="s">
        <v>244</v>
      </c>
      <c r="O545" t="s">
        <v>245</v>
      </c>
      <c r="P545" s="1" t="s">
        <v>246</v>
      </c>
      <c r="Q545" t="s">
        <v>247</v>
      </c>
      <c r="R545" t="s">
        <v>2777</v>
      </c>
      <c r="S545" t="s">
        <v>1168</v>
      </c>
      <c r="T545">
        <v>10</v>
      </c>
      <c r="U545">
        <v>5</v>
      </c>
      <c r="V545" t="s">
        <v>1173</v>
      </c>
      <c r="W545">
        <v>1</v>
      </c>
      <c r="X545" t="s">
        <v>75</v>
      </c>
      <c r="Y545">
        <v>1</v>
      </c>
      <c r="Z545" t="s">
        <v>69</v>
      </c>
      <c r="AA545">
        <v>1</v>
      </c>
      <c r="AB545" s="3">
        <v>80</v>
      </c>
      <c r="AC545" s="3">
        <v>80</v>
      </c>
      <c r="AD545" s="3">
        <v>100</v>
      </c>
      <c r="AE545" s="3">
        <v>90</v>
      </c>
      <c r="AF545" s="3">
        <v>0</v>
      </c>
      <c r="AG545" s="3">
        <v>0</v>
      </c>
      <c r="AH545" s="3">
        <v>90</v>
      </c>
      <c r="AI545" s="3">
        <v>0</v>
      </c>
      <c r="AJ545" s="3">
        <v>0</v>
      </c>
      <c r="AK545" s="3">
        <v>60</v>
      </c>
      <c r="AL545" s="3">
        <v>0</v>
      </c>
      <c r="AM545" s="3">
        <v>0</v>
      </c>
      <c r="AN545" s="3">
        <v>320</v>
      </c>
      <c r="AO545" s="3">
        <v>80</v>
      </c>
      <c r="AP545" s="3">
        <v>25</v>
      </c>
      <c r="AQ545" s="4">
        <v>1577838013</v>
      </c>
      <c r="AR545" s="4">
        <v>1568618516</v>
      </c>
      <c r="AS545" s="3">
        <v>99.42</v>
      </c>
      <c r="AT545" s="4">
        <v>501882000</v>
      </c>
      <c r="AU545" s="4">
        <v>612700</v>
      </c>
      <c r="AV545" s="3">
        <v>0.12</v>
      </c>
      <c r="AW545" s="4">
        <v>1750000000</v>
      </c>
      <c r="AX545" s="4">
        <v>0</v>
      </c>
      <c r="AY545" s="3">
        <v>0</v>
      </c>
      <c r="AZ545" s="4">
        <v>1805000000</v>
      </c>
      <c r="BA545" s="4">
        <v>0</v>
      </c>
      <c r="BB545" s="3">
        <v>0</v>
      </c>
      <c r="BC545" s="4">
        <v>5634720013</v>
      </c>
      <c r="BD545" s="4">
        <v>1569231216</v>
      </c>
      <c r="BE545" s="3">
        <v>27.85</v>
      </c>
      <c r="BF545" t="s">
        <v>1174</v>
      </c>
      <c r="BG545" s="4">
        <f t="shared" si="66"/>
        <v>1577.838013</v>
      </c>
      <c r="BH545" s="4">
        <f t="shared" si="67"/>
        <v>1568.618516</v>
      </c>
      <c r="BI545" s="4">
        <f t="shared" si="68"/>
        <v>501.88200000000001</v>
      </c>
      <c r="BJ545" s="4">
        <f t="shared" si="69"/>
        <v>0.61270000000000002</v>
      </c>
      <c r="BK545" s="4">
        <f t="shared" si="70"/>
        <v>1750</v>
      </c>
      <c r="BL545" s="4">
        <f t="shared" si="71"/>
        <v>0</v>
      </c>
      <c r="BM545" s="4">
        <f t="shared" si="72"/>
        <v>1805</v>
      </c>
      <c r="BN545" s="4">
        <f t="shared" si="73"/>
        <v>0</v>
      </c>
    </row>
    <row r="546" spans="1:66" x14ac:dyDescent="0.25">
      <c r="A546">
        <v>16</v>
      </c>
      <c r="B546" t="s">
        <v>1051</v>
      </c>
      <c r="C546" t="s">
        <v>1052</v>
      </c>
      <c r="D546">
        <v>2022</v>
      </c>
      <c r="E546" t="s">
        <v>59</v>
      </c>
      <c r="F546" t="s">
        <v>60</v>
      </c>
      <c r="G546">
        <v>2</v>
      </c>
      <c r="H546" t="s">
        <v>61</v>
      </c>
      <c r="I546" s="1" t="s">
        <v>2520</v>
      </c>
      <c r="J546" t="s">
        <v>1053</v>
      </c>
      <c r="K546" t="s">
        <v>1053</v>
      </c>
      <c r="L546" t="s">
        <v>1992</v>
      </c>
      <c r="M546" t="s">
        <v>3148</v>
      </c>
      <c r="N546" s="1" t="s">
        <v>244</v>
      </c>
      <c r="O546" t="s">
        <v>245</v>
      </c>
      <c r="P546" s="1" t="s">
        <v>509</v>
      </c>
      <c r="Q546" t="s">
        <v>510</v>
      </c>
      <c r="R546" t="s">
        <v>2778</v>
      </c>
      <c r="S546" t="s">
        <v>1175</v>
      </c>
      <c r="T546">
        <v>9</v>
      </c>
      <c r="U546">
        <v>1</v>
      </c>
      <c r="V546" t="s">
        <v>1176</v>
      </c>
      <c r="W546">
        <v>1</v>
      </c>
      <c r="X546" t="s">
        <v>75</v>
      </c>
      <c r="Y546">
        <v>3</v>
      </c>
      <c r="Z546" t="s">
        <v>304</v>
      </c>
      <c r="AA546">
        <v>1</v>
      </c>
      <c r="AB546" s="3">
        <v>1</v>
      </c>
      <c r="AC546" s="3">
        <v>1</v>
      </c>
      <c r="AD546" s="3">
        <v>100</v>
      </c>
      <c r="AE546" s="3">
        <v>0</v>
      </c>
      <c r="AF546" s="3">
        <v>0</v>
      </c>
      <c r="AG546" s="3">
        <v>0</v>
      </c>
      <c r="AH546" s="3">
        <v>0</v>
      </c>
      <c r="AI546" s="3">
        <v>0</v>
      </c>
      <c r="AJ546" s="3">
        <v>0</v>
      </c>
      <c r="AK546" s="3">
        <v>0</v>
      </c>
      <c r="AL546" s="3">
        <v>0</v>
      </c>
      <c r="AM546" s="3">
        <v>0</v>
      </c>
      <c r="AN546" s="3">
        <v>1</v>
      </c>
      <c r="AO546" s="3">
        <v>1</v>
      </c>
      <c r="AP546" s="3">
        <v>100</v>
      </c>
      <c r="AQ546" s="4">
        <v>10358628562</v>
      </c>
      <c r="AR546" s="4">
        <v>10277635450</v>
      </c>
      <c r="AS546" s="3">
        <v>99.22</v>
      </c>
      <c r="AT546" s="4">
        <v>0</v>
      </c>
      <c r="AU546" s="4">
        <v>0</v>
      </c>
      <c r="AV546" s="3">
        <v>0</v>
      </c>
      <c r="AW546" s="4">
        <v>0</v>
      </c>
      <c r="AX546" s="4">
        <v>0</v>
      </c>
      <c r="AY546" s="3">
        <v>0</v>
      </c>
      <c r="AZ546" s="4">
        <v>0</v>
      </c>
      <c r="BA546" s="4">
        <v>0</v>
      </c>
      <c r="BB546" s="3">
        <v>0</v>
      </c>
      <c r="BC546" s="4">
        <v>10358628562</v>
      </c>
      <c r="BD546" s="4">
        <v>10277635450</v>
      </c>
      <c r="BE546" s="3">
        <v>99.22</v>
      </c>
      <c r="BG546" s="4">
        <f t="shared" si="66"/>
        <v>10358.628562</v>
      </c>
      <c r="BH546" s="4">
        <f t="shared" si="67"/>
        <v>10277.63545</v>
      </c>
      <c r="BI546" s="4">
        <f t="shared" si="68"/>
        <v>0</v>
      </c>
      <c r="BJ546" s="4">
        <f t="shared" si="69"/>
        <v>0</v>
      </c>
      <c r="BK546" s="4">
        <f t="shared" si="70"/>
        <v>0</v>
      </c>
      <c r="BL546" s="4">
        <f t="shared" si="71"/>
        <v>0</v>
      </c>
      <c r="BM546" s="4">
        <f t="shared" si="72"/>
        <v>0</v>
      </c>
      <c r="BN546" s="4">
        <f t="shared" si="73"/>
        <v>0</v>
      </c>
    </row>
    <row r="547" spans="1:66" x14ac:dyDescent="0.25">
      <c r="A547">
        <v>16</v>
      </c>
      <c r="B547" t="s">
        <v>1051</v>
      </c>
      <c r="C547" t="s">
        <v>1052</v>
      </c>
      <c r="D547">
        <v>2022</v>
      </c>
      <c r="E547" t="s">
        <v>59</v>
      </c>
      <c r="F547" t="s">
        <v>60</v>
      </c>
      <c r="G547">
        <v>2</v>
      </c>
      <c r="H547" t="s">
        <v>61</v>
      </c>
      <c r="I547" s="1" t="s">
        <v>2520</v>
      </c>
      <c r="J547" t="s">
        <v>1053</v>
      </c>
      <c r="K547" t="s">
        <v>1053</v>
      </c>
      <c r="L547" t="s">
        <v>1992</v>
      </c>
      <c r="M547" t="s">
        <v>3148</v>
      </c>
      <c r="N547" s="1" t="s">
        <v>244</v>
      </c>
      <c r="O547" t="s">
        <v>245</v>
      </c>
      <c r="P547" s="1" t="s">
        <v>257</v>
      </c>
      <c r="Q547" t="s">
        <v>258</v>
      </c>
      <c r="R547" t="s">
        <v>2779</v>
      </c>
      <c r="S547" t="s">
        <v>1177</v>
      </c>
      <c r="T547">
        <v>11</v>
      </c>
      <c r="U547">
        <v>1</v>
      </c>
      <c r="V547" t="s">
        <v>398</v>
      </c>
      <c r="W547">
        <v>1</v>
      </c>
      <c r="X547" t="s">
        <v>75</v>
      </c>
      <c r="Y547">
        <v>1</v>
      </c>
      <c r="Z547" t="s">
        <v>69</v>
      </c>
      <c r="AA547">
        <v>1</v>
      </c>
      <c r="AB547" s="3">
        <v>1</v>
      </c>
      <c r="AC547" s="3">
        <v>1</v>
      </c>
      <c r="AD547" s="3">
        <v>100</v>
      </c>
      <c r="AE547" s="3">
        <v>1</v>
      </c>
      <c r="AF547" s="3">
        <v>1</v>
      </c>
      <c r="AG547" s="3">
        <v>100</v>
      </c>
      <c r="AH547" s="3">
        <v>1</v>
      </c>
      <c r="AI547" s="3">
        <v>0</v>
      </c>
      <c r="AJ547" s="3">
        <v>0</v>
      </c>
      <c r="AK547" s="3">
        <v>1</v>
      </c>
      <c r="AL547" s="3">
        <v>0</v>
      </c>
      <c r="AM547" s="3">
        <v>0</v>
      </c>
      <c r="AN547" s="3">
        <v>4</v>
      </c>
      <c r="AO547" s="3">
        <v>2</v>
      </c>
      <c r="AP547" s="3">
        <v>50</v>
      </c>
      <c r="AQ547" s="4">
        <v>9830516889</v>
      </c>
      <c r="AR547" s="4">
        <v>9822402069</v>
      </c>
      <c r="AS547" s="3">
        <v>99.92</v>
      </c>
      <c r="AT547" s="4">
        <v>12015668000</v>
      </c>
      <c r="AU547" s="4">
        <v>11130512764</v>
      </c>
      <c r="AV547" s="3">
        <v>92.63</v>
      </c>
      <c r="AW547" s="4">
        <v>11024000000</v>
      </c>
      <c r="AX547" s="4">
        <v>0</v>
      </c>
      <c r="AY547" s="3">
        <v>0</v>
      </c>
      <c r="AZ547" s="4">
        <v>11375000000</v>
      </c>
      <c r="BA547" s="4">
        <v>0</v>
      </c>
      <c r="BB547" s="3">
        <v>0</v>
      </c>
      <c r="BC547" s="4">
        <v>44245184889</v>
      </c>
      <c r="BD547" s="4">
        <v>20952914833</v>
      </c>
      <c r="BE547" s="3">
        <v>47.36</v>
      </c>
      <c r="BF547" t="s">
        <v>1066</v>
      </c>
      <c r="BG547" s="4">
        <f t="shared" si="66"/>
        <v>9830.5168890000004</v>
      </c>
      <c r="BH547" s="4">
        <f t="shared" si="67"/>
        <v>9822.4020689999998</v>
      </c>
      <c r="BI547" s="4">
        <f t="shared" si="68"/>
        <v>12015.668</v>
      </c>
      <c r="BJ547" s="4">
        <f t="shared" si="69"/>
        <v>11130.512763999999</v>
      </c>
      <c r="BK547" s="4">
        <f t="shared" si="70"/>
        <v>11024</v>
      </c>
      <c r="BL547" s="4">
        <f t="shared" si="71"/>
        <v>0</v>
      </c>
      <c r="BM547" s="4">
        <f t="shared" si="72"/>
        <v>11375</v>
      </c>
      <c r="BN547" s="4">
        <f t="shared" si="73"/>
        <v>0</v>
      </c>
    </row>
    <row r="548" spans="1:66" x14ac:dyDescent="0.25">
      <c r="A548">
        <v>16</v>
      </c>
      <c r="B548" t="s">
        <v>1051</v>
      </c>
      <c r="C548" t="s">
        <v>1052</v>
      </c>
      <c r="D548">
        <v>2022</v>
      </c>
      <c r="E548" t="s">
        <v>59</v>
      </c>
      <c r="F548" t="s">
        <v>60</v>
      </c>
      <c r="G548">
        <v>2</v>
      </c>
      <c r="H548" t="s">
        <v>61</v>
      </c>
      <c r="I548" s="1" t="s">
        <v>2520</v>
      </c>
      <c r="J548" t="s">
        <v>1053</v>
      </c>
      <c r="K548" t="s">
        <v>1053</v>
      </c>
      <c r="L548" t="s">
        <v>1992</v>
      </c>
      <c r="M548" t="s">
        <v>3148</v>
      </c>
      <c r="N548" s="1" t="s">
        <v>244</v>
      </c>
      <c r="O548" t="s">
        <v>245</v>
      </c>
      <c r="P548" s="1" t="s">
        <v>257</v>
      </c>
      <c r="Q548" t="s">
        <v>258</v>
      </c>
      <c r="R548" t="s">
        <v>2779</v>
      </c>
      <c r="S548" t="s">
        <v>1177</v>
      </c>
      <c r="T548">
        <v>11</v>
      </c>
      <c r="U548">
        <v>2</v>
      </c>
      <c r="V548" t="s">
        <v>399</v>
      </c>
      <c r="W548">
        <v>2</v>
      </c>
      <c r="X548" t="s">
        <v>68</v>
      </c>
      <c r="Y548">
        <v>1</v>
      </c>
      <c r="Z548" t="s">
        <v>69</v>
      </c>
      <c r="AA548">
        <v>1</v>
      </c>
      <c r="AB548" s="3">
        <v>1</v>
      </c>
      <c r="AC548" s="3">
        <v>1</v>
      </c>
      <c r="AD548" s="3">
        <v>100</v>
      </c>
      <c r="AE548" s="3">
        <v>1</v>
      </c>
      <c r="AF548" s="3">
        <v>1</v>
      </c>
      <c r="AG548" s="3">
        <v>100</v>
      </c>
      <c r="AH548" s="3">
        <v>1</v>
      </c>
      <c r="AI548" s="3">
        <v>0</v>
      </c>
      <c r="AJ548" s="3">
        <v>0</v>
      </c>
      <c r="AK548" s="3">
        <v>1</v>
      </c>
      <c r="AL548" s="3">
        <v>0</v>
      </c>
      <c r="AM548" s="3">
        <v>0</v>
      </c>
      <c r="AN548" s="3" t="s">
        <v>70</v>
      </c>
      <c r="AO548" s="3" t="s">
        <v>70</v>
      </c>
      <c r="AP548" s="3" t="s">
        <v>70</v>
      </c>
      <c r="AQ548" s="4">
        <v>48674000</v>
      </c>
      <c r="AR548" s="4">
        <v>40883670</v>
      </c>
      <c r="AS548" s="3">
        <v>83.99</v>
      </c>
      <c r="AT548" s="4">
        <v>55809000</v>
      </c>
      <c r="AU548" s="4">
        <v>45000000</v>
      </c>
      <c r="AV548" s="3">
        <v>80.63</v>
      </c>
      <c r="AW548" s="4">
        <v>51000000</v>
      </c>
      <c r="AX548" s="4">
        <v>0</v>
      </c>
      <c r="AY548" s="3">
        <v>0</v>
      </c>
      <c r="AZ548" s="4">
        <v>52000000</v>
      </c>
      <c r="BA548" s="4">
        <v>0</v>
      </c>
      <c r="BB548" s="3">
        <v>0</v>
      </c>
      <c r="BC548" s="4">
        <v>207483000</v>
      </c>
      <c r="BD548" s="4">
        <v>85883670</v>
      </c>
      <c r="BE548" s="3">
        <v>41.39</v>
      </c>
      <c r="BF548" t="s">
        <v>1066</v>
      </c>
      <c r="BG548" s="4">
        <f t="shared" si="66"/>
        <v>48.673999999999999</v>
      </c>
      <c r="BH548" s="4">
        <f t="shared" si="67"/>
        <v>40.883670000000002</v>
      </c>
      <c r="BI548" s="4">
        <f t="shared" si="68"/>
        <v>55.808999999999997</v>
      </c>
      <c r="BJ548" s="4">
        <f t="shared" si="69"/>
        <v>45</v>
      </c>
      <c r="BK548" s="4">
        <f t="shared" si="70"/>
        <v>51</v>
      </c>
      <c r="BL548" s="4">
        <f t="shared" si="71"/>
        <v>0</v>
      </c>
      <c r="BM548" s="4">
        <f t="shared" si="72"/>
        <v>52</v>
      </c>
      <c r="BN548" s="4">
        <f t="shared" si="73"/>
        <v>0</v>
      </c>
    </row>
    <row r="549" spans="1:66" x14ac:dyDescent="0.25">
      <c r="A549">
        <v>16</v>
      </c>
      <c r="B549" t="s">
        <v>1051</v>
      </c>
      <c r="C549" t="s">
        <v>1052</v>
      </c>
      <c r="D549">
        <v>2022</v>
      </c>
      <c r="E549" t="s">
        <v>59</v>
      </c>
      <c r="F549" t="s">
        <v>60</v>
      </c>
      <c r="G549">
        <v>2</v>
      </c>
      <c r="H549" t="s">
        <v>61</v>
      </c>
      <c r="I549" s="1" t="s">
        <v>2520</v>
      </c>
      <c r="J549" t="s">
        <v>1053</v>
      </c>
      <c r="K549" t="s">
        <v>1053</v>
      </c>
      <c r="L549" t="s">
        <v>1992</v>
      </c>
      <c r="M549" t="s">
        <v>3148</v>
      </c>
      <c r="N549" s="1" t="s">
        <v>244</v>
      </c>
      <c r="O549" t="s">
        <v>245</v>
      </c>
      <c r="P549" s="1" t="s">
        <v>257</v>
      </c>
      <c r="Q549" t="s">
        <v>258</v>
      </c>
      <c r="R549" t="s">
        <v>2780</v>
      </c>
      <c r="S549" t="s">
        <v>1178</v>
      </c>
      <c r="T549">
        <v>6</v>
      </c>
      <c r="U549">
        <v>1</v>
      </c>
      <c r="V549" t="s">
        <v>1179</v>
      </c>
      <c r="W549">
        <v>1</v>
      </c>
      <c r="X549" t="s">
        <v>75</v>
      </c>
      <c r="Y549">
        <v>1</v>
      </c>
      <c r="Z549" t="s">
        <v>69</v>
      </c>
      <c r="AA549">
        <v>1</v>
      </c>
      <c r="AB549" s="3">
        <v>1</v>
      </c>
      <c r="AC549" s="3">
        <v>1</v>
      </c>
      <c r="AD549" s="3">
        <v>100</v>
      </c>
      <c r="AE549" s="3">
        <v>1</v>
      </c>
      <c r="AF549" s="3">
        <v>1</v>
      </c>
      <c r="AG549" s="3">
        <v>100</v>
      </c>
      <c r="AH549" s="3">
        <v>1</v>
      </c>
      <c r="AI549" s="3">
        <v>0</v>
      </c>
      <c r="AJ549" s="3">
        <v>0</v>
      </c>
      <c r="AK549" s="3">
        <v>1</v>
      </c>
      <c r="AL549" s="3">
        <v>0</v>
      </c>
      <c r="AM549" s="3">
        <v>0</v>
      </c>
      <c r="AN549" s="3">
        <v>4</v>
      </c>
      <c r="AO549" s="3">
        <v>2</v>
      </c>
      <c r="AP549" s="3">
        <v>50</v>
      </c>
      <c r="AQ549" s="4">
        <v>4846316499</v>
      </c>
      <c r="AR549" s="4">
        <v>4836838164</v>
      </c>
      <c r="AS549" s="3">
        <v>99.8</v>
      </c>
      <c r="AT549" s="4">
        <v>5742188000</v>
      </c>
      <c r="AU549" s="4">
        <v>4634545893</v>
      </c>
      <c r="AV549" s="3">
        <v>80.709999999999994</v>
      </c>
      <c r="AW549" s="4">
        <v>6343000000</v>
      </c>
      <c r="AX549" s="4">
        <v>0</v>
      </c>
      <c r="AY549" s="3">
        <v>0</v>
      </c>
      <c r="AZ549" s="4">
        <v>6544000000</v>
      </c>
      <c r="BA549" s="4">
        <v>0</v>
      </c>
      <c r="BB549" s="3">
        <v>0</v>
      </c>
      <c r="BC549" s="4">
        <v>23475504499</v>
      </c>
      <c r="BD549" s="4">
        <v>9471384057</v>
      </c>
      <c r="BE549" s="3">
        <v>40.35</v>
      </c>
      <c r="BF549" t="s">
        <v>1070</v>
      </c>
      <c r="BG549" s="4">
        <f t="shared" si="66"/>
        <v>4846.3164989999996</v>
      </c>
      <c r="BH549" s="4">
        <f t="shared" si="67"/>
        <v>4836.8381639999998</v>
      </c>
      <c r="BI549" s="4">
        <f t="shared" si="68"/>
        <v>5742.1880000000001</v>
      </c>
      <c r="BJ549" s="4">
        <f t="shared" si="69"/>
        <v>4634.5458930000004</v>
      </c>
      <c r="BK549" s="4">
        <f t="shared" si="70"/>
        <v>6343</v>
      </c>
      <c r="BL549" s="4">
        <f t="shared" si="71"/>
        <v>0</v>
      </c>
      <c r="BM549" s="4">
        <f t="shared" si="72"/>
        <v>6544</v>
      </c>
      <c r="BN549" s="4">
        <f t="shared" si="73"/>
        <v>0</v>
      </c>
    </row>
    <row r="550" spans="1:66" x14ac:dyDescent="0.25">
      <c r="A550">
        <v>16</v>
      </c>
      <c r="B550" t="s">
        <v>1180</v>
      </c>
      <c r="C550" t="s">
        <v>1181</v>
      </c>
      <c r="D550">
        <v>2022</v>
      </c>
      <c r="E550" t="s">
        <v>59</v>
      </c>
      <c r="F550" t="s">
        <v>60</v>
      </c>
      <c r="G550">
        <v>2</v>
      </c>
      <c r="H550" t="s">
        <v>61</v>
      </c>
      <c r="I550" s="1" t="s">
        <v>2521</v>
      </c>
      <c r="J550" t="s">
        <v>1182</v>
      </c>
      <c r="K550" t="s">
        <v>1182</v>
      </c>
      <c r="L550" t="s">
        <v>1992</v>
      </c>
      <c r="M550" t="s">
        <v>3148</v>
      </c>
      <c r="N550" s="1" t="s">
        <v>63</v>
      </c>
      <c r="O550" t="s">
        <v>64</v>
      </c>
      <c r="P550" s="1" t="s">
        <v>63</v>
      </c>
      <c r="Q550" t="s">
        <v>65</v>
      </c>
      <c r="R550" t="s">
        <v>2781</v>
      </c>
      <c r="S550" t="s">
        <v>1183</v>
      </c>
      <c r="T550">
        <v>10</v>
      </c>
      <c r="U550">
        <v>1</v>
      </c>
      <c r="V550" t="s">
        <v>1184</v>
      </c>
      <c r="W550">
        <v>1</v>
      </c>
      <c r="X550" t="s">
        <v>75</v>
      </c>
      <c r="Y550">
        <v>1</v>
      </c>
      <c r="Z550" t="s">
        <v>69</v>
      </c>
      <c r="AA550">
        <v>1</v>
      </c>
      <c r="AB550" s="3">
        <v>7500</v>
      </c>
      <c r="AC550" s="3">
        <v>7500</v>
      </c>
      <c r="AD550" s="3">
        <v>100</v>
      </c>
      <c r="AE550" s="3">
        <v>7500</v>
      </c>
      <c r="AF550" s="3">
        <v>13612</v>
      </c>
      <c r="AG550" s="3">
        <v>181.49</v>
      </c>
      <c r="AH550" s="3">
        <v>7500</v>
      </c>
      <c r="AI550" s="3">
        <v>0</v>
      </c>
      <c r="AJ550" s="3">
        <v>0</v>
      </c>
      <c r="AK550" s="3">
        <v>7500</v>
      </c>
      <c r="AL550" s="3">
        <v>0</v>
      </c>
      <c r="AM550" s="3">
        <v>0</v>
      </c>
      <c r="AN550" s="3">
        <v>30000</v>
      </c>
      <c r="AO550" s="3">
        <v>21112</v>
      </c>
      <c r="AP550" s="3">
        <v>70.37</v>
      </c>
      <c r="AQ550" s="4">
        <v>3964725650</v>
      </c>
      <c r="AR550" s="4">
        <v>3964725650</v>
      </c>
      <c r="AS550" s="3">
        <v>100</v>
      </c>
      <c r="AT550" s="4">
        <v>5134200000</v>
      </c>
      <c r="AU550" s="4">
        <v>5134200000</v>
      </c>
      <c r="AV550" s="3">
        <v>100</v>
      </c>
      <c r="AW550" s="4">
        <v>4118000000</v>
      </c>
      <c r="AX550" s="4">
        <v>0</v>
      </c>
      <c r="AY550" s="3">
        <v>0</v>
      </c>
      <c r="AZ550" s="4">
        <v>3763000000</v>
      </c>
      <c r="BA550" s="4">
        <v>0</v>
      </c>
      <c r="BB550" s="3">
        <v>0</v>
      </c>
      <c r="BC550" s="4">
        <v>16979925650</v>
      </c>
      <c r="BD550" s="4">
        <v>9098925650</v>
      </c>
      <c r="BE550" s="3">
        <v>53.59</v>
      </c>
      <c r="BF550" t="s">
        <v>1185</v>
      </c>
      <c r="BG550" s="4">
        <f t="shared" si="66"/>
        <v>3964.7256499999999</v>
      </c>
      <c r="BH550" s="4">
        <f t="shared" si="67"/>
        <v>3964.7256499999999</v>
      </c>
      <c r="BI550" s="4">
        <f t="shared" si="68"/>
        <v>5134.2</v>
      </c>
      <c r="BJ550" s="4">
        <f t="shared" si="69"/>
        <v>5134.2</v>
      </c>
      <c r="BK550" s="4">
        <f t="shared" si="70"/>
        <v>4118</v>
      </c>
      <c r="BL550" s="4">
        <f t="shared" si="71"/>
        <v>0</v>
      </c>
      <c r="BM550" s="4">
        <f t="shared" si="72"/>
        <v>3763</v>
      </c>
      <c r="BN550" s="4">
        <f t="shared" si="73"/>
        <v>0</v>
      </c>
    </row>
    <row r="551" spans="1:66" x14ac:dyDescent="0.25">
      <c r="A551">
        <v>16</v>
      </c>
      <c r="B551" t="s">
        <v>1180</v>
      </c>
      <c r="C551" t="s">
        <v>1181</v>
      </c>
      <c r="D551">
        <v>2022</v>
      </c>
      <c r="E551" t="s">
        <v>59</v>
      </c>
      <c r="F551" t="s">
        <v>60</v>
      </c>
      <c r="G551">
        <v>2</v>
      </c>
      <c r="H551" t="s">
        <v>61</v>
      </c>
      <c r="I551" s="1" t="s">
        <v>2521</v>
      </c>
      <c r="J551" t="s">
        <v>1182</v>
      </c>
      <c r="K551" t="s">
        <v>1182</v>
      </c>
      <c r="L551" t="s">
        <v>1992</v>
      </c>
      <c r="M551" t="s">
        <v>3148</v>
      </c>
      <c r="N551" s="1" t="s">
        <v>63</v>
      </c>
      <c r="O551" t="s">
        <v>64</v>
      </c>
      <c r="P551" s="1" t="s">
        <v>63</v>
      </c>
      <c r="Q551" t="s">
        <v>65</v>
      </c>
      <c r="R551" t="s">
        <v>2781</v>
      </c>
      <c r="S551" t="s">
        <v>1183</v>
      </c>
      <c r="T551">
        <v>10</v>
      </c>
      <c r="U551">
        <v>2</v>
      </c>
      <c r="V551" t="s">
        <v>1186</v>
      </c>
      <c r="W551">
        <v>2</v>
      </c>
      <c r="X551" t="s">
        <v>68</v>
      </c>
      <c r="Y551">
        <v>1</v>
      </c>
      <c r="Z551" t="s">
        <v>69</v>
      </c>
      <c r="AA551">
        <v>1</v>
      </c>
      <c r="AB551" s="3">
        <v>980</v>
      </c>
      <c r="AC551" s="3">
        <v>980</v>
      </c>
      <c r="AD551" s="3">
        <v>100</v>
      </c>
      <c r="AE551" s="3">
        <v>980</v>
      </c>
      <c r="AF551" s="3">
        <v>980</v>
      </c>
      <c r="AG551" s="3">
        <v>100</v>
      </c>
      <c r="AH551" s="3">
        <v>980</v>
      </c>
      <c r="AI551" s="3">
        <v>0</v>
      </c>
      <c r="AJ551" s="3">
        <v>0</v>
      </c>
      <c r="AK551" s="3">
        <v>980</v>
      </c>
      <c r="AL551" s="3">
        <v>0</v>
      </c>
      <c r="AM551" s="3">
        <v>0</v>
      </c>
      <c r="AN551" s="3" t="s">
        <v>70</v>
      </c>
      <c r="AO551" s="3" t="s">
        <v>70</v>
      </c>
      <c r="AP551" s="3" t="s">
        <v>70</v>
      </c>
      <c r="AQ551" s="4">
        <v>1735757668</v>
      </c>
      <c r="AR551" s="4">
        <v>1735757668</v>
      </c>
      <c r="AS551" s="3">
        <v>100</v>
      </c>
      <c r="AT551" s="4">
        <v>1916910000</v>
      </c>
      <c r="AU551" s="4">
        <v>1685533333</v>
      </c>
      <c r="AV551" s="3">
        <v>87.93</v>
      </c>
      <c r="AW551" s="4">
        <v>2087000000</v>
      </c>
      <c r="AX551" s="4">
        <v>0</v>
      </c>
      <c r="AY551" s="3">
        <v>0</v>
      </c>
      <c r="AZ551" s="4">
        <v>2639000000</v>
      </c>
      <c r="BA551" s="4">
        <v>0</v>
      </c>
      <c r="BB551" s="3">
        <v>0</v>
      </c>
      <c r="BC551" s="4">
        <v>8378667668</v>
      </c>
      <c r="BD551" s="4">
        <v>3421291001</v>
      </c>
      <c r="BE551" s="3">
        <v>40.83</v>
      </c>
      <c r="BF551" t="s">
        <v>1187</v>
      </c>
      <c r="BG551" s="4">
        <f t="shared" si="66"/>
        <v>1735.757668</v>
      </c>
      <c r="BH551" s="4">
        <f t="shared" si="67"/>
        <v>1735.757668</v>
      </c>
      <c r="BI551" s="4">
        <f t="shared" si="68"/>
        <v>1916.91</v>
      </c>
      <c r="BJ551" s="4">
        <f t="shared" si="69"/>
        <v>1685.5333330000001</v>
      </c>
      <c r="BK551" s="4">
        <f t="shared" si="70"/>
        <v>2087</v>
      </c>
      <c r="BL551" s="4">
        <f t="shared" si="71"/>
        <v>0</v>
      </c>
      <c r="BM551" s="4">
        <f t="shared" si="72"/>
        <v>2639</v>
      </c>
      <c r="BN551" s="4">
        <f t="shared" si="73"/>
        <v>0</v>
      </c>
    </row>
    <row r="552" spans="1:66" x14ac:dyDescent="0.25">
      <c r="A552">
        <v>16</v>
      </c>
      <c r="B552" t="s">
        <v>1180</v>
      </c>
      <c r="C552" t="s">
        <v>1181</v>
      </c>
      <c r="D552">
        <v>2022</v>
      </c>
      <c r="E552" t="s">
        <v>59</v>
      </c>
      <c r="F552" t="s">
        <v>60</v>
      </c>
      <c r="G552">
        <v>2</v>
      </c>
      <c r="H552" t="s">
        <v>61</v>
      </c>
      <c r="I552" s="1" t="s">
        <v>2521</v>
      </c>
      <c r="J552" t="s">
        <v>1182</v>
      </c>
      <c r="K552" t="s">
        <v>1182</v>
      </c>
      <c r="L552" t="s">
        <v>1992</v>
      </c>
      <c r="M552" t="s">
        <v>3148</v>
      </c>
      <c r="N552" s="1" t="s">
        <v>63</v>
      </c>
      <c r="O552" t="s">
        <v>64</v>
      </c>
      <c r="P552" s="1" t="s">
        <v>77</v>
      </c>
      <c r="Q552" t="s">
        <v>78</v>
      </c>
      <c r="R552" t="s">
        <v>2782</v>
      </c>
      <c r="S552" t="s">
        <v>1188</v>
      </c>
      <c r="T552">
        <v>11</v>
      </c>
      <c r="U552">
        <v>1</v>
      </c>
      <c r="V552" t="s">
        <v>1189</v>
      </c>
      <c r="W552">
        <v>1</v>
      </c>
      <c r="X552" t="s">
        <v>75</v>
      </c>
      <c r="Y552">
        <v>1</v>
      </c>
      <c r="Z552" t="s">
        <v>69</v>
      </c>
      <c r="AA552">
        <v>1</v>
      </c>
      <c r="AB552" s="3">
        <v>40</v>
      </c>
      <c r="AC552" s="3">
        <v>40</v>
      </c>
      <c r="AD552" s="3">
        <v>100</v>
      </c>
      <c r="AE552" s="3">
        <v>40</v>
      </c>
      <c r="AF552" s="3">
        <v>6</v>
      </c>
      <c r="AG552" s="3">
        <v>15</v>
      </c>
      <c r="AH552" s="3">
        <v>40</v>
      </c>
      <c r="AI552" s="3">
        <v>0</v>
      </c>
      <c r="AJ552" s="3">
        <v>0</v>
      </c>
      <c r="AK552" s="3">
        <v>40</v>
      </c>
      <c r="AL552" s="3">
        <v>0</v>
      </c>
      <c r="AM552" s="3">
        <v>0</v>
      </c>
      <c r="AN552" s="3">
        <v>160</v>
      </c>
      <c r="AO552" s="3">
        <v>46</v>
      </c>
      <c r="AP552" s="3">
        <v>28.75</v>
      </c>
      <c r="AQ552" s="4">
        <v>487866000</v>
      </c>
      <c r="AR552" s="4">
        <v>487866000</v>
      </c>
      <c r="AS552" s="3">
        <v>100</v>
      </c>
      <c r="AT552" s="4">
        <v>559446000</v>
      </c>
      <c r="AU552" s="4">
        <v>282350000</v>
      </c>
      <c r="AV552" s="3">
        <v>50.47</v>
      </c>
      <c r="AW552" s="4">
        <v>554000000</v>
      </c>
      <c r="AX552" s="4">
        <v>0</v>
      </c>
      <c r="AY552" s="3">
        <v>0</v>
      </c>
      <c r="AZ552" s="4">
        <v>572000000</v>
      </c>
      <c r="BA552" s="4">
        <v>0</v>
      </c>
      <c r="BB552" s="3">
        <v>0</v>
      </c>
      <c r="BC552" s="4">
        <v>2173312000</v>
      </c>
      <c r="BD552" s="4">
        <v>770216000</v>
      </c>
      <c r="BE552" s="3">
        <v>35.44</v>
      </c>
      <c r="BF552" t="s">
        <v>1190</v>
      </c>
      <c r="BG552" s="4">
        <f t="shared" si="66"/>
        <v>487.86599999999999</v>
      </c>
      <c r="BH552" s="4">
        <f t="shared" si="67"/>
        <v>487.86599999999999</v>
      </c>
      <c r="BI552" s="4">
        <f t="shared" si="68"/>
        <v>559.44600000000003</v>
      </c>
      <c r="BJ552" s="4">
        <f t="shared" si="69"/>
        <v>282.35000000000002</v>
      </c>
      <c r="BK552" s="4">
        <f t="shared" si="70"/>
        <v>554</v>
      </c>
      <c r="BL552" s="4">
        <f t="shared" si="71"/>
        <v>0</v>
      </c>
      <c r="BM552" s="4">
        <f t="shared" si="72"/>
        <v>572</v>
      </c>
      <c r="BN552" s="4">
        <f t="shared" si="73"/>
        <v>0</v>
      </c>
    </row>
    <row r="553" spans="1:66" x14ac:dyDescent="0.25">
      <c r="A553">
        <v>16</v>
      </c>
      <c r="B553" t="s">
        <v>1180</v>
      </c>
      <c r="C553" t="s">
        <v>1181</v>
      </c>
      <c r="D553">
        <v>2022</v>
      </c>
      <c r="E553" t="s">
        <v>59</v>
      </c>
      <c r="F553" t="s">
        <v>60</v>
      </c>
      <c r="G553">
        <v>2</v>
      </c>
      <c r="H553" t="s">
        <v>61</v>
      </c>
      <c r="I553" s="1" t="s">
        <v>2521</v>
      </c>
      <c r="J553" t="s">
        <v>1182</v>
      </c>
      <c r="K553" t="s">
        <v>1182</v>
      </c>
      <c r="L553" t="s">
        <v>1992</v>
      </c>
      <c r="M553" t="s">
        <v>3148</v>
      </c>
      <c r="N553" s="1" t="s">
        <v>63</v>
      </c>
      <c r="O553" t="s">
        <v>64</v>
      </c>
      <c r="P553" s="1" t="s">
        <v>77</v>
      </c>
      <c r="Q553" t="s">
        <v>78</v>
      </c>
      <c r="R553" t="s">
        <v>2782</v>
      </c>
      <c r="S553" t="s">
        <v>1188</v>
      </c>
      <c r="T553">
        <v>11</v>
      </c>
      <c r="U553">
        <v>2</v>
      </c>
      <c r="V553" t="s">
        <v>1191</v>
      </c>
      <c r="W553">
        <v>1</v>
      </c>
      <c r="X553" t="s">
        <v>75</v>
      </c>
      <c r="Y553">
        <v>1</v>
      </c>
      <c r="Z553" t="s">
        <v>69</v>
      </c>
      <c r="AA553">
        <v>1</v>
      </c>
      <c r="AB553" s="3">
        <v>30</v>
      </c>
      <c r="AC553" s="3">
        <v>30</v>
      </c>
      <c r="AD553" s="3">
        <v>100</v>
      </c>
      <c r="AE553" s="3">
        <v>30</v>
      </c>
      <c r="AF553" s="3">
        <v>30</v>
      </c>
      <c r="AG553" s="3">
        <v>100</v>
      </c>
      <c r="AH553" s="3">
        <v>30</v>
      </c>
      <c r="AI553" s="3">
        <v>0</v>
      </c>
      <c r="AJ553" s="3">
        <v>0</v>
      </c>
      <c r="AK553" s="3">
        <v>30</v>
      </c>
      <c r="AL553" s="3">
        <v>0</v>
      </c>
      <c r="AM553" s="3">
        <v>0</v>
      </c>
      <c r="AN553" s="3">
        <v>120</v>
      </c>
      <c r="AO553" s="3">
        <v>60</v>
      </c>
      <c r="AP553" s="3">
        <v>50</v>
      </c>
      <c r="AQ553" s="4">
        <v>276722961</v>
      </c>
      <c r="AR553" s="4">
        <v>261172295</v>
      </c>
      <c r="AS553" s="3">
        <v>94.38</v>
      </c>
      <c r="AT553" s="4">
        <v>336501000</v>
      </c>
      <c r="AU553" s="4">
        <v>111789500</v>
      </c>
      <c r="AV553" s="3">
        <v>33.22</v>
      </c>
      <c r="AW553" s="4">
        <v>333000000</v>
      </c>
      <c r="AX553" s="4">
        <v>0</v>
      </c>
      <c r="AY553" s="3">
        <v>0</v>
      </c>
      <c r="AZ553" s="4">
        <v>344000000</v>
      </c>
      <c r="BA553" s="4">
        <v>0</v>
      </c>
      <c r="BB553" s="3">
        <v>0</v>
      </c>
      <c r="BC553" s="4">
        <v>1290223961</v>
      </c>
      <c r="BD553" s="4">
        <v>372961795</v>
      </c>
      <c r="BE553" s="3">
        <v>28.91</v>
      </c>
      <c r="BF553" t="s">
        <v>1192</v>
      </c>
      <c r="BG553" s="4">
        <f t="shared" si="66"/>
        <v>276.722961</v>
      </c>
      <c r="BH553" s="4">
        <f t="shared" si="67"/>
        <v>261.17229500000002</v>
      </c>
      <c r="BI553" s="4">
        <f t="shared" si="68"/>
        <v>336.50099999999998</v>
      </c>
      <c r="BJ553" s="4">
        <f t="shared" si="69"/>
        <v>111.7895</v>
      </c>
      <c r="BK553" s="4">
        <f t="shared" si="70"/>
        <v>333</v>
      </c>
      <c r="BL553" s="4">
        <f t="shared" si="71"/>
        <v>0</v>
      </c>
      <c r="BM553" s="4">
        <f t="shared" si="72"/>
        <v>344</v>
      </c>
      <c r="BN553" s="4">
        <f t="shared" si="73"/>
        <v>0</v>
      </c>
    </row>
    <row r="554" spans="1:66" x14ac:dyDescent="0.25">
      <c r="A554">
        <v>16</v>
      </c>
      <c r="B554" t="s">
        <v>1180</v>
      </c>
      <c r="C554" t="s">
        <v>1181</v>
      </c>
      <c r="D554">
        <v>2022</v>
      </c>
      <c r="E554" t="s">
        <v>59</v>
      </c>
      <c r="F554" t="s">
        <v>60</v>
      </c>
      <c r="G554">
        <v>2</v>
      </c>
      <c r="H554" t="s">
        <v>61</v>
      </c>
      <c r="I554" s="1" t="s">
        <v>2521</v>
      </c>
      <c r="J554" t="s">
        <v>1182</v>
      </c>
      <c r="K554" t="s">
        <v>1182</v>
      </c>
      <c r="L554" t="s">
        <v>1992</v>
      </c>
      <c r="M554" t="s">
        <v>3148</v>
      </c>
      <c r="N554" s="1" t="s">
        <v>63</v>
      </c>
      <c r="O554" t="s">
        <v>64</v>
      </c>
      <c r="P554" s="1" t="s">
        <v>77</v>
      </c>
      <c r="Q554" t="s">
        <v>78</v>
      </c>
      <c r="R554" t="s">
        <v>2782</v>
      </c>
      <c r="S554" t="s">
        <v>1188</v>
      </c>
      <c r="T554">
        <v>11</v>
      </c>
      <c r="U554">
        <v>3</v>
      </c>
      <c r="V554" t="s">
        <v>1193</v>
      </c>
      <c r="W554">
        <v>1</v>
      </c>
      <c r="X554" t="s">
        <v>75</v>
      </c>
      <c r="Y554">
        <v>1</v>
      </c>
      <c r="Z554" t="s">
        <v>69</v>
      </c>
      <c r="AA554">
        <v>1</v>
      </c>
      <c r="AB554" s="3">
        <v>30</v>
      </c>
      <c r="AC554" s="3">
        <v>30</v>
      </c>
      <c r="AD554" s="3">
        <v>100</v>
      </c>
      <c r="AE554" s="3">
        <v>30</v>
      </c>
      <c r="AF554" s="3">
        <v>11</v>
      </c>
      <c r="AG554" s="3">
        <v>36.67</v>
      </c>
      <c r="AH554" s="3">
        <v>30</v>
      </c>
      <c r="AI554" s="3">
        <v>0</v>
      </c>
      <c r="AJ554" s="3">
        <v>0</v>
      </c>
      <c r="AK554" s="3">
        <v>30</v>
      </c>
      <c r="AL554" s="3">
        <v>0</v>
      </c>
      <c r="AM554" s="3">
        <v>0</v>
      </c>
      <c r="AN554" s="3">
        <v>120</v>
      </c>
      <c r="AO554" s="3">
        <v>41</v>
      </c>
      <c r="AP554" s="3">
        <v>34.17</v>
      </c>
      <c r="AQ554" s="4">
        <v>318602565</v>
      </c>
      <c r="AR554" s="4">
        <v>318602565</v>
      </c>
      <c r="AS554" s="3">
        <v>100</v>
      </c>
      <c r="AT554" s="4">
        <v>403176000</v>
      </c>
      <c r="AU554" s="4">
        <v>146740333</v>
      </c>
      <c r="AV554" s="3">
        <v>36.4</v>
      </c>
      <c r="AW554" s="4">
        <v>399000000</v>
      </c>
      <c r="AX554" s="4">
        <v>0</v>
      </c>
      <c r="AY554" s="3">
        <v>0</v>
      </c>
      <c r="AZ554" s="4">
        <v>412000000</v>
      </c>
      <c r="BA554" s="4">
        <v>0</v>
      </c>
      <c r="BB554" s="3">
        <v>0</v>
      </c>
      <c r="BC554" s="4">
        <v>1532778565</v>
      </c>
      <c r="BD554" s="4">
        <v>465342898</v>
      </c>
      <c r="BE554" s="3">
        <v>30.36</v>
      </c>
      <c r="BF554" t="s">
        <v>1194</v>
      </c>
      <c r="BG554" s="4">
        <f t="shared" si="66"/>
        <v>318.60256500000003</v>
      </c>
      <c r="BH554" s="4">
        <f t="shared" si="67"/>
        <v>318.60256500000003</v>
      </c>
      <c r="BI554" s="4">
        <f t="shared" si="68"/>
        <v>403.17599999999999</v>
      </c>
      <c r="BJ554" s="4">
        <f t="shared" si="69"/>
        <v>146.74033299999999</v>
      </c>
      <c r="BK554" s="4">
        <f t="shared" si="70"/>
        <v>399</v>
      </c>
      <c r="BL554" s="4">
        <f t="shared" si="71"/>
        <v>0</v>
      </c>
      <c r="BM554" s="4">
        <f t="shared" si="72"/>
        <v>412</v>
      </c>
      <c r="BN554" s="4">
        <f t="shared" si="73"/>
        <v>0</v>
      </c>
    </row>
    <row r="555" spans="1:66" x14ac:dyDescent="0.25">
      <c r="A555">
        <v>16</v>
      </c>
      <c r="B555" t="s">
        <v>1180</v>
      </c>
      <c r="C555" t="s">
        <v>1181</v>
      </c>
      <c r="D555">
        <v>2022</v>
      </c>
      <c r="E555" t="s">
        <v>59</v>
      </c>
      <c r="F555" t="s">
        <v>60</v>
      </c>
      <c r="G555">
        <v>2</v>
      </c>
      <c r="H555" t="s">
        <v>61</v>
      </c>
      <c r="I555" s="1" t="s">
        <v>2521</v>
      </c>
      <c r="J555" t="s">
        <v>1182</v>
      </c>
      <c r="K555" t="s">
        <v>1182</v>
      </c>
      <c r="L555" t="s">
        <v>1992</v>
      </c>
      <c r="M555" t="s">
        <v>3148</v>
      </c>
      <c r="N555" s="1" t="s">
        <v>63</v>
      </c>
      <c r="O555" t="s">
        <v>64</v>
      </c>
      <c r="P555" s="1" t="s">
        <v>77</v>
      </c>
      <c r="Q555" t="s">
        <v>78</v>
      </c>
      <c r="R555" t="s">
        <v>2782</v>
      </c>
      <c r="S555" t="s">
        <v>1188</v>
      </c>
      <c r="T555">
        <v>11</v>
      </c>
      <c r="U555">
        <v>4</v>
      </c>
      <c r="V555" t="s">
        <v>1195</v>
      </c>
      <c r="W555">
        <v>1</v>
      </c>
      <c r="X555" t="s">
        <v>75</v>
      </c>
      <c r="Y555">
        <v>1</v>
      </c>
      <c r="Z555" t="s">
        <v>69</v>
      </c>
      <c r="AA555">
        <v>1</v>
      </c>
      <c r="AB555" s="3">
        <v>50</v>
      </c>
      <c r="AC555" s="3">
        <v>50</v>
      </c>
      <c r="AD555" s="3">
        <v>100</v>
      </c>
      <c r="AE555" s="3">
        <v>50</v>
      </c>
      <c r="AF555" s="3">
        <v>20</v>
      </c>
      <c r="AG555" s="3">
        <v>40</v>
      </c>
      <c r="AH555" s="3">
        <v>50</v>
      </c>
      <c r="AI555" s="3">
        <v>0</v>
      </c>
      <c r="AJ555" s="3">
        <v>0</v>
      </c>
      <c r="AK555" s="3">
        <v>50</v>
      </c>
      <c r="AL555" s="3">
        <v>0</v>
      </c>
      <c r="AM555" s="3">
        <v>0</v>
      </c>
      <c r="AN555" s="3">
        <v>200</v>
      </c>
      <c r="AO555" s="3">
        <v>70</v>
      </c>
      <c r="AP555" s="3">
        <v>35</v>
      </c>
      <c r="AQ555" s="4">
        <v>487549334</v>
      </c>
      <c r="AR555" s="4">
        <v>487549334</v>
      </c>
      <c r="AS555" s="3">
        <v>100</v>
      </c>
      <c r="AT555" s="4">
        <v>520899000</v>
      </c>
      <c r="AU555" s="4">
        <v>150084000</v>
      </c>
      <c r="AV555" s="3">
        <v>28.81</v>
      </c>
      <c r="AW555" s="4">
        <v>516000000</v>
      </c>
      <c r="AX555" s="4">
        <v>0</v>
      </c>
      <c r="AY555" s="3">
        <v>0</v>
      </c>
      <c r="AZ555" s="4">
        <v>532000000</v>
      </c>
      <c r="BA555" s="4">
        <v>0</v>
      </c>
      <c r="BB555" s="3">
        <v>0</v>
      </c>
      <c r="BC555" s="4">
        <v>2056448334</v>
      </c>
      <c r="BD555" s="4">
        <v>637633334</v>
      </c>
      <c r="BE555" s="3">
        <v>31.01</v>
      </c>
      <c r="BF555" t="s">
        <v>1196</v>
      </c>
      <c r="BG555" s="4">
        <f t="shared" si="66"/>
        <v>487.54933399999999</v>
      </c>
      <c r="BH555" s="4">
        <f t="shared" si="67"/>
        <v>487.54933399999999</v>
      </c>
      <c r="BI555" s="4">
        <f t="shared" si="68"/>
        <v>520.899</v>
      </c>
      <c r="BJ555" s="4">
        <f t="shared" si="69"/>
        <v>150.084</v>
      </c>
      <c r="BK555" s="4">
        <f t="shared" si="70"/>
        <v>516</v>
      </c>
      <c r="BL555" s="4">
        <f t="shared" si="71"/>
        <v>0</v>
      </c>
      <c r="BM555" s="4">
        <f t="shared" si="72"/>
        <v>532</v>
      </c>
      <c r="BN555" s="4">
        <f t="shared" si="73"/>
        <v>0</v>
      </c>
    </row>
    <row r="556" spans="1:66" x14ac:dyDescent="0.25">
      <c r="A556">
        <v>16</v>
      </c>
      <c r="B556" t="s">
        <v>1180</v>
      </c>
      <c r="C556" t="s">
        <v>1181</v>
      </c>
      <c r="D556">
        <v>2022</v>
      </c>
      <c r="E556" t="s">
        <v>59</v>
      </c>
      <c r="F556" t="s">
        <v>60</v>
      </c>
      <c r="G556">
        <v>2</v>
      </c>
      <c r="H556" t="s">
        <v>61</v>
      </c>
      <c r="I556" s="1" t="s">
        <v>2521</v>
      </c>
      <c r="J556" t="s">
        <v>1182</v>
      </c>
      <c r="K556" t="s">
        <v>1182</v>
      </c>
      <c r="L556" t="s">
        <v>1992</v>
      </c>
      <c r="M556" t="s">
        <v>3148</v>
      </c>
      <c r="N556" s="1" t="s">
        <v>63</v>
      </c>
      <c r="O556" t="s">
        <v>64</v>
      </c>
      <c r="P556" s="1" t="s">
        <v>77</v>
      </c>
      <c r="Q556" t="s">
        <v>78</v>
      </c>
      <c r="R556" t="s">
        <v>2783</v>
      </c>
      <c r="S556" t="s">
        <v>1197</v>
      </c>
      <c r="T556">
        <v>10</v>
      </c>
      <c r="U556">
        <v>1</v>
      </c>
      <c r="V556" t="s">
        <v>1198</v>
      </c>
      <c r="W556">
        <v>1</v>
      </c>
      <c r="X556" t="s">
        <v>75</v>
      </c>
      <c r="Y556">
        <v>1</v>
      </c>
      <c r="Z556" t="s">
        <v>69</v>
      </c>
      <c r="AA556">
        <v>1</v>
      </c>
      <c r="AB556" s="3">
        <v>1145</v>
      </c>
      <c r="AC556" s="3">
        <v>1145</v>
      </c>
      <c r="AD556" s="3">
        <v>100</v>
      </c>
      <c r="AE556" s="3">
        <v>1145</v>
      </c>
      <c r="AF556" s="3">
        <v>180</v>
      </c>
      <c r="AG556" s="3">
        <v>15.72</v>
      </c>
      <c r="AH556" s="3">
        <v>1145</v>
      </c>
      <c r="AI556" s="3">
        <v>0</v>
      </c>
      <c r="AJ556" s="3">
        <v>0</v>
      </c>
      <c r="AK556" s="3">
        <v>1145</v>
      </c>
      <c r="AL556" s="3">
        <v>0</v>
      </c>
      <c r="AM556" s="3">
        <v>0</v>
      </c>
      <c r="AN556" s="3">
        <v>4580</v>
      </c>
      <c r="AO556" s="3">
        <v>1325</v>
      </c>
      <c r="AP556" s="3">
        <v>28.93</v>
      </c>
      <c r="AQ556" s="4">
        <v>542718695</v>
      </c>
      <c r="AR556" s="4">
        <v>542718695</v>
      </c>
      <c r="AS556" s="3">
        <v>100</v>
      </c>
      <c r="AT556" s="4">
        <v>626121000</v>
      </c>
      <c r="AU556" s="4">
        <v>408310666</v>
      </c>
      <c r="AV556" s="3">
        <v>65.209999999999994</v>
      </c>
      <c r="AW556" s="4">
        <v>620000000</v>
      </c>
      <c r="AX556" s="4">
        <v>0</v>
      </c>
      <c r="AY556" s="3">
        <v>0</v>
      </c>
      <c r="AZ556" s="4">
        <v>640000000</v>
      </c>
      <c r="BA556" s="4">
        <v>0</v>
      </c>
      <c r="BB556" s="3">
        <v>0</v>
      </c>
      <c r="BC556" s="4">
        <v>2428839695</v>
      </c>
      <c r="BD556" s="4">
        <v>951029361</v>
      </c>
      <c r="BE556" s="3">
        <v>39.159999999999997</v>
      </c>
      <c r="BF556" t="s">
        <v>1199</v>
      </c>
      <c r="BG556" s="4">
        <f t="shared" si="66"/>
        <v>542.71869500000003</v>
      </c>
      <c r="BH556" s="4">
        <f t="shared" si="67"/>
        <v>542.71869500000003</v>
      </c>
      <c r="BI556" s="4">
        <f t="shared" si="68"/>
        <v>626.12099999999998</v>
      </c>
      <c r="BJ556" s="4">
        <f t="shared" si="69"/>
        <v>408.31066600000003</v>
      </c>
      <c r="BK556" s="4">
        <f t="shared" si="70"/>
        <v>620</v>
      </c>
      <c r="BL556" s="4">
        <f t="shared" si="71"/>
        <v>0</v>
      </c>
      <c r="BM556" s="4">
        <f t="shared" si="72"/>
        <v>640</v>
      </c>
      <c r="BN556" s="4">
        <f t="shared" si="73"/>
        <v>0</v>
      </c>
    </row>
    <row r="557" spans="1:66" x14ac:dyDescent="0.25">
      <c r="A557">
        <v>16</v>
      </c>
      <c r="B557" t="s">
        <v>1180</v>
      </c>
      <c r="C557" t="s">
        <v>1181</v>
      </c>
      <c r="D557">
        <v>2022</v>
      </c>
      <c r="E557" t="s">
        <v>59</v>
      </c>
      <c r="F557" t="s">
        <v>60</v>
      </c>
      <c r="G557">
        <v>2</v>
      </c>
      <c r="H557" t="s">
        <v>61</v>
      </c>
      <c r="I557" s="1" t="s">
        <v>2521</v>
      </c>
      <c r="J557" t="s">
        <v>1182</v>
      </c>
      <c r="K557" t="s">
        <v>1182</v>
      </c>
      <c r="L557" t="s">
        <v>1992</v>
      </c>
      <c r="M557" t="s">
        <v>3148</v>
      </c>
      <c r="N557" s="1" t="s">
        <v>63</v>
      </c>
      <c r="O557" t="s">
        <v>64</v>
      </c>
      <c r="P557" s="1" t="s">
        <v>77</v>
      </c>
      <c r="Q557" t="s">
        <v>78</v>
      </c>
      <c r="R557" t="s">
        <v>2783</v>
      </c>
      <c r="S557" t="s">
        <v>1197</v>
      </c>
      <c r="T557">
        <v>10</v>
      </c>
      <c r="U557">
        <v>2</v>
      </c>
      <c r="V557" t="s">
        <v>1200</v>
      </c>
      <c r="W557">
        <v>1</v>
      </c>
      <c r="X557" t="s">
        <v>75</v>
      </c>
      <c r="Y557">
        <v>1</v>
      </c>
      <c r="Z557" t="s">
        <v>69</v>
      </c>
      <c r="AA557">
        <v>1</v>
      </c>
      <c r="AB557" s="3">
        <v>0</v>
      </c>
      <c r="AC557" s="3">
        <v>0</v>
      </c>
      <c r="AD557" s="3">
        <v>0</v>
      </c>
      <c r="AE557" s="3">
        <v>0</v>
      </c>
      <c r="AF557" s="3">
        <v>0</v>
      </c>
      <c r="AG557" s="3">
        <v>0</v>
      </c>
      <c r="AH557" s="3">
        <v>1</v>
      </c>
      <c r="AI557" s="3">
        <v>0</v>
      </c>
      <c r="AJ557" s="3">
        <v>0</v>
      </c>
      <c r="AK557" s="3">
        <v>0</v>
      </c>
      <c r="AL557" s="3">
        <v>0</v>
      </c>
      <c r="AM557" s="3">
        <v>0</v>
      </c>
      <c r="AN557" s="3">
        <v>1</v>
      </c>
      <c r="AO557" s="3">
        <v>0</v>
      </c>
      <c r="AP557" s="3">
        <v>0</v>
      </c>
      <c r="AQ557" s="4">
        <v>0</v>
      </c>
      <c r="AR557" s="4">
        <v>0</v>
      </c>
      <c r="AS557" s="3">
        <v>0</v>
      </c>
      <c r="AT557" s="4">
        <v>0</v>
      </c>
      <c r="AU557" s="4">
        <v>0</v>
      </c>
      <c r="AV557" s="3">
        <v>0</v>
      </c>
      <c r="AW557" s="4">
        <v>200000000</v>
      </c>
      <c r="AX557" s="4">
        <v>0</v>
      </c>
      <c r="AY557" s="3">
        <v>0</v>
      </c>
      <c r="AZ557" s="4">
        <v>0</v>
      </c>
      <c r="BA557" s="4">
        <v>0</v>
      </c>
      <c r="BB557" s="3">
        <v>0</v>
      </c>
      <c r="BC557" s="4">
        <v>200000000</v>
      </c>
      <c r="BD557" s="4">
        <v>0</v>
      </c>
      <c r="BE557" s="3">
        <v>0</v>
      </c>
      <c r="BF557" t="s">
        <v>1201</v>
      </c>
      <c r="BG557" s="4">
        <f t="shared" si="66"/>
        <v>0</v>
      </c>
      <c r="BH557" s="4">
        <f t="shared" si="67"/>
        <v>0</v>
      </c>
      <c r="BI557" s="4">
        <f t="shared" si="68"/>
        <v>0</v>
      </c>
      <c r="BJ557" s="4">
        <f t="shared" si="69"/>
        <v>0</v>
      </c>
      <c r="BK557" s="4">
        <f t="shared" si="70"/>
        <v>200</v>
      </c>
      <c r="BL557" s="4">
        <f t="shared" si="71"/>
        <v>0</v>
      </c>
      <c r="BM557" s="4">
        <f t="shared" si="72"/>
        <v>0</v>
      </c>
      <c r="BN557" s="4">
        <f t="shared" si="73"/>
        <v>0</v>
      </c>
    </row>
    <row r="558" spans="1:66" x14ac:dyDescent="0.25">
      <c r="A558">
        <v>16</v>
      </c>
      <c r="B558" t="s">
        <v>1180</v>
      </c>
      <c r="C558" t="s">
        <v>1181</v>
      </c>
      <c r="D558">
        <v>2022</v>
      </c>
      <c r="E558" t="s">
        <v>59</v>
      </c>
      <c r="F558" t="s">
        <v>60</v>
      </c>
      <c r="G558">
        <v>2</v>
      </c>
      <c r="H558" t="s">
        <v>61</v>
      </c>
      <c r="I558" s="1" t="s">
        <v>2521</v>
      </c>
      <c r="J558" t="s">
        <v>1182</v>
      </c>
      <c r="K558" t="s">
        <v>1182</v>
      </c>
      <c r="L558" t="s">
        <v>1992</v>
      </c>
      <c r="M558" t="s">
        <v>3148</v>
      </c>
      <c r="N558" s="1" t="s">
        <v>63</v>
      </c>
      <c r="O558" t="s">
        <v>64</v>
      </c>
      <c r="P558" s="1" t="s">
        <v>77</v>
      </c>
      <c r="Q558" t="s">
        <v>78</v>
      </c>
      <c r="R558" t="s">
        <v>2783</v>
      </c>
      <c r="S558" t="s">
        <v>1197</v>
      </c>
      <c r="T558">
        <v>10</v>
      </c>
      <c r="U558">
        <v>3</v>
      </c>
      <c r="V558" t="s">
        <v>1202</v>
      </c>
      <c r="W558">
        <v>1</v>
      </c>
      <c r="X558" t="s">
        <v>75</v>
      </c>
      <c r="Y558">
        <v>1</v>
      </c>
      <c r="Z558" t="s">
        <v>69</v>
      </c>
      <c r="AA558">
        <v>1</v>
      </c>
      <c r="AB558" s="3">
        <v>0</v>
      </c>
      <c r="AC558" s="3">
        <v>0</v>
      </c>
      <c r="AD558" s="3">
        <v>0</v>
      </c>
      <c r="AE558" s="3">
        <v>0</v>
      </c>
      <c r="AF558" s="3">
        <v>0</v>
      </c>
      <c r="AG558" s="3">
        <v>0</v>
      </c>
      <c r="AH558" s="3">
        <v>0</v>
      </c>
      <c r="AI558" s="3">
        <v>0</v>
      </c>
      <c r="AJ558" s="3">
        <v>0</v>
      </c>
      <c r="AK558" s="3">
        <v>1</v>
      </c>
      <c r="AL558" s="3">
        <v>0</v>
      </c>
      <c r="AM558" s="3">
        <v>0</v>
      </c>
      <c r="AN558" s="3">
        <v>1</v>
      </c>
      <c r="AO558" s="3">
        <v>0</v>
      </c>
      <c r="AP558" s="3">
        <v>0</v>
      </c>
      <c r="AQ558" s="4">
        <v>0</v>
      </c>
      <c r="AR558" s="4">
        <v>0</v>
      </c>
      <c r="AS558" s="3">
        <v>0</v>
      </c>
      <c r="AT558" s="4">
        <v>0</v>
      </c>
      <c r="AU558" s="4">
        <v>0</v>
      </c>
      <c r="AV558" s="3">
        <v>0</v>
      </c>
      <c r="AW558" s="4">
        <v>0</v>
      </c>
      <c r="AX558" s="4">
        <v>0</v>
      </c>
      <c r="AY558" s="3">
        <v>0</v>
      </c>
      <c r="AZ558" s="4">
        <v>233000000</v>
      </c>
      <c r="BA558" s="4">
        <v>0</v>
      </c>
      <c r="BB558" s="3">
        <v>0</v>
      </c>
      <c r="BC558" s="4">
        <v>233000000</v>
      </c>
      <c r="BD558" s="4">
        <v>0</v>
      </c>
      <c r="BE558" s="3">
        <v>0</v>
      </c>
      <c r="BF558" t="s">
        <v>1203</v>
      </c>
      <c r="BG558" s="4">
        <f t="shared" si="66"/>
        <v>0</v>
      </c>
      <c r="BH558" s="4">
        <f t="shared" si="67"/>
        <v>0</v>
      </c>
      <c r="BI558" s="4">
        <f t="shared" si="68"/>
        <v>0</v>
      </c>
      <c r="BJ558" s="4">
        <f t="shared" si="69"/>
        <v>0</v>
      </c>
      <c r="BK558" s="4">
        <f t="shared" si="70"/>
        <v>0</v>
      </c>
      <c r="BL558" s="4">
        <f t="shared" si="71"/>
        <v>0</v>
      </c>
      <c r="BM558" s="4">
        <f t="shared" si="72"/>
        <v>233</v>
      </c>
      <c r="BN558" s="4">
        <f t="shared" si="73"/>
        <v>0</v>
      </c>
    </row>
    <row r="559" spans="1:66" x14ac:dyDescent="0.25">
      <c r="A559">
        <v>16</v>
      </c>
      <c r="B559" t="s">
        <v>1180</v>
      </c>
      <c r="C559" t="s">
        <v>1181</v>
      </c>
      <c r="D559">
        <v>2022</v>
      </c>
      <c r="E559" t="s">
        <v>59</v>
      </c>
      <c r="F559" t="s">
        <v>60</v>
      </c>
      <c r="G559">
        <v>2</v>
      </c>
      <c r="H559" t="s">
        <v>61</v>
      </c>
      <c r="I559" s="1" t="s">
        <v>2521</v>
      </c>
      <c r="J559" t="s">
        <v>1182</v>
      </c>
      <c r="K559" t="s">
        <v>1182</v>
      </c>
      <c r="L559" t="s">
        <v>1992</v>
      </c>
      <c r="M559" t="s">
        <v>3148</v>
      </c>
      <c r="N559" s="1" t="s">
        <v>63</v>
      </c>
      <c r="O559" t="s">
        <v>64</v>
      </c>
      <c r="P559" s="1" t="s">
        <v>77</v>
      </c>
      <c r="Q559" t="s">
        <v>78</v>
      </c>
      <c r="R559" t="s">
        <v>2783</v>
      </c>
      <c r="S559" t="s">
        <v>1197</v>
      </c>
      <c r="T559">
        <v>10</v>
      </c>
      <c r="U559">
        <v>4</v>
      </c>
      <c r="V559" t="s">
        <v>1204</v>
      </c>
      <c r="W559">
        <v>1</v>
      </c>
      <c r="X559" t="s">
        <v>75</v>
      </c>
      <c r="Y559">
        <v>1</v>
      </c>
      <c r="Z559" t="s">
        <v>69</v>
      </c>
      <c r="AA559">
        <v>1</v>
      </c>
      <c r="AB559" s="3">
        <v>2</v>
      </c>
      <c r="AC559" s="3">
        <v>2</v>
      </c>
      <c r="AD559" s="3">
        <v>100</v>
      </c>
      <c r="AE559" s="3">
        <v>2</v>
      </c>
      <c r="AF559" s="3">
        <v>0</v>
      </c>
      <c r="AG559" s="3">
        <v>0</v>
      </c>
      <c r="AH559" s="3">
        <v>2</v>
      </c>
      <c r="AI559" s="3">
        <v>0</v>
      </c>
      <c r="AJ559" s="3">
        <v>0</v>
      </c>
      <c r="AK559" s="3">
        <v>0</v>
      </c>
      <c r="AL559" s="3">
        <v>0</v>
      </c>
      <c r="AM559" s="3">
        <v>0</v>
      </c>
      <c r="AN559" s="3">
        <v>6</v>
      </c>
      <c r="AO559" s="3">
        <v>2</v>
      </c>
      <c r="AP559" s="3">
        <v>33.33</v>
      </c>
      <c r="AQ559" s="4">
        <v>184367862</v>
      </c>
      <c r="AR559" s="4">
        <v>170080962</v>
      </c>
      <c r="AS559" s="3">
        <v>92.25</v>
      </c>
      <c r="AT559" s="4">
        <v>237530000</v>
      </c>
      <c r="AU559" s="4">
        <v>237530000</v>
      </c>
      <c r="AV559" s="3">
        <v>100</v>
      </c>
      <c r="AW559" s="4">
        <v>309000000</v>
      </c>
      <c r="AX559" s="4">
        <v>0</v>
      </c>
      <c r="AY559" s="3">
        <v>0</v>
      </c>
      <c r="AZ559" s="4">
        <v>0</v>
      </c>
      <c r="BA559" s="4">
        <v>0</v>
      </c>
      <c r="BB559" s="3">
        <v>0</v>
      </c>
      <c r="BC559" s="4">
        <v>730897862</v>
      </c>
      <c r="BD559" s="4">
        <v>407610962</v>
      </c>
      <c r="BE559" s="3">
        <v>55.77</v>
      </c>
      <c r="BF559" t="s">
        <v>1205</v>
      </c>
      <c r="BG559" s="4">
        <f t="shared" si="66"/>
        <v>184.367862</v>
      </c>
      <c r="BH559" s="4">
        <f t="shared" si="67"/>
        <v>170.080962</v>
      </c>
      <c r="BI559" s="4">
        <f t="shared" si="68"/>
        <v>237.53</v>
      </c>
      <c r="BJ559" s="4">
        <f t="shared" si="69"/>
        <v>237.53</v>
      </c>
      <c r="BK559" s="4">
        <f t="shared" si="70"/>
        <v>309</v>
      </c>
      <c r="BL559" s="4">
        <f t="shared" si="71"/>
        <v>0</v>
      </c>
      <c r="BM559" s="4">
        <f t="shared" si="72"/>
        <v>0</v>
      </c>
      <c r="BN559" s="4">
        <f t="shared" si="73"/>
        <v>0</v>
      </c>
    </row>
    <row r="560" spans="1:66" x14ac:dyDescent="0.25">
      <c r="A560">
        <v>16</v>
      </c>
      <c r="B560" t="s">
        <v>1180</v>
      </c>
      <c r="C560" t="s">
        <v>1181</v>
      </c>
      <c r="D560">
        <v>2022</v>
      </c>
      <c r="E560" t="s">
        <v>59</v>
      </c>
      <c r="F560" t="s">
        <v>60</v>
      </c>
      <c r="G560">
        <v>2</v>
      </c>
      <c r="H560" t="s">
        <v>61</v>
      </c>
      <c r="I560" s="1" t="s">
        <v>2521</v>
      </c>
      <c r="J560" t="s">
        <v>1182</v>
      </c>
      <c r="K560" t="s">
        <v>1182</v>
      </c>
      <c r="L560" t="s">
        <v>1992</v>
      </c>
      <c r="M560" t="s">
        <v>3148</v>
      </c>
      <c r="N560" s="1" t="s">
        <v>63</v>
      </c>
      <c r="O560" t="s">
        <v>64</v>
      </c>
      <c r="P560" s="1" t="s">
        <v>77</v>
      </c>
      <c r="Q560" t="s">
        <v>78</v>
      </c>
      <c r="R560" t="s">
        <v>2784</v>
      </c>
      <c r="S560" t="s">
        <v>1206</v>
      </c>
      <c r="T560">
        <v>6</v>
      </c>
      <c r="U560">
        <v>1</v>
      </c>
      <c r="V560" t="s">
        <v>1207</v>
      </c>
      <c r="W560">
        <v>1</v>
      </c>
      <c r="X560" t="s">
        <v>75</v>
      </c>
      <c r="Y560">
        <v>1</v>
      </c>
      <c r="Z560" t="s">
        <v>69</v>
      </c>
      <c r="AA560">
        <v>1</v>
      </c>
      <c r="AB560" s="3">
        <v>315</v>
      </c>
      <c r="AC560" s="3">
        <v>315</v>
      </c>
      <c r="AD560" s="3">
        <v>100</v>
      </c>
      <c r="AE560" s="3">
        <v>315</v>
      </c>
      <c r="AF560" s="3">
        <v>0</v>
      </c>
      <c r="AG560" s="3">
        <v>0</v>
      </c>
      <c r="AH560" s="3">
        <v>315</v>
      </c>
      <c r="AI560" s="3">
        <v>0</v>
      </c>
      <c r="AJ560" s="3">
        <v>0</v>
      </c>
      <c r="AK560" s="3">
        <v>315</v>
      </c>
      <c r="AL560" s="3">
        <v>0</v>
      </c>
      <c r="AM560" s="3">
        <v>0</v>
      </c>
      <c r="AN560" s="3">
        <v>1260</v>
      </c>
      <c r="AO560" s="3">
        <v>315</v>
      </c>
      <c r="AP560" s="3">
        <v>25</v>
      </c>
      <c r="AQ560" s="4">
        <v>210492000</v>
      </c>
      <c r="AR560" s="4">
        <v>210492000</v>
      </c>
      <c r="AS560" s="3">
        <v>100</v>
      </c>
      <c r="AT560" s="4">
        <v>243781000</v>
      </c>
      <c r="AU560" s="4">
        <v>0</v>
      </c>
      <c r="AV560" s="3">
        <v>0</v>
      </c>
      <c r="AW560" s="4">
        <v>241000000</v>
      </c>
      <c r="AX560" s="4">
        <v>0</v>
      </c>
      <c r="AY560" s="3">
        <v>0</v>
      </c>
      <c r="AZ560" s="4">
        <v>249000000</v>
      </c>
      <c r="BA560" s="4">
        <v>0</v>
      </c>
      <c r="BB560" s="3">
        <v>0</v>
      </c>
      <c r="BC560" s="4">
        <v>944273000</v>
      </c>
      <c r="BD560" s="4">
        <v>210492000</v>
      </c>
      <c r="BE560" s="3">
        <v>22.29</v>
      </c>
      <c r="BG560" s="4">
        <f t="shared" si="66"/>
        <v>210.49199999999999</v>
      </c>
      <c r="BH560" s="4">
        <f t="shared" si="67"/>
        <v>210.49199999999999</v>
      </c>
      <c r="BI560" s="4">
        <f t="shared" si="68"/>
        <v>243.78100000000001</v>
      </c>
      <c r="BJ560" s="4">
        <f t="shared" si="69"/>
        <v>0</v>
      </c>
      <c r="BK560" s="4">
        <f t="shared" si="70"/>
        <v>241</v>
      </c>
      <c r="BL560" s="4">
        <f t="shared" si="71"/>
        <v>0</v>
      </c>
      <c r="BM560" s="4">
        <f t="shared" si="72"/>
        <v>249</v>
      </c>
      <c r="BN560" s="4">
        <f t="shared" si="73"/>
        <v>0</v>
      </c>
    </row>
    <row r="561" spans="1:66" x14ac:dyDescent="0.25">
      <c r="A561">
        <v>16</v>
      </c>
      <c r="B561" t="s">
        <v>1180</v>
      </c>
      <c r="C561" t="s">
        <v>1181</v>
      </c>
      <c r="D561">
        <v>2022</v>
      </c>
      <c r="E561" t="s">
        <v>59</v>
      </c>
      <c r="F561" t="s">
        <v>60</v>
      </c>
      <c r="G561">
        <v>2</v>
      </c>
      <c r="H561" t="s">
        <v>61</v>
      </c>
      <c r="I561" s="1" t="s">
        <v>2521</v>
      </c>
      <c r="J561" t="s">
        <v>1182</v>
      </c>
      <c r="K561" t="s">
        <v>1182</v>
      </c>
      <c r="L561" t="s">
        <v>1992</v>
      </c>
      <c r="M561" t="s">
        <v>3148</v>
      </c>
      <c r="N561" s="1" t="s">
        <v>63</v>
      </c>
      <c r="O561" t="s">
        <v>64</v>
      </c>
      <c r="P561" s="1" t="s">
        <v>77</v>
      </c>
      <c r="Q561" t="s">
        <v>78</v>
      </c>
      <c r="R561" t="s">
        <v>2785</v>
      </c>
      <c r="S561" t="s">
        <v>1208</v>
      </c>
      <c r="T561">
        <v>17</v>
      </c>
      <c r="U561">
        <v>1</v>
      </c>
      <c r="V561" t="s">
        <v>1209</v>
      </c>
      <c r="W561">
        <v>2</v>
      </c>
      <c r="X561" t="s">
        <v>68</v>
      </c>
      <c r="Y561">
        <v>1</v>
      </c>
      <c r="Z561" t="s">
        <v>69</v>
      </c>
      <c r="AA561">
        <v>1</v>
      </c>
      <c r="AB561" s="3">
        <v>100</v>
      </c>
      <c r="AC561" s="3">
        <v>100</v>
      </c>
      <c r="AD561" s="3">
        <v>100</v>
      </c>
      <c r="AE561" s="3">
        <v>100</v>
      </c>
      <c r="AF561" s="3">
        <v>100</v>
      </c>
      <c r="AG561" s="3">
        <v>100</v>
      </c>
      <c r="AH561" s="3">
        <v>100</v>
      </c>
      <c r="AI561" s="3">
        <v>0</v>
      </c>
      <c r="AJ561" s="3">
        <v>0</v>
      </c>
      <c r="AK561" s="3">
        <v>100</v>
      </c>
      <c r="AL561" s="3">
        <v>0</v>
      </c>
      <c r="AM561" s="3">
        <v>0</v>
      </c>
      <c r="AN561" s="3" t="s">
        <v>70</v>
      </c>
      <c r="AO561" s="3" t="s">
        <v>70</v>
      </c>
      <c r="AP561" s="3" t="s">
        <v>70</v>
      </c>
      <c r="AQ561" s="4">
        <v>183925000</v>
      </c>
      <c r="AR561" s="4">
        <v>183925000</v>
      </c>
      <c r="AS561" s="3">
        <v>100</v>
      </c>
      <c r="AT561" s="4">
        <v>212527000</v>
      </c>
      <c r="AU561" s="4">
        <v>79100000</v>
      </c>
      <c r="AV561" s="3">
        <v>37.22</v>
      </c>
      <c r="AW561" s="4">
        <v>211000000</v>
      </c>
      <c r="AX561" s="4">
        <v>0</v>
      </c>
      <c r="AY561" s="3">
        <v>0</v>
      </c>
      <c r="AZ561" s="4">
        <v>217000000</v>
      </c>
      <c r="BA561" s="4">
        <v>0</v>
      </c>
      <c r="BB561" s="3">
        <v>0</v>
      </c>
      <c r="BC561" s="4">
        <v>824452000</v>
      </c>
      <c r="BD561" s="4">
        <v>263025000</v>
      </c>
      <c r="BE561" s="3">
        <v>31.9</v>
      </c>
      <c r="BF561" t="s">
        <v>1210</v>
      </c>
      <c r="BG561" s="4">
        <f t="shared" si="66"/>
        <v>183.92500000000001</v>
      </c>
      <c r="BH561" s="4">
        <f t="shared" si="67"/>
        <v>183.92500000000001</v>
      </c>
      <c r="BI561" s="4">
        <f t="shared" si="68"/>
        <v>212.52699999999999</v>
      </c>
      <c r="BJ561" s="4">
        <f t="shared" si="69"/>
        <v>79.099999999999994</v>
      </c>
      <c r="BK561" s="4">
        <f t="shared" si="70"/>
        <v>211</v>
      </c>
      <c r="BL561" s="4">
        <f t="shared" si="71"/>
        <v>0</v>
      </c>
      <c r="BM561" s="4">
        <f t="shared" si="72"/>
        <v>217</v>
      </c>
      <c r="BN561" s="4">
        <f t="shared" si="73"/>
        <v>0</v>
      </c>
    </row>
    <row r="562" spans="1:66" x14ac:dyDescent="0.25">
      <c r="A562">
        <v>16</v>
      </c>
      <c r="B562" t="s">
        <v>1180</v>
      </c>
      <c r="C562" t="s">
        <v>1181</v>
      </c>
      <c r="D562">
        <v>2022</v>
      </c>
      <c r="E562" t="s">
        <v>59</v>
      </c>
      <c r="F562" t="s">
        <v>60</v>
      </c>
      <c r="G562">
        <v>2</v>
      </c>
      <c r="H562" t="s">
        <v>61</v>
      </c>
      <c r="I562" s="1" t="s">
        <v>2521</v>
      </c>
      <c r="J562" t="s">
        <v>1182</v>
      </c>
      <c r="K562" t="s">
        <v>1182</v>
      </c>
      <c r="L562" t="s">
        <v>1992</v>
      </c>
      <c r="M562" t="s">
        <v>3148</v>
      </c>
      <c r="N562" s="1" t="s">
        <v>63</v>
      </c>
      <c r="O562" t="s">
        <v>64</v>
      </c>
      <c r="P562" s="1" t="s">
        <v>77</v>
      </c>
      <c r="Q562" t="s">
        <v>78</v>
      </c>
      <c r="R562" t="s">
        <v>2785</v>
      </c>
      <c r="S562" t="s">
        <v>1208</v>
      </c>
      <c r="T562">
        <v>17</v>
      </c>
      <c r="U562">
        <v>2</v>
      </c>
      <c r="V562" t="s">
        <v>1211</v>
      </c>
      <c r="W562">
        <v>1</v>
      </c>
      <c r="X562" t="s">
        <v>75</v>
      </c>
      <c r="Y562">
        <v>1</v>
      </c>
      <c r="Z562" t="s">
        <v>69</v>
      </c>
      <c r="AA562">
        <v>1</v>
      </c>
      <c r="AB562" s="3">
        <v>111</v>
      </c>
      <c r="AC562" s="3">
        <v>111</v>
      </c>
      <c r="AD562" s="3">
        <v>100</v>
      </c>
      <c r="AE562" s="3">
        <v>111</v>
      </c>
      <c r="AF562" s="3">
        <v>40</v>
      </c>
      <c r="AG562" s="3">
        <v>36.04</v>
      </c>
      <c r="AH562" s="3">
        <v>111</v>
      </c>
      <c r="AI562" s="3">
        <v>0</v>
      </c>
      <c r="AJ562" s="3">
        <v>0</v>
      </c>
      <c r="AK562" s="3">
        <v>109</v>
      </c>
      <c r="AL562" s="3">
        <v>0</v>
      </c>
      <c r="AM562" s="3">
        <v>0</v>
      </c>
      <c r="AN562" s="3">
        <v>442</v>
      </c>
      <c r="AO562" s="3">
        <v>151</v>
      </c>
      <c r="AP562" s="3">
        <v>34.159999999999997</v>
      </c>
      <c r="AQ562" s="4">
        <v>102181000</v>
      </c>
      <c r="AR562" s="4">
        <v>100690433</v>
      </c>
      <c r="AS562" s="3">
        <v>98.54</v>
      </c>
      <c r="AT562" s="4">
        <v>108347000</v>
      </c>
      <c r="AU562" s="4">
        <v>0</v>
      </c>
      <c r="AV562" s="3">
        <v>0</v>
      </c>
      <c r="AW562" s="4">
        <v>104000000</v>
      </c>
      <c r="AX562" s="4">
        <v>0</v>
      </c>
      <c r="AY562" s="3">
        <v>0</v>
      </c>
      <c r="AZ562" s="4">
        <v>104000000</v>
      </c>
      <c r="BA562" s="4">
        <v>0</v>
      </c>
      <c r="BB562" s="3">
        <v>0</v>
      </c>
      <c r="BC562" s="4">
        <v>418528000</v>
      </c>
      <c r="BD562" s="4">
        <v>100690433</v>
      </c>
      <c r="BE562" s="3">
        <v>24.06</v>
      </c>
      <c r="BF562" t="s">
        <v>1212</v>
      </c>
      <c r="BG562" s="4">
        <f t="shared" si="66"/>
        <v>102.181</v>
      </c>
      <c r="BH562" s="4">
        <f t="shared" si="67"/>
        <v>100.690433</v>
      </c>
      <c r="BI562" s="4">
        <f t="shared" si="68"/>
        <v>108.34699999999999</v>
      </c>
      <c r="BJ562" s="4">
        <f t="shared" si="69"/>
        <v>0</v>
      </c>
      <c r="BK562" s="4">
        <f t="shared" si="70"/>
        <v>104</v>
      </c>
      <c r="BL562" s="4">
        <f t="shared" si="71"/>
        <v>0</v>
      </c>
      <c r="BM562" s="4">
        <f t="shared" si="72"/>
        <v>104</v>
      </c>
      <c r="BN562" s="4">
        <f t="shared" si="73"/>
        <v>0</v>
      </c>
    </row>
    <row r="563" spans="1:66" x14ac:dyDescent="0.25">
      <c r="A563">
        <v>16</v>
      </c>
      <c r="B563" t="s">
        <v>1180</v>
      </c>
      <c r="C563" t="s">
        <v>1181</v>
      </c>
      <c r="D563">
        <v>2022</v>
      </c>
      <c r="E563" t="s">
        <v>59</v>
      </c>
      <c r="F563" t="s">
        <v>60</v>
      </c>
      <c r="G563">
        <v>2</v>
      </c>
      <c r="H563" t="s">
        <v>61</v>
      </c>
      <c r="I563" s="1" t="s">
        <v>2521</v>
      </c>
      <c r="J563" t="s">
        <v>1182</v>
      </c>
      <c r="K563" t="s">
        <v>1182</v>
      </c>
      <c r="L563" t="s">
        <v>1992</v>
      </c>
      <c r="M563" t="s">
        <v>3148</v>
      </c>
      <c r="N563" s="1" t="s">
        <v>63</v>
      </c>
      <c r="O563" t="s">
        <v>64</v>
      </c>
      <c r="P563" s="1" t="s">
        <v>77</v>
      </c>
      <c r="Q563" t="s">
        <v>78</v>
      </c>
      <c r="R563" t="s">
        <v>2785</v>
      </c>
      <c r="S563" t="s">
        <v>1208</v>
      </c>
      <c r="T563">
        <v>17</v>
      </c>
      <c r="U563">
        <v>3</v>
      </c>
      <c r="V563" t="s">
        <v>1213</v>
      </c>
      <c r="W563">
        <v>1</v>
      </c>
      <c r="X563" t="s">
        <v>75</v>
      </c>
      <c r="Y563">
        <v>1</v>
      </c>
      <c r="Z563" t="s">
        <v>69</v>
      </c>
      <c r="AA563">
        <v>1</v>
      </c>
      <c r="AB563" s="3">
        <v>188</v>
      </c>
      <c r="AC563" s="3">
        <v>178</v>
      </c>
      <c r="AD563" s="3">
        <v>94.68</v>
      </c>
      <c r="AE563" s="3">
        <v>188</v>
      </c>
      <c r="AF563" s="3">
        <v>100</v>
      </c>
      <c r="AG563" s="3">
        <v>53.19</v>
      </c>
      <c r="AH563" s="3">
        <v>188</v>
      </c>
      <c r="AI563" s="3">
        <v>0</v>
      </c>
      <c r="AJ563" s="3">
        <v>0</v>
      </c>
      <c r="AK563" s="3">
        <v>186</v>
      </c>
      <c r="AL563" s="3">
        <v>0</v>
      </c>
      <c r="AM563" s="3">
        <v>0</v>
      </c>
      <c r="AN563" s="3">
        <v>750</v>
      </c>
      <c r="AO563" s="3">
        <v>278</v>
      </c>
      <c r="AP563" s="3">
        <v>37.07</v>
      </c>
      <c r="AQ563" s="4">
        <v>371566000</v>
      </c>
      <c r="AR563" s="4">
        <v>371566000</v>
      </c>
      <c r="AS563" s="3">
        <v>100</v>
      </c>
      <c r="AT563" s="4">
        <v>431305000</v>
      </c>
      <c r="AU563" s="4">
        <v>105000000</v>
      </c>
      <c r="AV563" s="3">
        <v>24.34</v>
      </c>
      <c r="AW563" s="4">
        <v>438000000</v>
      </c>
      <c r="AX563" s="4">
        <v>0</v>
      </c>
      <c r="AY563" s="3">
        <v>0</v>
      </c>
      <c r="AZ563" s="4">
        <v>561000000</v>
      </c>
      <c r="BA563" s="4">
        <v>0</v>
      </c>
      <c r="BB563" s="3">
        <v>0</v>
      </c>
      <c r="BC563" s="4">
        <v>1801871000</v>
      </c>
      <c r="BD563" s="4">
        <v>476566000</v>
      </c>
      <c r="BE563" s="3">
        <v>26.45</v>
      </c>
      <c r="BF563" t="s">
        <v>1214</v>
      </c>
      <c r="BG563" s="4">
        <f t="shared" si="66"/>
        <v>371.56599999999997</v>
      </c>
      <c r="BH563" s="4">
        <f t="shared" si="67"/>
        <v>371.56599999999997</v>
      </c>
      <c r="BI563" s="4">
        <f t="shared" si="68"/>
        <v>431.30500000000001</v>
      </c>
      <c r="BJ563" s="4">
        <f t="shared" si="69"/>
        <v>105</v>
      </c>
      <c r="BK563" s="4">
        <f t="shared" si="70"/>
        <v>438</v>
      </c>
      <c r="BL563" s="4">
        <f t="shared" si="71"/>
        <v>0</v>
      </c>
      <c r="BM563" s="4">
        <f t="shared" si="72"/>
        <v>561</v>
      </c>
      <c r="BN563" s="4">
        <f t="shared" si="73"/>
        <v>0</v>
      </c>
    </row>
    <row r="564" spans="1:66" x14ac:dyDescent="0.25">
      <c r="A564">
        <v>16</v>
      </c>
      <c r="B564" t="s">
        <v>1180</v>
      </c>
      <c r="C564" t="s">
        <v>1181</v>
      </c>
      <c r="D564">
        <v>2022</v>
      </c>
      <c r="E564" t="s">
        <v>59</v>
      </c>
      <c r="F564" t="s">
        <v>60</v>
      </c>
      <c r="G564">
        <v>2</v>
      </c>
      <c r="H564" t="s">
        <v>61</v>
      </c>
      <c r="I564" s="1" t="s">
        <v>2521</v>
      </c>
      <c r="J564" t="s">
        <v>1182</v>
      </c>
      <c r="K564" t="s">
        <v>1182</v>
      </c>
      <c r="L564" t="s">
        <v>1992</v>
      </c>
      <c r="M564" t="s">
        <v>3148</v>
      </c>
      <c r="N564" s="1" t="s">
        <v>63</v>
      </c>
      <c r="O564" t="s">
        <v>64</v>
      </c>
      <c r="P564" s="1" t="s">
        <v>77</v>
      </c>
      <c r="Q564" t="s">
        <v>78</v>
      </c>
      <c r="R564" t="s">
        <v>2785</v>
      </c>
      <c r="S564" t="s">
        <v>1208</v>
      </c>
      <c r="T564">
        <v>17</v>
      </c>
      <c r="U564">
        <v>4</v>
      </c>
      <c r="V564" t="s">
        <v>1215</v>
      </c>
      <c r="W564">
        <v>1</v>
      </c>
      <c r="X564" t="s">
        <v>75</v>
      </c>
      <c r="Y564">
        <v>1</v>
      </c>
      <c r="Z564" t="s">
        <v>69</v>
      </c>
      <c r="AA564">
        <v>1</v>
      </c>
      <c r="AB564" s="3">
        <v>61</v>
      </c>
      <c r="AC564" s="3">
        <v>61</v>
      </c>
      <c r="AD564" s="3">
        <v>100</v>
      </c>
      <c r="AE564" s="3">
        <v>77</v>
      </c>
      <c r="AF564" s="3">
        <v>7</v>
      </c>
      <c r="AG564" s="3">
        <v>9.09</v>
      </c>
      <c r="AH564" s="3">
        <v>77</v>
      </c>
      <c r="AI564" s="3">
        <v>0</v>
      </c>
      <c r="AJ564" s="3">
        <v>0</v>
      </c>
      <c r="AK564" s="3">
        <v>77</v>
      </c>
      <c r="AL564" s="3">
        <v>0</v>
      </c>
      <c r="AM564" s="3">
        <v>0</v>
      </c>
      <c r="AN564" s="3">
        <v>292</v>
      </c>
      <c r="AO564" s="3">
        <v>68</v>
      </c>
      <c r="AP564" s="3">
        <v>23.29</v>
      </c>
      <c r="AQ564" s="4">
        <v>92891000</v>
      </c>
      <c r="AR564" s="4">
        <v>92891000</v>
      </c>
      <c r="AS564" s="3">
        <v>100</v>
      </c>
      <c r="AT564" s="4">
        <v>121890000</v>
      </c>
      <c r="AU564" s="4">
        <v>0</v>
      </c>
      <c r="AV564" s="3">
        <v>0</v>
      </c>
      <c r="AW564" s="4">
        <v>117000000</v>
      </c>
      <c r="AX564" s="4">
        <v>0</v>
      </c>
      <c r="AY564" s="3">
        <v>0</v>
      </c>
      <c r="AZ564" s="4">
        <v>117000000</v>
      </c>
      <c r="BA564" s="4">
        <v>0</v>
      </c>
      <c r="BB564" s="3">
        <v>0</v>
      </c>
      <c r="BC564" s="4">
        <v>448781000</v>
      </c>
      <c r="BD564" s="4">
        <v>92891000</v>
      </c>
      <c r="BE564" s="3">
        <v>20.7</v>
      </c>
      <c r="BF564" t="s">
        <v>1216</v>
      </c>
      <c r="BG564" s="4">
        <f t="shared" si="66"/>
        <v>92.891000000000005</v>
      </c>
      <c r="BH564" s="4">
        <f t="shared" si="67"/>
        <v>92.891000000000005</v>
      </c>
      <c r="BI564" s="4">
        <f t="shared" si="68"/>
        <v>121.89</v>
      </c>
      <c r="BJ564" s="4">
        <f t="shared" si="69"/>
        <v>0</v>
      </c>
      <c r="BK564" s="4">
        <f t="shared" si="70"/>
        <v>117</v>
      </c>
      <c r="BL564" s="4">
        <f t="shared" si="71"/>
        <v>0</v>
      </c>
      <c r="BM564" s="4">
        <f t="shared" si="72"/>
        <v>117</v>
      </c>
      <c r="BN564" s="4">
        <f t="shared" si="73"/>
        <v>0</v>
      </c>
    </row>
    <row r="565" spans="1:66" x14ac:dyDescent="0.25">
      <c r="A565">
        <v>16</v>
      </c>
      <c r="B565" t="s">
        <v>1180</v>
      </c>
      <c r="C565" t="s">
        <v>1181</v>
      </c>
      <c r="D565">
        <v>2022</v>
      </c>
      <c r="E565" t="s">
        <v>59</v>
      </c>
      <c r="F565" t="s">
        <v>60</v>
      </c>
      <c r="G565">
        <v>2</v>
      </c>
      <c r="H565" t="s">
        <v>61</v>
      </c>
      <c r="I565" s="1" t="s">
        <v>2521</v>
      </c>
      <c r="J565" t="s">
        <v>1182</v>
      </c>
      <c r="K565" t="s">
        <v>1182</v>
      </c>
      <c r="L565" t="s">
        <v>1992</v>
      </c>
      <c r="M565" t="s">
        <v>3148</v>
      </c>
      <c r="N565" s="1" t="s">
        <v>63</v>
      </c>
      <c r="O565" t="s">
        <v>64</v>
      </c>
      <c r="P565" s="1" t="s">
        <v>77</v>
      </c>
      <c r="Q565" t="s">
        <v>78</v>
      </c>
      <c r="R565" t="s">
        <v>2785</v>
      </c>
      <c r="S565" t="s">
        <v>1208</v>
      </c>
      <c r="T565">
        <v>17</v>
      </c>
      <c r="U565">
        <v>5</v>
      </c>
      <c r="V565" t="s">
        <v>1217</v>
      </c>
      <c r="W565">
        <v>2</v>
      </c>
      <c r="X565" t="s">
        <v>68</v>
      </c>
      <c r="Y565">
        <v>1</v>
      </c>
      <c r="Z565" t="s">
        <v>69</v>
      </c>
      <c r="AA565">
        <v>1</v>
      </c>
      <c r="AB565" s="3">
        <v>127</v>
      </c>
      <c r="AC565" s="3">
        <v>127</v>
      </c>
      <c r="AD565" s="3">
        <v>100</v>
      </c>
      <c r="AE565" s="3">
        <v>127</v>
      </c>
      <c r="AF565" s="3">
        <v>4</v>
      </c>
      <c r="AG565" s="3">
        <v>3.15</v>
      </c>
      <c r="AH565" s="3">
        <v>127</v>
      </c>
      <c r="AI565" s="3">
        <v>0</v>
      </c>
      <c r="AJ565" s="3">
        <v>0</v>
      </c>
      <c r="AK565" s="3">
        <v>127</v>
      </c>
      <c r="AL565" s="3">
        <v>0</v>
      </c>
      <c r="AM565" s="3">
        <v>0</v>
      </c>
      <c r="AN565" s="3" t="s">
        <v>70</v>
      </c>
      <c r="AO565" s="3" t="s">
        <v>70</v>
      </c>
      <c r="AP565" s="3" t="s">
        <v>70</v>
      </c>
      <c r="AQ565" s="4">
        <v>92891000</v>
      </c>
      <c r="AR565" s="4">
        <v>87257667</v>
      </c>
      <c r="AS565" s="3">
        <v>93.94</v>
      </c>
      <c r="AT565" s="4">
        <v>137517000</v>
      </c>
      <c r="AU565" s="4">
        <v>75706667</v>
      </c>
      <c r="AV565" s="3">
        <v>55.05</v>
      </c>
      <c r="AW565" s="4">
        <v>132000000</v>
      </c>
      <c r="AX565" s="4">
        <v>0</v>
      </c>
      <c r="AY565" s="3">
        <v>0</v>
      </c>
      <c r="AZ565" s="4">
        <v>132000000</v>
      </c>
      <c r="BA565" s="4">
        <v>0</v>
      </c>
      <c r="BB565" s="3">
        <v>0</v>
      </c>
      <c r="BC565" s="4">
        <v>494408000</v>
      </c>
      <c r="BD565" s="4">
        <v>162964334</v>
      </c>
      <c r="BE565" s="3">
        <v>32.96</v>
      </c>
      <c r="BF565" t="s">
        <v>1218</v>
      </c>
      <c r="BG565" s="4">
        <f t="shared" si="66"/>
        <v>92.891000000000005</v>
      </c>
      <c r="BH565" s="4">
        <f t="shared" si="67"/>
        <v>87.257666999999998</v>
      </c>
      <c r="BI565" s="4">
        <f t="shared" si="68"/>
        <v>137.517</v>
      </c>
      <c r="BJ565" s="4">
        <f t="shared" si="69"/>
        <v>75.706666999999996</v>
      </c>
      <c r="BK565" s="4">
        <f t="shared" si="70"/>
        <v>132</v>
      </c>
      <c r="BL565" s="4">
        <f t="shared" si="71"/>
        <v>0</v>
      </c>
      <c r="BM565" s="4">
        <f t="shared" si="72"/>
        <v>132</v>
      </c>
      <c r="BN565" s="4">
        <f t="shared" si="73"/>
        <v>0</v>
      </c>
    </row>
    <row r="566" spans="1:66" x14ac:dyDescent="0.25">
      <c r="A566">
        <v>16</v>
      </c>
      <c r="B566" t="s">
        <v>1180</v>
      </c>
      <c r="C566" t="s">
        <v>1181</v>
      </c>
      <c r="D566">
        <v>2022</v>
      </c>
      <c r="E566" t="s">
        <v>59</v>
      </c>
      <c r="F566" t="s">
        <v>60</v>
      </c>
      <c r="G566">
        <v>2</v>
      </c>
      <c r="H566" t="s">
        <v>61</v>
      </c>
      <c r="I566" s="1" t="s">
        <v>2521</v>
      </c>
      <c r="J566" t="s">
        <v>1182</v>
      </c>
      <c r="K566" t="s">
        <v>1182</v>
      </c>
      <c r="L566" t="s">
        <v>1992</v>
      </c>
      <c r="M566" t="s">
        <v>3148</v>
      </c>
      <c r="N566" s="1" t="s">
        <v>63</v>
      </c>
      <c r="O566" t="s">
        <v>64</v>
      </c>
      <c r="P566" s="1" t="s">
        <v>77</v>
      </c>
      <c r="Q566" t="s">
        <v>78</v>
      </c>
      <c r="R566" t="s">
        <v>2785</v>
      </c>
      <c r="S566" t="s">
        <v>1208</v>
      </c>
      <c r="T566">
        <v>17</v>
      </c>
      <c r="U566">
        <v>6</v>
      </c>
      <c r="V566" t="s">
        <v>1219</v>
      </c>
      <c r="W566">
        <v>2</v>
      </c>
      <c r="X566" t="s">
        <v>68</v>
      </c>
      <c r="Y566">
        <v>1</v>
      </c>
      <c r="Z566" t="s">
        <v>69</v>
      </c>
      <c r="AA566">
        <v>1</v>
      </c>
      <c r="AB566" s="3">
        <v>4000</v>
      </c>
      <c r="AC566" s="3">
        <v>0</v>
      </c>
      <c r="AD566" s="3">
        <v>0</v>
      </c>
      <c r="AE566" s="3">
        <v>4000</v>
      </c>
      <c r="AF566" s="3">
        <v>0</v>
      </c>
      <c r="AG566" s="3">
        <v>0</v>
      </c>
      <c r="AH566" s="3">
        <v>4000</v>
      </c>
      <c r="AI566" s="3">
        <v>0</v>
      </c>
      <c r="AJ566" s="3">
        <v>0</v>
      </c>
      <c r="AK566" s="3">
        <v>4000</v>
      </c>
      <c r="AL566" s="3">
        <v>0</v>
      </c>
      <c r="AM566" s="3">
        <v>0</v>
      </c>
      <c r="AN566" s="3" t="s">
        <v>70</v>
      </c>
      <c r="AO566" s="3" t="s">
        <v>70</v>
      </c>
      <c r="AP566" s="3" t="s">
        <v>70</v>
      </c>
      <c r="AQ566" s="4">
        <v>209442000</v>
      </c>
      <c r="AR566" s="4">
        <v>0</v>
      </c>
      <c r="AS566" s="3">
        <v>0</v>
      </c>
      <c r="AT566" s="4">
        <v>234400000</v>
      </c>
      <c r="AU566" s="4">
        <v>234400000</v>
      </c>
      <c r="AV566" s="3">
        <v>100</v>
      </c>
      <c r="AW566" s="4">
        <v>225000000</v>
      </c>
      <c r="AX566" s="4">
        <v>0</v>
      </c>
      <c r="AY566" s="3">
        <v>0</v>
      </c>
      <c r="AZ566" s="4">
        <v>225000000</v>
      </c>
      <c r="BA566" s="4">
        <v>0</v>
      </c>
      <c r="BB566" s="3">
        <v>0</v>
      </c>
      <c r="BC566" s="4">
        <v>893842000</v>
      </c>
      <c r="BD566" s="4">
        <v>234400000</v>
      </c>
      <c r="BE566" s="3">
        <v>26.22</v>
      </c>
      <c r="BF566" t="s">
        <v>1220</v>
      </c>
      <c r="BG566" s="4">
        <f t="shared" si="66"/>
        <v>209.44200000000001</v>
      </c>
      <c r="BH566" s="4">
        <f t="shared" si="67"/>
        <v>0</v>
      </c>
      <c r="BI566" s="4">
        <f t="shared" si="68"/>
        <v>234.4</v>
      </c>
      <c r="BJ566" s="4">
        <f t="shared" si="69"/>
        <v>234.4</v>
      </c>
      <c r="BK566" s="4">
        <f t="shared" si="70"/>
        <v>225</v>
      </c>
      <c r="BL566" s="4">
        <f t="shared" si="71"/>
        <v>0</v>
      </c>
      <c r="BM566" s="4">
        <f t="shared" si="72"/>
        <v>225</v>
      </c>
      <c r="BN566" s="4">
        <f t="shared" si="73"/>
        <v>0</v>
      </c>
    </row>
    <row r="567" spans="1:66" x14ac:dyDescent="0.25">
      <c r="A567">
        <v>16</v>
      </c>
      <c r="B567" t="s">
        <v>1180</v>
      </c>
      <c r="C567" t="s">
        <v>1181</v>
      </c>
      <c r="D567">
        <v>2022</v>
      </c>
      <c r="E567" t="s">
        <v>59</v>
      </c>
      <c r="F567" t="s">
        <v>60</v>
      </c>
      <c r="G567">
        <v>2</v>
      </c>
      <c r="H567" t="s">
        <v>61</v>
      </c>
      <c r="I567" s="1" t="s">
        <v>2521</v>
      </c>
      <c r="J567" t="s">
        <v>1182</v>
      </c>
      <c r="K567" t="s">
        <v>1182</v>
      </c>
      <c r="L567" t="s">
        <v>1992</v>
      </c>
      <c r="M567" t="s">
        <v>3148</v>
      </c>
      <c r="N567" s="1" t="s">
        <v>63</v>
      </c>
      <c r="O567" t="s">
        <v>64</v>
      </c>
      <c r="P567" s="1" t="s">
        <v>77</v>
      </c>
      <c r="Q567" t="s">
        <v>78</v>
      </c>
      <c r="R567" t="s">
        <v>2785</v>
      </c>
      <c r="S567" t="s">
        <v>1208</v>
      </c>
      <c r="T567">
        <v>17</v>
      </c>
      <c r="U567">
        <v>7</v>
      </c>
      <c r="V567" t="s">
        <v>1221</v>
      </c>
      <c r="W567">
        <v>1</v>
      </c>
      <c r="X567" t="s">
        <v>75</v>
      </c>
      <c r="Y567">
        <v>1</v>
      </c>
      <c r="Z567" t="s">
        <v>69</v>
      </c>
      <c r="AA567">
        <v>1</v>
      </c>
      <c r="AB567" s="3">
        <v>50</v>
      </c>
      <c r="AC567" s="3">
        <v>50</v>
      </c>
      <c r="AD567" s="3">
        <v>100</v>
      </c>
      <c r="AE567" s="3">
        <v>50</v>
      </c>
      <c r="AF567" s="3">
        <v>12</v>
      </c>
      <c r="AG567" s="3">
        <v>24</v>
      </c>
      <c r="AH567" s="3">
        <v>50</v>
      </c>
      <c r="AI567" s="3">
        <v>0</v>
      </c>
      <c r="AJ567" s="3">
        <v>0</v>
      </c>
      <c r="AK567" s="3">
        <v>50</v>
      </c>
      <c r="AL567" s="3">
        <v>0</v>
      </c>
      <c r="AM567" s="3">
        <v>0</v>
      </c>
      <c r="AN567" s="3">
        <v>200</v>
      </c>
      <c r="AO567" s="3">
        <v>62</v>
      </c>
      <c r="AP567" s="3">
        <v>31</v>
      </c>
      <c r="AQ567" s="4">
        <v>70942000</v>
      </c>
      <c r="AR567" s="4">
        <v>70942000</v>
      </c>
      <c r="AS567" s="3">
        <v>100</v>
      </c>
      <c r="AT567" s="4">
        <v>82302000</v>
      </c>
      <c r="AU567" s="4">
        <v>0</v>
      </c>
      <c r="AV567" s="3">
        <v>0</v>
      </c>
      <c r="AW567" s="4">
        <v>81000000</v>
      </c>
      <c r="AX567" s="4">
        <v>0</v>
      </c>
      <c r="AY567" s="3">
        <v>0</v>
      </c>
      <c r="AZ567" s="4">
        <v>84000000</v>
      </c>
      <c r="BA567" s="4">
        <v>0</v>
      </c>
      <c r="BB567" s="3">
        <v>0</v>
      </c>
      <c r="BC567" s="4">
        <v>318244000</v>
      </c>
      <c r="BD567" s="4">
        <v>70942000</v>
      </c>
      <c r="BE567" s="3">
        <v>22.29</v>
      </c>
      <c r="BF567" t="s">
        <v>1222</v>
      </c>
      <c r="BG567" s="4">
        <f t="shared" si="66"/>
        <v>70.941999999999993</v>
      </c>
      <c r="BH567" s="4">
        <f t="shared" si="67"/>
        <v>70.941999999999993</v>
      </c>
      <c r="BI567" s="4">
        <f t="shared" si="68"/>
        <v>82.302000000000007</v>
      </c>
      <c r="BJ567" s="4">
        <f t="shared" si="69"/>
        <v>0</v>
      </c>
      <c r="BK567" s="4">
        <f t="shared" si="70"/>
        <v>81</v>
      </c>
      <c r="BL567" s="4">
        <f t="shared" si="71"/>
        <v>0</v>
      </c>
      <c r="BM567" s="4">
        <f t="shared" si="72"/>
        <v>84</v>
      </c>
      <c r="BN567" s="4">
        <f t="shared" si="73"/>
        <v>0</v>
      </c>
    </row>
    <row r="568" spans="1:66" x14ac:dyDescent="0.25">
      <c r="A568">
        <v>16</v>
      </c>
      <c r="B568" t="s">
        <v>1180</v>
      </c>
      <c r="C568" t="s">
        <v>1181</v>
      </c>
      <c r="D568">
        <v>2022</v>
      </c>
      <c r="E568" t="s">
        <v>59</v>
      </c>
      <c r="F568" t="s">
        <v>60</v>
      </c>
      <c r="G568">
        <v>2</v>
      </c>
      <c r="H568" t="s">
        <v>61</v>
      </c>
      <c r="I568" s="1" t="s">
        <v>2521</v>
      </c>
      <c r="J568" t="s">
        <v>1182</v>
      </c>
      <c r="K568" t="s">
        <v>1182</v>
      </c>
      <c r="L568" t="s">
        <v>1992</v>
      </c>
      <c r="M568" t="s">
        <v>3148</v>
      </c>
      <c r="N568" s="1" t="s">
        <v>63</v>
      </c>
      <c r="O568" t="s">
        <v>64</v>
      </c>
      <c r="P568" s="1" t="s">
        <v>294</v>
      </c>
      <c r="Q568" t="s">
        <v>295</v>
      </c>
      <c r="R568" t="s">
        <v>2786</v>
      </c>
      <c r="S568" t="s">
        <v>1223</v>
      </c>
      <c r="T568">
        <v>9</v>
      </c>
      <c r="U568">
        <v>1</v>
      </c>
      <c r="V568" t="s">
        <v>1224</v>
      </c>
      <c r="W568">
        <v>1</v>
      </c>
      <c r="X568" t="s">
        <v>75</v>
      </c>
      <c r="Y568">
        <v>1</v>
      </c>
      <c r="Z568" t="s">
        <v>69</v>
      </c>
      <c r="AA568">
        <v>1</v>
      </c>
      <c r="AB568" s="3">
        <v>210</v>
      </c>
      <c r="AC568" s="3">
        <v>210</v>
      </c>
      <c r="AD568" s="3">
        <v>100</v>
      </c>
      <c r="AE568" s="3">
        <v>200</v>
      </c>
      <c r="AF568" s="3">
        <v>30</v>
      </c>
      <c r="AG568" s="3">
        <v>15</v>
      </c>
      <c r="AH568" s="3">
        <v>190</v>
      </c>
      <c r="AI568" s="3">
        <v>0</v>
      </c>
      <c r="AJ568" s="3">
        <v>0</v>
      </c>
      <c r="AK568" s="3">
        <v>100</v>
      </c>
      <c r="AL568" s="3">
        <v>0</v>
      </c>
      <c r="AM568" s="3">
        <v>0</v>
      </c>
      <c r="AN568" s="3">
        <v>700</v>
      </c>
      <c r="AO568" s="3">
        <v>240</v>
      </c>
      <c r="AP568" s="3">
        <v>34.29</v>
      </c>
      <c r="AQ568" s="4">
        <v>203432000</v>
      </c>
      <c r="AR568" s="4">
        <v>203417000</v>
      </c>
      <c r="AS568" s="3">
        <v>100</v>
      </c>
      <c r="AT568" s="4">
        <v>204193000</v>
      </c>
      <c r="AU568" s="4">
        <v>77583000</v>
      </c>
      <c r="AV568" s="3">
        <v>37.99</v>
      </c>
      <c r="AW568" s="4">
        <v>195000000</v>
      </c>
      <c r="AX568" s="4">
        <v>0</v>
      </c>
      <c r="AY568" s="3">
        <v>0</v>
      </c>
      <c r="AZ568" s="4">
        <v>103000000</v>
      </c>
      <c r="BA568" s="4">
        <v>0</v>
      </c>
      <c r="BB568" s="3">
        <v>0</v>
      </c>
      <c r="BC568" s="4">
        <v>705625000</v>
      </c>
      <c r="BD568" s="4">
        <v>281000000</v>
      </c>
      <c r="BE568" s="3">
        <v>39.82</v>
      </c>
      <c r="BF568" t="s">
        <v>1225</v>
      </c>
      <c r="BG568" s="4">
        <f t="shared" si="66"/>
        <v>203.43199999999999</v>
      </c>
      <c r="BH568" s="4">
        <f t="shared" si="67"/>
        <v>203.417</v>
      </c>
      <c r="BI568" s="4">
        <f t="shared" si="68"/>
        <v>204.19300000000001</v>
      </c>
      <c r="BJ568" s="4">
        <f t="shared" si="69"/>
        <v>77.582999999999998</v>
      </c>
      <c r="BK568" s="4">
        <f t="shared" si="70"/>
        <v>195</v>
      </c>
      <c r="BL568" s="4">
        <f t="shared" si="71"/>
        <v>0</v>
      </c>
      <c r="BM568" s="4">
        <f t="shared" si="72"/>
        <v>103</v>
      </c>
      <c r="BN568" s="4">
        <f t="shared" si="73"/>
        <v>0</v>
      </c>
    </row>
    <row r="569" spans="1:66" x14ac:dyDescent="0.25">
      <c r="A569">
        <v>16</v>
      </c>
      <c r="B569" t="s">
        <v>1180</v>
      </c>
      <c r="C569" t="s">
        <v>1181</v>
      </c>
      <c r="D569">
        <v>2022</v>
      </c>
      <c r="E569" t="s">
        <v>59</v>
      </c>
      <c r="F569" t="s">
        <v>60</v>
      </c>
      <c r="G569">
        <v>2</v>
      </c>
      <c r="H569" t="s">
        <v>61</v>
      </c>
      <c r="I569" s="1" t="s">
        <v>2521</v>
      </c>
      <c r="J569" t="s">
        <v>1182</v>
      </c>
      <c r="K569" t="s">
        <v>1182</v>
      </c>
      <c r="L569" t="s">
        <v>1992</v>
      </c>
      <c r="M569" t="s">
        <v>3148</v>
      </c>
      <c r="N569" s="1" t="s">
        <v>63</v>
      </c>
      <c r="O569" t="s">
        <v>64</v>
      </c>
      <c r="P569" s="1" t="s">
        <v>103</v>
      </c>
      <c r="Q569" t="s">
        <v>104</v>
      </c>
      <c r="R569" t="s">
        <v>2787</v>
      </c>
      <c r="S569" t="s">
        <v>1226</v>
      </c>
      <c r="T569">
        <v>8</v>
      </c>
      <c r="U569">
        <v>1</v>
      </c>
      <c r="V569" t="s">
        <v>1227</v>
      </c>
      <c r="W569">
        <v>1</v>
      </c>
      <c r="X569" t="s">
        <v>75</v>
      </c>
      <c r="Y569">
        <v>1</v>
      </c>
      <c r="Z569" t="s">
        <v>69</v>
      </c>
      <c r="AA569">
        <v>1</v>
      </c>
      <c r="AB569" s="3">
        <v>7</v>
      </c>
      <c r="AC569" s="3">
        <v>10</v>
      </c>
      <c r="AD569" s="3">
        <v>142.86000000000001</v>
      </c>
      <c r="AE569" s="3">
        <v>7</v>
      </c>
      <c r="AF569" s="3">
        <v>0</v>
      </c>
      <c r="AG569" s="3">
        <v>0</v>
      </c>
      <c r="AH569" s="3">
        <v>7</v>
      </c>
      <c r="AI569" s="3">
        <v>0</v>
      </c>
      <c r="AJ569" s="3">
        <v>0</v>
      </c>
      <c r="AK569" s="3">
        <v>7</v>
      </c>
      <c r="AL569" s="3">
        <v>0</v>
      </c>
      <c r="AM569" s="3">
        <v>0</v>
      </c>
      <c r="AN569" s="3">
        <v>28</v>
      </c>
      <c r="AO569" s="3">
        <v>10</v>
      </c>
      <c r="AP569" s="3">
        <v>35.71</v>
      </c>
      <c r="AQ569" s="4">
        <v>813052403</v>
      </c>
      <c r="AR569" s="4">
        <v>813052403</v>
      </c>
      <c r="AS569" s="3">
        <v>100</v>
      </c>
      <c r="AT569" s="4">
        <v>939703000</v>
      </c>
      <c r="AU569" s="4">
        <v>116921333</v>
      </c>
      <c r="AV569" s="3">
        <v>12.44</v>
      </c>
      <c r="AW569" s="4">
        <v>931000000</v>
      </c>
      <c r="AX569" s="4">
        <v>0</v>
      </c>
      <c r="AY569" s="3">
        <v>0</v>
      </c>
      <c r="AZ569" s="4">
        <v>960000000</v>
      </c>
      <c r="BA569" s="4">
        <v>0</v>
      </c>
      <c r="BB569" s="3">
        <v>0</v>
      </c>
      <c r="BC569" s="4">
        <v>3643755403</v>
      </c>
      <c r="BD569" s="4">
        <v>929973736</v>
      </c>
      <c r="BE569" s="3">
        <v>25.52</v>
      </c>
      <c r="BF569" t="s">
        <v>1228</v>
      </c>
      <c r="BG569" s="4">
        <f t="shared" si="66"/>
        <v>813.05240300000003</v>
      </c>
      <c r="BH569" s="4">
        <f t="shared" si="67"/>
        <v>813.05240300000003</v>
      </c>
      <c r="BI569" s="4">
        <f t="shared" si="68"/>
        <v>939.70299999999997</v>
      </c>
      <c r="BJ569" s="4">
        <f t="shared" si="69"/>
        <v>116.921333</v>
      </c>
      <c r="BK569" s="4">
        <f t="shared" si="70"/>
        <v>931</v>
      </c>
      <c r="BL569" s="4">
        <f t="shared" si="71"/>
        <v>0</v>
      </c>
      <c r="BM569" s="4">
        <f t="shared" si="72"/>
        <v>960</v>
      </c>
      <c r="BN569" s="4">
        <f t="shared" si="73"/>
        <v>0</v>
      </c>
    </row>
    <row r="570" spans="1:66" x14ac:dyDescent="0.25">
      <c r="A570">
        <v>16</v>
      </c>
      <c r="B570" t="s">
        <v>1180</v>
      </c>
      <c r="C570" t="s">
        <v>1181</v>
      </c>
      <c r="D570">
        <v>2022</v>
      </c>
      <c r="E570" t="s">
        <v>59</v>
      </c>
      <c r="F570" t="s">
        <v>60</v>
      </c>
      <c r="G570">
        <v>2</v>
      </c>
      <c r="H570" t="s">
        <v>61</v>
      </c>
      <c r="I570" s="1" t="s">
        <v>2521</v>
      </c>
      <c r="J570" t="s">
        <v>1182</v>
      </c>
      <c r="K570" t="s">
        <v>1182</v>
      </c>
      <c r="L570" t="s">
        <v>1992</v>
      </c>
      <c r="M570" t="s">
        <v>3148</v>
      </c>
      <c r="N570" s="1" t="s">
        <v>63</v>
      </c>
      <c r="O570" t="s">
        <v>64</v>
      </c>
      <c r="P570" s="1" t="s">
        <v>108</v>
      </c>
      <c r="Q570" t="s">
        <v>109</v>
      </c>
      <c r="R570" t="s">
        <v>2788</v>
      </c>
      <c r="S570" t="s">
        <v>1229</v>
      </c>
      <c r="T570">
        <v>13</v>
      </c>
      <c r="U570">
        <v>1</v>
      </c>
      <c r="V570" t="s">
        <v>1230</v>
      </c>
      <c r="W570">
        <v>1</v>
      </c>
      <c r="X570" t="s">
        <v>75</v>
      </c>
      <c r="Y570">
        <v>1</v>
      </c>
      <c r="Z570" t="s">
        <v>69</v>
      </c>
      <c r="AA570">
        <v>1</v>
      </c>
      <c r="AB570" s="3">
        <v>3</v>
      </c>
      <c r="AC570" s="3">
        <v>3</v>
      </c>
      <c r="AD570" s="3">
        <v>100</v>
      </c>
      <c r="AE570" s="3">
        <v>3</v>
      </c>
      <c r="AF570" s="3">
        <v>0</v>
      </c>
      <c r="AG570" s="3">
        <v>0</v>
      </c>
      <c r="AH570" s="3">
        <v>3</v>
      </c>
      <c r="AI570" s="3">
        <v>0</v>
      </c>
      <c r="AJ570" s="3">
        <v>0</v>
      </c>
      <c r="AK570" s="3">
        <v>2</v>
      </c>
      <c r="AL570" s="3">
        <v>0</v>
      </c>
      <c r="AM570" s="3">
        <v>0</v>
      </c>
      <c r="AN570" s="3">
        <v>11</v>
      </c>
      <c r="AO570" s="3">
        <v>3</v>
      </c>
      <c r="AP570" s="3">
        <v>27.27</v>
      </c>
      <c r="AQ570" s="4">
        <v>315273000</v>
      </c>
      <c r="AR570" s="4">
        <v>315273000</v>
      </c>
      <c r="AS570" s="3">
        <v>100</v>
      </c>
      <c r="AT570" s="4">
        <v>364630000</v>
      </c>
      <c r="AU570" s="4">
        <v>364630000</v>
      </c>
      <c r="AV570" s="3">
        <v>100</v>
      </c>
      <c r="AW570" s="4">
        <v>361000000</v>
      </c>
      <c r="AX570" s="4">
        <v>0</v>
      </c>
      <c r="AY570" s="3">
        <v>0</v>
      </c>
      <c r="AZ570" s="4">
        <v>372000000</v>
      </c>
      <c r="BA570" s="4">
        <v>0</v>
      </c>
      <c r="BB570" s="3">
        <v>0</v>
      </c>
      <c r="BC570" s="4">
        <v>1412903000</v>
      </c>
      <c r="BD570" s="4">
        <v>679903000</v>
      </c>
      <c r="BE570" s="3">
        <v>48.12</v>
      </c>
      <c r="BF570" t="s">
        <v>1231</v>
      </c>
      <c r="BG570" s="4">
        <f t="shared" si="66"/>
        <v>315.27300000000002</v>
      </c>
      <c r="BH570" s="4">
        <f t="shared" si="67"/>
        <v>315.27300000000002</v>
      </c>
      <c r="BI570" s="4">
        <f t="shared" si="68"/>
        <v>364.63</v>
      </c>
      <c r="BJ570" s="4">
        <f t="shared" si="69"/>
        <v>364.63</v>
      </c>
      <c r="BK570" s="4">
        <f t="shared" si="70"/>
        <v>361</v>
      </c>
      <c r="BL570" s="4">
        <f t="shared" si="71"/>
        <v>0</v>
      </c>
      <c r="BM570" s="4">
        <f t="shared" si="72"/>
        <v>372</v>
      </c>
      <c r="BN570" s="4">
        <f t="shared" si="73"/>
        <v>0</v>
      </c>
    </row>
    <row r="571" spans="1:66" x14ac:dyDescent="0.25">
      <c r="A571">
        <v>16</v>
      </c>
      <c r="B571" t="s">
        <v>1180</v>
      </c>
      <c r="C571" t="s">
        <v>1181</v>
      </c>
      <c r="D571">
        <v>2022</v>
      </c>
      <c r="E571" t="s">
        <v>59</v>
      </c>
      <c r="F571" t="s">
        <v>60</v>
      </c>
      <c r="G571">
        <v>2</v>
      </c>
      <c r="H571" t="s">
        <v>61</v>
      </c>
      <c r="I571" s="1" t="s">
        <v>2521</v>
      </c>
      <c r="J571" t="s">
        <v>1182</v>
      </c>
      <c r="K571" t="s">
        <v>1182</v>
      </c>
      <c r="L571" t="s">
        <v>1992</v>
      </c>
      <c r="M571" t="s">
        <v>3148</v>
      </c>
      <c r="N571" s="1" t="s">
        <v>63</v>
      </c>
      <c r="O571" t="s">
        <v>64</v>
      </c>
      <c r="P571" s="1" t="s">
        <v>113</v>
      </c>
      <c r="Q571" t="s">
        <v>114</v>
      </c>
      <c r="R571" t="s">
        <v>2789</v>
      </c>
      <c r="S571" t="s">
        <v>1232</v>
      </c>
      <c r="T571">
        <v>9</v>
      </c>
      <c r="U571">
        <v>1</v>
      </c>
      <c r="V571" t="s">
        <v>1233</v>
      </c>
      <c r="W571">
        <v>1</v>
      </c>
      <c r="X571" t="s">
        <v>75</v>
      </c>
      <c r="Y571">
        <v>1</v>
      </c>
      <c r="Z571" t="s">
        <v>69</v>
      </c>
      <c r="AA571">
        <v>1</v>
      </c>
      <c r="AB571" s="3">
        <v>50</v>
      </c>
      <c r="AC571" s="3">
        <v>50</v>
      </c>
      <c r="AD571" s="3">
        <v>100</v>
      </c>
      <c r="AE571" s="3">
        <v>50</v>
      </c>
      <c r="AF571" s="3">
        <v>0</v>
      </c>
      <c r="AG571" s="3">
        <v>0</v>
      </c>
      <c r="AH571" s="3">
        <v>50</v>
      </c>
      <c r="AI571" s="3">
        <v>0</v>
      </c>
      <c r="AJ571" s="3">
        <v>0</v>
      </c>
      <c r="AK571" s="3">
        <v>50</v>
      </c>
      <c r="AL571" s="3">
        <v>0</v>
      </c>
      <c r="AM571" s="3">
        <v>0</v>
      </c>
      <c r="AN571" s="3">
        <v>200</v>
      </c>
      <c r="AO571" s="3">
        <v>50</v>
      </c>
      <c r="AP571" s="3">
        <v>25</v>
      </c>
      <c r="AQ571" s="4">
        <v>1371816990</v>
      </c>
      <c r="AR571" s="4">
        <v>1371816990</v>
      </c>
      <c r="AS571" s="3">
        <v>100</v>
      </c>
      <c r="AT571" s="4">
        <v>1566865000</v>
      </c>
      <c r="AU571" s="4">
        <v>1557365000</v>
      </c>
      <c r="AV571" s="3">
        <v>99.39</v>
      </c>
      <c r="AW571" s="4">
        <v>1551000000</v>
      </c>
      <c r="AX571" s="4">
        <v>0</v>
      </c>
      <c r="AY571" s="3">
        <v>0</v>
      </c>
      <c r="AZ571" s="4">
        <v>1600000000</v>
      </c>
      <c r="BA571" s="4">
        <v>0</v>
      </c>
      <c r="BB571" s="3">
        <v>0</v>
      </c>
      <c r="BC571" s="4">
        <v>6089681990</v>
      </c>
      <c r="BD571" s="4">
        <v>2929181990</v>
      </c>
      <c r="BE571" s="3">
        <v>48.1</v>
      </c>
      <c r="BF571" t="s">
        <v>1234</v>
      </c>
      <c r="BG571" s="4">
        <f t="shared" si="66"/>
        <v>1371.81699</v>
      </c>
      <c r="BH571" s="4">
        <f t="shared" si="67"/>
        <v>1371.81699</v>
      </c>
      <c r="BI571" s="4">
        <f t="shared" si="68"/>
        <v>1566.865</v>
      </c>
      <c r="BJ571" s="4">
        <f t="shared" si="69"/>
        <v>1557.365</v>
      </c>
      <c r="BK571" s="4">
        <f t="shared" si="70"/>
        <v>1551</v>
      </c>
      <c r="BL571" s="4">
        <f t="shared" si="71"/>
        <v>0</v>
      </c>
      <c r="BM571" s="4">
        <f t="shared" si="72"/>
        <v>1600</v>
      </c>
      <c r="BN571" s="4">
        <f t="shared" si="73"/>
        <v>0</v>
      </c>
    </row>
    <row r="572" spans="1:66" x14ac:dyDescent="0.25">
      <c r="A572">
        <v>16</v>
      </c>
      <c r="B572" t="s">
        <v>1180</v>
      </c>
      <c r="C572" t="s">
        <v>1181</v>
      </c>
      <c r="D572">
        <v>2022</v>
      </c>
      <c r="E572" t="s">
        <v>59</v>
      </c>
      <c r="F572" t="s">
        <v>60</v>
      </c>
      <c r="G572">
        <v>2</v>
      </c>
      <c r="H572" t="s">
        <v>61</v>
      </c>
      <c r="I572" s="1" t="s">
        <v>2521</v>
      </c>
      <c r="J572" t="s">
        <v>1182</v>
      </c>
      <c r="K572" t="s">
        <v>1182</v>
      </c>
      <c r="L572" t="s">
        <v>1992</v>
      </c>
      <c r="M572" t="s">
        <v>3148</v>
      </c>
      <c r="N572" s="1" t="s">
        <v>63</v>
      </c>
      <c r="O572" t="s">
        <v>64</v>
      </c>
      <c r="P572" s="1" t="s">
        <v>113</v>
      </c>
      <c r="Q572" t="s">
        <v>114</v>
      </c>
      <c r="R572" t="s">
        <v>2789</v>
      </c>
      <c r="S572" t="s">
        <v>1232</v>
      </c>
      <c r="T572">
        <v>9</v>
      </c>
      <c r="U572">
        <v>2</v>
      </c>
      <c r="V572" t="s">
        <v>1235</v>
      </c>
      <c r="W572">
        <v>1</v>
      </c>
      <c r="X572" t="s">
        <v>75</v>
      </c>
      <c r="Y572">
        <v>1</v>
      </c>
      <c r="Z572" t="s">
        <v>69</v>
      </c>
      <c r="AA572">
        <v>1</v>
      </c>
      <c r="AB572" s="3">
        <v>100</v>
      </c>
      <c r="AC572" s="3">
        <v>100</v>
      </c>
      <c r="AD572" s="3">
        <v>100</v>
      </c>
      <c r="AE572" s="3">
        <v>100</v>
      </c>
      <c r="AF572" s="3">
        <v>0</v>
      </c>
      <c r="AG572" s="3">
        <v>0</v>
      </c>
      <c r="AH572" s="3">
        <v>100</v>
      </c>
      <c r="AI572" s="3">
        <v>0</v>
      </c>
      <c r="AJ572" s="3">
        <v>0</v>
      </c>
      <c r="AK572" s="3">
        <v>100</v>
      </c>
      <c r="AL572" s="3">
        <v>0</v>
      </c>
      <c r="AM572" s="3">
        <v>0</v>
      </c>
      <c r="AN572" s="3">
        <v>400</v>
      </c>
      <c r="AO572" s="3">
        <v>100</v>
      </c>
      <c r="AP572" s="3">
        <v>25</v>
      </c>
      <c r="AQ572" s="4">
        <v>525328461</v>
      </c>
      <c r="AR572" s="4">
        <v>525328461</v>
      </c>
      <c r="AS572" s="3">
        <v>100</v>
      </c>
      <c r="AT572" s="4">
        <v>626121000</v>
      </c>
      <c r="AU572" s="4">
        <v>626121000</v>
      </c>
      <c r="AV572" s="3">
        <v>100</v>
      </c>
      <c r="AW572" s="4">
        <v>620000000</v>
      </c>
      <c r="AX572" s="4">
        <v>0</v>
      </c>
      <c r="AY572" s="3">
        <v>0</v>
      </c>
      <c r="AZ572" s="4">
        <v>640000000</v>
      </c>
      <c r="BA572" s="4">
        <v>0</v>
      </c>
      <c r="BB572" s="3">
        <v>0</v>
      </c>
      <c r="BC572" s="4">
        <v>2411449461</v>
      </c>
      <c r="BD572" s="4">
        <v>1151449461</v>
      </c>
      <c r="BE572" s="3">
        <v>47.75</v>
      </c>
      <c r="BF572" t="s">
        <v>1236</v>
      </c>
      <c r="BG572" s="4">
        <f t="shared" si="66"/>
        <v>525.32846099999995</v>
      </c>
      <c r="BH572" s="4">
        <f t="shared" si="67"/>
        <v>525.32846099999995</v>
      </c>
      <c r="BI572" s="4">
        <f t="shared" si="68"/>
        <v>626.12099999999998</v>
      </c>
      <c r="BJ572" s="4">
        <f t="shared" si="69"/>
        <v>626.12099999999998</v>
      </c>
      <c r="BK572" s="4">
        <f t="shared" si="70"/>
        <v>620</v>
      </c>
      <c r="BL572" s="4">
        <f t="shared" si="71"/>
        <v>0</v>
      </c>
      <c r="BM572" s="4">
        <f t="shared" si="72"/>
        <v>640</v>
      </c>
      <c r="BN572" s="4">
        <f t="shared" si="73"/>
        <v>0</v>
      </c>
    </row>
    <row r="573" spans="1:66" x14ac:dyDescent="0.25">
      <c r="A573">
        <v>16</v>
      </c>
      <c r="B573" t="s">
        <v>1180</v>
      </c>
      <c r="C573" t="s">
        <v>1181</v>
      </c>
      <c r="D573">
        <v>2022</v>
      </c>
      <c r="E573" t="s">
        <v>59</v>
      </c>
      <c r="F573" t="s">
        <v>60</v>
      </c>
      <c r="G573">
        <v>2</v>
      </c>
      <c r="H573" t="s">
        <v>61</v>
      </c>
      <c r="I573" s="1" t="s">
        <v>2521</v>
      </c>
      <c r="J573" t="s">
        <v>1182</v>
      </c>
      <c r="K573" t="s">
        <v>1182</v>
      </c>
      <c r="L573" t="s">
        <v>1992</v>
      </c>
      <c r="M573" t="s">
        <v>3148</v>
      </c>
      <c r="N573" s="1" t="s">
        <v>63</v>
      </c>
      <c r="O573" t="s">
        <v>64</v>
      </c>
      <c r="P573" s="1" t="s">
        <v>113</v>
      </c>
      <c r="Q573" t="s">
        <v>114</v>
      </c>
      <c r="R573" t="s">
        <v>2790</v>
      </c>
      <c r="S573" t="s">
        <v>1237</v>
      </c>
      <c r="T573">
        <v>5</v>
      </c>
      <c r="U573">
        <v>1</v>
      </c>
      <c r="V573" t="s">
        <v>1238</v>
      </c>
      <c r="W573">
        <v>1</v>
      </c>
      <c r="X573" t="s">
        <v>75</v>
      </c>
      <c r="Y573">
        <v>1</v>
      </c>
      <c r="Z573" t="s">
        <v>69</v>
      </c>
      <c r="AA573">
        <v>1</v>
      </c>
      <c r="AB573" s="3">
        <v>0</v>
      </c>
      <c r="AC573" s="3">
        <v>0</v>
      </c>
      <c r="AD573" s="3">
        <v>0</v>
      </c>
      <c r="AE573" s="3">
        <v>1</v>
      </c>
      <c r="AF573" s="3">
        <v>0</v>
      </c>
      <c r="AG573" s="3">
        <v>0</v>
      </c>
      <c r="AH573" s="3">
        <v>0</v>
      </c>
      <c r="AI573" s="3">
        <v>0</v>
      </c>
      <c r="AJ573" s="3">
        <v>0</v>
      </c>
      <c r="AK573" s="3">
        <v>0</v>
      </c>
      <c r="AL573" s="3">
        <v>0</v>
      </c>
      <c r="AM573" s="3">
        <v>0</v>
      </c>
      <c r="AN573" s="3">
        <v>1</v>
      </c>
      <c r="AO573" s="3">
        <v>0</v>
      </c>
      <c r="AP573" s="3">
        <v>0</v>
      </c>
      <c r="AQ573" s="4">
        <v>0</v>
      </c>
      <c r="AR573" s="4">
        <v>0</v>
      </c>
      <c r="AS573" s="3">
        <v>0</v>
      </c>
      <c r="AT573" s="4">
        <v>432347000</v>
      </c>
      <c r="AU573" s="4">
        <v>0</v>
      </c>
      <c r="AV573" s="3">
        <v>0</v>
      </c>
      <c r="AW573" s="4">
        <v>0</v>
      </c>
      <c r="AX573" s="4">
        <v>0</v>
      </c>
      <c r="AY573" s="3">
        <v>0</v>
      </c>
      <c r="AZ573" s="4">
        <v>0</v>
      </c>
      <c r="BA573" s="4">
        <v>0</v>
      </c>
      <c r="BB573" s="3">
        <v>0</v>
      </c>
      <c r="BC573" s="4">
        <v>432347000</v>
      </c>
      <c r="BD573" s="4">
        <v>0</v>
      </c>
      <c r="BE573" s="3">
        <v>0</v>
      </c>
      <c r="BF573" t="s">
        <v>1239</v>
      </c>
      <c r="BG573" s="4">
        <f t="shared" si="66"/>
        <v>0</v>
      </c>
      <c r="BH573" s="4">
        <f t="shared" si="67"/>
        <v>0</v>
      </c>
      <c r="BI573" s="4">
        <f t="shared" si="68"/>
        <v>432.34699999999998</v>
      </c>
      <c r="BJ573" s="4">
        <f t="shared" si="69"/>
        <v>0</v>
      </c>
      <c r="BK573" s="4">
        <f t="shared" si="70"/>
        <v>0</v>
      </c>
      <c r="BL573" s="4">
        <f t="shared" si="71"/>
        <v>0</v>
      </c>
      <c r="BM573" s="4">
        <f t="shared" si="72"/>
        <v>0</v>
      </c>
      <c r="BN573" s="4">
        <f t="shared" si="73"/>
        <v>0</v>
      </c>
    </row>
    <row r="574" spans="1:66" x14ac:dyDescent="0.25">
      <c r="A574">
        <v>16</v>
      </c>
      <c r="B574" t="s">
        <v>1180</v>
      </c>
      <c r="C574" t="s">
        <v>1181</v>
      </c>
      <c r="D574">
        <v>2022</v>
      </c>
      <c r="E574" t="s">
        <v>59</v>
      </c>
      <c r="F574" t="s">
        <v>60</v>
      </c>
      <c r="G574">
        <v>2</v>
      </c>
      <c r="H574" t="s">
        <v>61</v>
      </c>
      <c r="I574" s="1" t="s">
        <v>2521</v>
      </c>
      <c r="J574" t="s">
        <v>1182</v>
      </c>
      <c r="K574" t="s">
        <v>1182</v>
      </c>
      <c r="L574" t="s">
        <v>1992</v>
      </c>
      <c r="M574" t="s">
        <v>3148</v>
      </c>
      <c r="N574" s="1" t="s">
        <v>63</v>
      </c>
      <c r="O574" t="s">
        <v>64</v>
      </c>
      <c r="P574" s="1" t="s">
        <v>120</v>
      </c>
      <c r="Q574" t="s">
        <v>121</v>
      </c>
      <c r="R574" t="s">
        <v>2791</v>
      </c>
      <c r="S574" t="s">
        <v>1240</v>
      </c>
      <c r="T574">
        <v>11</v>
      </c>
      <c r="U574">
        <v>1</v>
      </c>
      <c r="V574" t="s">
        <v>1241</v>
      </c>
      <c r="W574">
        <v>1</v>
      </c>
      <c r="X574" t="s">
        <v>75</v>
      </c>
      <c r="Y574">
        <v>1</v>
      </c>
      <c r="Z574" t="s">
        <v>69</v>
      </c>
      <c r="AA574">
        <v>1</v>
      </c>
      <c r="AB574" s="3">
        <v>5250</v>
      </c>
      <c r="AC574" s="3">
        <v>5250</v>
      </c>
      <c r="AD574" s="3">
        <v>100</v>
      </c>
      <c r="AE574" s="3">
        <v>5250</v>
      </c>
      <c r="AF574" s="3">
        <v>5250</v>
      </c>
      <c r="AG574" s="3">
        <v>100</v>
      </c>
      <c r="AH574" s="3">
        <v>5250</v>
      </c>
      <c r="AI574" s="3">
        <v>0</v>
      </c>
      <c r="AJ574" s="3">
        <v>0</v>
      </c>
      <c r="AK574" s="3">
        <v>5250</v>
      </c>
      <c r="AL574" s="3">
        <v>0</v>
      </c>
      <c r="AM574" s="3">
        <v>0</v>
      </c>
      <c r="AN574" s="3">
        <v>21000</v>
      </c>
      <c r="AO574" s="3">
        <v>10500</v>
      </c>
      <c r="AP574" s="3">
        <v>50</v>
      </c>
      <c r="AQ574" s="4">
        <v>558850800</v>
      </c>
      <c r="AR574" s="4">
        <v>558848800</v>
      </c>
      <c r="AS574" s="3">
        <v>100</v>
      </c>
      <c r="AT574" s="4">
        <v>632372000</v>
      </c>
      <c r="AU574" s="4">
        <v>316365333</v>
      </c>
      <c r="AV574" s="3">
        <v>50.03</v>
      </c>
      <c r="AW574" s="4">
        <v>626000000</v>
      </c>
      <c r="AX574" s="4">
        <v>0</v>
      </c>
      <c r="AY574" s="3">
        <v>0</v>
      </c>
      <c r="AZ574" s="4">
        <v>647000000</v>
      </c>
      <c r="BA574" s="4">
        <v>0</v>
      </c>
      <c r="BB574" s="3">
        <v>0</v>
      </c>
      <c r="BC574" s="4">
        <v>2464222800</v>
      </c>
      <c r="BD574" s="4">
        <v>875214133</v>
      </c>
      <c r="BE574" s="3">
        <v>35.520000000000003</v>
      </c>
      <c r="BF574" t="s">
        <v>1242</v>
      </c>
      <c r="BG574" s="4">
        <f t="shared" si="66"/>
        <v>558.85080000000005</v>
      </c>
      <c r="BH574" s="4">
        <f t="shared" si="67"/>
        <v>558.84879999999998</v>
      </c>
      <c r="BI574" s="4">
        <f t="shared" si="68"/>
        <v>632.37199999999996</v>
      </c>
      <c r="BJ574" s="4">
        <f t="shared" si="69"/>
        <v>316.36533300000002</v>
      </c>
      <c r="BK574" s="4">
        <f t="shared" si="70"/>
        <v>626</v>
      </c>
      <c r="BL574" s="4">
        <f t="shared" si="71"/>
        <v>0</v>
      </c>
      <c r="BM574" s="4">
        <f t="shared" si="72"/>
        <v>647</v>
      </c>
      <c r="BN574" s="4">
        <f t="shared" si="73"/>
        <v>0</v>
      </c>
    </row>
    <row r="575" spans="1:66" x14ac:dyDescent="0.25">
      <c r="A575">
        <v>16</v>
      </c>
      <c r="B575" t="s">
        <v>1180</v>
      </c>
      <c r="C575" t="s">
        <v>1181</v>
      </c>
      <c r="D575">
        <v>2022</v>
      </c>
      <c r="E575" t="s">
        <v>59</v>
      </c>
      <c r="F575" t="s">
        <v>60</v>
      </c>
      <c r="G575">
        <v>2</v>
      </c>
      <c r="H575" t="s">
        <v>61</v>
      </c>
      <c r="I575" s="1" t="s">
        <v>2521</v>
      </c>
      <c r="J575" t="s">
        <v>1182</v>
      </c>
      <c r="K575" t="s">
        <v>1182</v>
      </c>
      <c r="L575" t="s">
        <v>1992</v>
      </c>
      <c r="M575" t="s">
        <v>3148</v>
      </c>
      <c r="N575" s="1" t="s">
        <v>63</v>
      </c>
      <c r="O575" t="s">
        <v>64</v>
      </c>
      <c r="P575" s="1" t="s">
        <v>120</v>
      </c>
      <c r="Q575" t="s">
        <v>121</v>
      </c>
      <c r="R575" t="s">
        <v>2791</v>
      </c>
      <c r="S575" t="s">
        <v>1240</v>
      </c>
      <c r="T575">
        <v>11</v>
      </c>
      <c r="U575">
        <v>2</v>
      </c>
      <c r="V575" t="s">
        <v>1243</v>
      </c>
      <c r="W575">
        <v>1</v>
      </c>
      <c r="X575" t="s">
        <v>75</v>
      </c>
      <c r="Y575">
        <v>1</v>
      </c>
      <c r="Z575" t="s">
        <v>69</v>
      </c>
      <c r="AA575">
        <v>1</v>
      </c>
      <c r="AB575" s="3">
        <v>573</v>
      </c>
      <c r="AC575" s="3">
        <v>573</v>
      </c>
      <c r="AD575" s="3">
        <v>100</v>
      </c>
      <c r="AE575" s="3">
        <v>573</v>
      </c>
      <c r="AF575" s="3">
        <v>1292</v>
      </c>
      <c r="AG575" s="3">
        <v>225.48</v>
      </c>
      <c r="AH575" s="3">
        <v>572</v>
      </c>
      <c r="AI575" s="3">
        <v>0</v>
      </c>
      <c r="AJ575" s="3">
        <v>0</v>
      </c>
      <c r="AK575" s="3">
        <v>572</v>
      </c>
      <c r="AL575" s="3">
        <v>0</v>
      </c>
      <c r="AM575" s="3">
        <v>0</v>
      </c>
      <c r="AN575" s="3">
        <v>2290</v>
      </c>
      <c r="AO575" s="3">
        <v>1865</v>
      </c>
      <c r="AP575" s="3">
        <v>81.44</v>
      </c>
      <c r="AQ575" s="4">
        <v>347244281</v>
      </c>
      <c r="AR575" s="4">
        <v>335347560</v>
      </c>
      <c r="AS575" s="3">
        <v>96.58</v>
      </c>
      <c r="AT575" s="4">
        <v>409427000</v>
      </c>
      <c r="AU575" s="4">
        <v>124474000</v>
      </c>
      <c r="AV575" s="3">
        <v>30.4</v>
      </c>
      <c r="AW575" s="4">
        <v>406000000</v>
      </c>
      <c r="AX575" s="4">
        <v>0</v>
      </c>
      <c r="AY575" s="3">
        <v>0</v>
      </c>
      <c r="AZ575" s="4">
        <v>419000000</v>
      </c>
      <c r="BA575" s="4">
        <v>0</v>
      </c>
      <c r="BB575" s="3">
        <v>0</v>
      </c>
      <c r="BC575" s="4">
        <v>1581671281</v>
      </c>
      <c r="BD575" s="4">
        <v>459821560</v>
      </c>
      <c r="BE575" s="3">
        <v>29.07</v>
      </c>
      <c r="BF575" t="s">
        <v>1244</v>
      </c>
      <c r="BG575" s="4">
        <f t="shared" si="66"/>
        <v>347.244281</v>
      </c>
      <c r="BH575" s="4">
        <f t="shared" si="67"/>
        <v>335.34755999999999</v>
      </c>
      <c r="BI575" s="4">
        <f t="shared" si="68"/>
        <v>409.42700000000002</v>
      </c>
      <c r="BJ575" s="4">
        <f t="shared" si="69"/>
        <v>124.474</v>
      </c>
      <c r="BK575" s="4">
        <f t="shared" si="70"/>
        <v>406</v>
      </c>
      <c r="BL575" s="4">
        <f t="shared" si="71"/>
        <v>0</v>
      </c>
      <c r="BM575" s="4">
        <f t="shared" si="72"/>
        <v>419</v>
      </c>
      <c r="BN575" s="4">
        <f t="shared" si="73"/>
        <v>0</v>
      </c>
    </row>
    <row r="576" spans="1:66" x14ac:dyDescent="0.25">
      <c r="A576">
        <v>16</v>
      </c>
      <c r="B576" t="s">
        <v>1180</v>
      </c>
      <c r="C576" t="s">
        <v>1181</v>
      </c>
      <c r="D576">
        <v>2022</v>
      </c>
      <c r="E576" t="s">
        <v>59</v>
      </c>
      <c r="F576" t="s">
        <v>60</v>
      </c>
      <c r="G576">
        <v>2</v>
      </c>
      <c r="H576" t="s">
        <v>61</v>
      </c>
      <c r="I576" s="1" t="s">
        <v>2521</v>
      </c>
      <c r="J576" t="s">
        <v>1182</v>
      </c>
      <c r="K576" t="s">
        <v>1182</v>
      </c>
      <c r="L576" t="s">
        <v>1992</v>
      </c>
      <c r="M576" t="s">
        <v>3148</v>
      </c>
      <c r="N576" s="1" t="s">
        <v>63</v>
      </c>
      <c r="O576" t="s">
        <v>64</v>
      </c>
      <c r="P576" s="1" t="s">
        <v>120</v>
      </c>
      <c r="Q576" t="s">
        <v>121</v>
      </c>
      <c r="R576" t="s">
        <v>2791</v>
      </c>
      <c r="S576" t="s">
        <v>1240</v>
      </c>
      <c r="T576">
        <v>11</v>
      </c>
      <c r="U576">
        <v>3</v>
      </c>
      <c r="V576" t="s">
        <v>1245</v>
      </c>
      <c r="W576">
        <v>1</v>
      </c>
      <c r="X576" t="s">
        <v>75</v>
      </c>
      <c r="Y576">
        <v>1</v>
      </c>
      <c r="Z576" t="s">
        <v>69</v>
      </c>
      <c r="AA576">
        <v>1</v>
      </c>
      <c r="AB576" s="3">
        <v>1143</v>
      </c>
      <c r="AC576" s="3">
        <v>1143</v>
      </c>
      <c r="AD576" s="3">
        <v>100</v>
      </c>
      <c r="AE576" s="3">
        <v>500</v>
      </c>
      <c r="AF576" s="3">
        <v>250</v>
      </c>
      <c r="AG576" s="3">
        <v>50</v>
      </c>
      <c r="AH576" s="3">
        <v>0</v>
      </c>
      <c r="AI576" s="3">
        <v>0</v>
      </c>
      <c r="AJ576" s="3">
        <v>0</v>
      </c>
      <c r="AK576" s="3">
        <v>0</v>
      </c>
      <c r="AL576" s="3">
        <v>0</v>
      </c>
      <c r="AM576" s="3">
        <v>0</v>
      </c>
      <c r="AN576" s="3">
        <v>1643</v>
      </c>
      <c r="AO576" s="3">
        <v>1393</v>
      </c>
      <c r="AP576" s="3">
        <v>84.78</v>
      </c>
      <c r="AQ576" s="4">
        <v>216437000</v>
      </c>
      <c r="AR576" s="4">
        <v>215806490</v>
      </c>
      <c r="AS576" s="3">
        <v>99.71</v>
      </c>
      <c r="AT576" s="4">
        <v>139730000</v>
      </c>
      <c r="AU576" s="4">
        <v>139461550</v>
      </c>
      <c r="AV576" s="3">
        <v>99.81</v>
      </c>
      <c r="AW576" s="4">
        <v>0</v>
      </c>
      <c r="AX576" s="4">
        <v>0</v>
      </c>
      <c r="AY576" s="3">
        <v>0</v>
      </c>
      <c r="AZ576" s="4">
        <v>0</v>
      </c>
      <c r="BA576" s="4">
        <v>0</v>
      </c>
      <c r="BB576" s="3">
        <v>0</v>
      </c>
      <c r="BC576" s="4">
        <v>356167000</v>
      </c>
      <c r="BD576" s="4">
        <v>355268040</v>
      </c>
      <c r="BE576" s="3">
        <v>99.75</v>
      </c>
      <c r="BF576" t="s">
        <v>1246</v>
      </c>
      <c r="BG576" s="4">
        <f t="shared" si="66"/>
        <v>216.43700000000001</v>
      </c>
      <c r="BH576" s="4">
        <f t="shared" si="67"/>
        <v>215.80649</v>
      </c>
      <c r="BI576" s="4">
        <f t="shared" si="68"/>
        <v>139.72999999999999</v>
      </c>
      <c r="BJ576" s="4">
        <f t="shared" si="69"/>
        <v>139.46154999999999</v>
      </c>
      <c r="BK576" s="4">
        <f t="shared" si="70"/>
        <v>0</v>
      </c>
      <c r="BL576" s="4">
        <f t="shared" si="71"/>
        <v>0</v>
      </c>
      <c r="BM576" s="4">
        <f t="shared" si="72"/>
        <v>0</v>
      </c>
      <c r="BN576" s="4">
        <f t="shared" si="73"/>
        <v>0</v>
      </c>
    </row>
    <row r="577" spans="1:66" x14ac:dyDescent="0.25">
      <c r="A577">
        <v>16</v>
      </c>
      <c r="B577" t="s">
        <v>1180</v>
      </c>
      <c r="C577" t="s">
        <v>1181</v>
      </c>
      <c r="D577">
        <v>2022</v>
      </c>
      <c r="E577" t="s">
        <v>59</v>
      </c>
      <c r="F577" t="s">
        <v>60</v>
      </c>
      <c r="G577">
        <v>2</v>
      </c>
      <c r="H577" t="s">
        <v>61</v>
      </c>
      <c r="I577" s="1" t="s">
        <v>2521</v>
      </c>
      <c r="J577" t="s">
        <v>1182</v>
      </c>
      <c r="K577" t="s">
        <v>1182</v>
      </c>
      <c r="L577" t="s">
        <v>1992</v>
      </c>
      <c r="M577" t="s">
        <v>3148</v>
      </c>
      <c r="N577" s="1" t="s">
        <v>63</v>
      </c>
      <c r="O577" t="s">
        <v>64</v>
      </c>
      <c r="P577" s="1" t="s">
        <v>129</v>
      </c>
      <c r="Q577" t="s">
        <v>130</v>
      </c>
      <c r="R577" t="s">
        <v>2792</v>
      </c>
      <c r="S577" t="s">
        <v>1247</v>
      </c>
      <c r="T577">
        <v>12</v>
      </c>
      <c r="U577">
        <v>1</v>
      </c>
      <c r="V577" t="s">
        <v>1248</v>
      </c>
      <c r="W577">
        <v>1</v>
      </c>
      <c r="X577" t="s">
        <v>75</v>
      </c>
      <c r="Y577">
        <v>1</v>
      </c>
      <c r="Z577" t="s">
        <v>69</v>
      </c>
      <c r="AA577">
        <v>1</v>
      </c>
      <c r="AB577" s="3">
        <v>4</v>
      </c>
      <c r="AC577" s="3">
        <v>4</v>
      </c>
      <c r="AD577" s="3">
        <v>100</v>
      </c>
      <c r="AE577" s="3">
        <v>4</v>
      </c>
      <c r="AF577" s="3">
        <v>0</v>
      </c>
      <c r="AG577" s="3">
        <v>0</v>
      </c>
      <c r="AH577" s="3">
        <v>3</v>
      </c>
      <c r="AI577" s="3">
        <v>0</v>
      </c>
      <c r="AJ577" s="3">
        <v>0</v>
      </c>
      <c r="AK577" s="3">
        <v>3</v>
      </c>
      <c r="AL577" s="3">
        <v>0</v>
      </c>
      <c r="AM577" s="3">
        <v>0</v>
      </c>
      <c r="AN577" s="3">
        <v>14</v>
      </c>
      <c r="AO577" s="3">
        <v>4</v>
      </c>
      <c r="AP577" s="3">
        <v>28.57</v>
      </c>
      <c r="AQ577" s="4">
        <v>486711466</v>
      </c>
      <c r="AR577" s="4">
        <v>475721275</v>
      </c>
      <c r="AS577" s="3">
        <v>97.74</v>
      </c>
      <c r="AT577" s="4">
        <v>411498000</v>
      </c>
      <c r="AU577" s="4">
        <v>319100000</v>
      </c>
      <c r="AV577" s="3">
        <v>77.55</v>
      </c>
      <c r="AW577" s="4">
        <v>308000000</v>
      </c>
      <c r="AX577" s="4">
        <v>0</v>
      </c>
      <c r="AY577" s="3">
        <v>0</v>
      </c>
      <c r="AZ577" s="4">
        <v>318000000</v>
      </c>
      <c r="BA577" s="4">
        <v>0</v>
      </c>
      <c r="BB577" s="3">
        <v>0</v>
      </c>
      <c r="BC577" s="4">
        <v>1524209466</v>
      </c>
      <c r="BD577" s="4">
        <v>794821275</v>
      </c>
      <c r="BE577" s="3">
        <v>52.15</v>
      </c>
      <c r="BF577" t="s">
        <v>1249</v>
      </c>
      <c r="BG577" s="4">
        <f t="shared" si="66"/>
        <v>486.71146599999997</v>
      </c>
      <c r="BH577" s="4">
        <f t="shared" si="67"/>
        <v>475.72127499999999</v>
      </c>
      <c r="BI577" s="4">
        <f t="shared" si="68"/>
        <v>411.49799999999999</v>
      </c>
      <c r="BJ577" s="4">
        <f t="shared" si="69"/>
        <v>319.10000000000002</v>
      </c>
      <c r="BK577" s="4">
        <f t="shared" si="70"/>
        <v>308</v>
      </c>
      <c r="BL577" s="4">
        <f t="shared" si="71"/>
        <v>0</v>
      </c>
      <c r="BM577" s="4">
        <f t="shared" si="72"/>
        <v>318</v>
      </c>
      <c r="BN577" s="4">
        <f t="shared" si="73"/>
        <v>0</v>
      </c>
    </row>
    <row r="578" spans="1:66" x14ac:dyDescent="0.25">
      <c r="A578">
        <v>16</v>
      </c>
      <c r="B578" t="s">
        <v>1180</v>
      </c>
      <c r="C578" t="s">
        <v>1181</v>
      </c>
      <c r="D578">
        <v>2022</v>
      </c>
      <c r="E578" t="s">
        <v>59</v>
      </c>
      <c r="F578" t="s">
        <v>60</v>
      </c>
      <c r="G578">
        <v>2</v>
      </c>
      <c r="H578" t="s">
        <v>61</v>
      </c>
      <c r="I578" s="1" t="s">
        <v>2521</v>
      </c>
      <c r="J578" t="s">
        <v>1182</v>
      </c>
      <c r="K578" t="s">
        <v>1182</v>
      </c>
      <c r="L578" t="s">
        <v>1992</v>
      </c>
      <c r="M578" t="s">
        <v>3148</v>
      </c>
      <c r="N578" s="1" t="s">
        <v>63</v>
      </c>
      <c r="O578" t="s">
        <v>64</v>
      </c>
      <c r="P578" s="1" t="s">
        <v>129</v>
      </c>
      <c r="Q578" t="s">
        <v>130</v>
      </c>
      <c r="R578" t="s">
        <v>2792</v>
      </c>
      <c r="S578" t="s">
        <v>1247</v>
      </c>
      <c r="T578">
        <v>12</v>
      </c>
      <c r="U578">
        <v>2</v>
      </c>
      <c r="V578" t="s">
        <v>1250</v>
      </c>
      <c r="W578">
        <v>1</v>
      </c>
      <c r="X578" t="s">
        <v>75</v>
      </c>
      <c r="Y578">
        <v>1</v>
      </c>
      <c r="Z578" t="s">
        <v>69</v>
      </c>
      <c r="AA578">
        <v>1</v>
      </c>
      <c r="AB578" s="3">
        <v>35</v>
      </c>
      <c r="AC578" s="3">
        <v>35</v>
      </c>
      <c r="AD578" s="3">
        <v>100</v>
      </c>
      <c r="AE578" s="3">
        <v>35</v>
      </c>
      <c r="AF578" s="3">
        <v>0</v>
      </c>
      <c r="AG578" s="3">
        <v>0</v>
      </c>
      <c r="AH578" s="3">
        <v>35</v>
      </c>
      <c r="AI578" s="3">
        <v>0</v>
      </c>
      <c r="AJ578" s="3">
        <v>0</v>
      </c>
      <c r="AK578" s="3">
        <v>35</v>
      </c>
      <c r="AL578" s="3">
        <v>0</v>
      </c>
      <c r="AM578" s="3">
        <v>0</v>
      </c>
      <c r="AN578" s="3">
        <v>140</v>
      </c>
      <c r="AO578" s="3">
        <v>35</v>
      </c>
      <c r="AP578" s="3">
        <v>25</v>
      </c>
      <c r="AQ578" s="4">
        <v>710899666</v>
      </c>
      <c r="AR578" s="4">
        <v>710899666</v>
      </c>
      <c r="AS578" s="3">
        <v>100</v>
      </c>
      <c r="AT578" s="4">
        <v>798018000</v>
      </c>
      <c r="AU578" s="4">
        <v>798018000</v>
      </c>
      <c r="AV578" s="3">
        <v>100</v>
      </c>
      <c r="AW578" s="4">
        <v>790000000</v>
      </c>
      <c r="AX578" s="4">
        <v>0</v>
      </c>
      <c r="AY578" s="3">
        <v>0</v>
      </c>
      <c r="AZ578" s="4">
        <v>815000000</v>
      </c>
      <c r="BA578" s="4">
        <v>0</v>
      </c>
      <c r="BB578" s="3">
        <v>0</v>
      </c>
      <c r="BC578" s="4">
        <v>3113917666</v>
      </c>
      <c r="BD578" s="4">
        <v>1508917666</v>
      </c>
      <c r="BE578" s="3">
        <v>48.46</v>
      </c>
      <c r="BF578" t="s">
        <v>1251</v>
      </c>
      <c r="BG578" s="4">
        <f t="shared" si="66"/>
        <v>710.89966600000002</v>
      </c>
      <c r="BH578" s="4">
        <f t="shared" si="67"/>
        <v>710.89966600000002</v>
      </c>
      <c r="BI578" s="4">
        <f t="shared" si="68"/>
        <v>798.01800000000003</v>
      </c>
      <c r="BJ578" s="4">
        <f t="shared" si="69"/>
        <v>798.01800000000003</v>
      </c>
      <c r="BK578" s="4">
        <f t="shared" si="70"/>
        <v>790</v>
      </c>
      <c r="BL578" s="4">
        <f t="shared" si="71"/>
        <v>0</v>
      </c>
      <c r="BM578" s="4">
        <f t="shared" si="72"/>
        <v>815</v>
      </c>
      <c r="BN578" s="4">
        <f t="shared" si="73"/>
        <v>0</v>
      </c>
    </row>
    <row r="579" spans="1:66" x14ac:dyDescent="0.25">
      <c r="A579">
        <v>16</v>
      </c>
      <c r="B579" t="s">
        <v>1180</v>
      </c>
      <c r="C579" t="s">
        <v>1181</v>
      </c>
      <c r="D579">
        <v>2022</v>
      </c>
      <c r="E579" t="s">
        <v>59</v>
      </c>
      <c r="F579" t="s">
        <v>60</v>
      </c>
      <c r="G579">
        <v>2</v>
      </c>
      <c r="H579" t="s">
        <v>61</v>
      </c>
      <c r="I579" s="1" t="s">
        <v>2521</v>
      </c>
      <c r="J579" t="s">
        <v>1182</v>
      </c>
      <c r="K579" t="s">
        <v>1182</v>
      </c>
      <c r="L579" t="s">
        <v>1992</v>
      </c>
      <c r="M579" t="s">
        <v>3148</v>
      </c>
      <c r="N579" s="1" t="s">
        <v>63</v>
      </c>
      <c r="O579" t="s">
        <v>64</v>
      </c>
      <c r="P579" s="1" t="s">
        <v>129</v>
      </c>
      <c r="Q579" t="s">
        <v>130</v>
      </c>
      <c r="R579" t="s">
        <v>2792</v>
      </c>
      <c r="S579" t="s">
        <v>1247</v>
      </c>
      <c r="T579">
        <v>12</v>
      </c>
      <c r="U579">
        <v>3</v>
      </c>
      <c r="V579" t="s">
        <v>1252</v>
      </c>
      <c r="W579">
        <v>1</v>
      </c>
      <c r="X579" t="s">
        <v>75</v>
      </c>
      <c r="Y579">
        <v>1</v>
      </c>
      <c r="Z579" t="s">
        <v>69</v>
      </c>
      <c r="AA579">
        <v>1</v>
      </c>
      <c r="AB579" s="3">
        <v>382</v>
      </c>
      <c r="AC579" s="3">
        <v>382</v>
      </c>
      <c r="AD579" s="3">
        <v>100</v>
      </c>
      <c r="AE579" s="3">
        <v>382</v>
      </c>
      <c r="AF579" s="3">
        <v>0</v>
      </c>
      <c r="AG579" s="3">
        <v>0</v>
      </c>
      <c r="AH579" s="3">
        <v>382</v>
      </c>
      <c r="AI579" s="3">
        <v>0</v>
      </c>
      <c r="AJ579" s="3">
        <v>0</v>
      </c>
      <c r="AK579" s="3">
        <v>381</v>
      </c>
      <c r="AL579" s="3">
        <v>0</v>
      </c>
      <c r="AM579" s="3">
        <v>0</v>
      </c>
      <c r="AN579" s="3">
        <v>1527</v>
      </c>
      <c r="AO579" s="3">
        <v>382</v>
      </c>
      <c r="AP579" s="3">
        <v>25.02</v>
      </c>
      <c r="AQ579" s="4">
        <v>150706341</v>
      </c>
      <c r="AR579" s="4">
        <v>150706341</v>
      </c>
      <c r="AS579" s="3">
        <v>100</v>
      </c>
      <c r="AT579" s="4">
        <v>307331000</v>
      </c>
      <c r="AU579" s="4">
        <v>180000000</v>
      </c>
      <c r="AV579" s="3">
        <v>58.57</v>
      </c>
      <c r="AW579" s="4">
        <v>305000000</v>
      </c>
      <c r="AX579" s="4">
        <v>0</v>
      </c>
      <c r="AY579" s="3">
        <v>0</v>
      </c>
      <c r="AZ579" s="4">
        <v>314000000</v>
      </c>
      <c r="BA579" s="4">
        <v>0</v>
      </c>
      <c r="BB579" s="3">
        <v>0</v>
      </c>
      <c r="BC579" s="4">
        <v>1077037341</v>
      </c>
      <c r="BD579" s="4">
        <v>330706341</v>
      </c>
      <c r="BE579" s="3">
        <v>30.71</v>
      </c>
      <c r="BF579" t="s">
        <v>1253</v>
      </c>
      <c r="BG579" s="4">
        <f t="shared" ref="BG579:BG642" si="74">AQ579 / 1000000</f>
        <v>150.70634100000001</v>
      </c>
      <c r="BH579" s="4">
        <f t="shared" ref="BH579:BH642" si="75">AR579 / 1000000</f>
        <v>150.70634100000001</v>
      </c>
      <c r="BI579" s="4">
        <f t="shared" ref="BI579:BI642" si="76">AT579 / 1000000</f>
        <v>307.33100000000002</v>
      </c>
      <c r="BJ579" s="4">
        <f t="shared" ref="BJ579:BJ642" si="77">AU579 / 1000000</f>
        <v>180</v>
      </c>
      <c r="BK579" s="4">
        <f t="shared" ref="BK579:BK642" si="78">AW579 / 1000000</f>
        <v>305</v>
      </c>
      <c r="BL579" s="4">
        <f t="shared" ref="BL579:BL642" si="79">AX579 / 1000000</f>
        <v>0</v>
      </c>
      <c r="BM579" s="4">
        <f t="shared" ref="BM579:BM642" si="80">AZ579 / 1000000</f>
        <v>314</v>
      </c>
      <c r="BN579" s="4">
        <f t="shared" ref="BN579:BN642" si="81">BA579 / 1000000</f>
        <v>0</v>
      </c>
    </row>
    <row r="580" spans="1:66" x14ac:dyDescent="0.25">
      <c r="A580">
        <v>16</v>
      </c>
      <c r="B580" t="s">
        <v>1180</v>
      </c>
      <c r="C580" t="s">
        <v>1181</v>
      </c>
      <c r="D580">
        <v>2022</v>
      </c>
      <c r="E580" t="s">
        <v>59</v>
      </c>
      <c r="F580" t="s">
        <v>60</v>
      </c>
      <c r="G580">
        <v>2</v>
      </c>
      <c r="H580" t="s">
        <v>61</v>
      </c>
      <c r="I580" s="1" t="s">
        <v>2521</v>
      </c>
      <c r="J580" t="s">
        <v>1182</v>
      </c>
      <c r="K580" t="s">
        <v>1182</v>
      </c>
      <c r="L580" t="s">
        <v>1992</v>
      </c>
      <c r="M580" t="s">
        <v>3148</v>
      </c>
      <c r="N580" s="1" t="s">
        <v>63</v>
      </c>
      <c r="O580" t="s">
        <v>64</v>
      </c>
      <c r="P580" s="1" t="s">
        <v>129</v>
      </c>
      <c r="Q580" t="s">
        <v>130</v>
      </c>
      <c r="R580" t="s">
        <v>2792</v>
      </c>
      <c r="S580" t="s">
        <v>1247</v>
      </c>
      <c r="T580">
        <v>12</v>
      </c>
      <c r="U580">
        <v>4</v>
      </c>
      <c r="V580" t="s">
        <v>1254</v>
      </c>
      <c r="W580">
        <v>1</v>
      </c>
      <c r="X580" t="s">
        <v>75</v>
      </c>
      <c r="Y580">
        <v>1</v>
      </c>
      <c r="Z580" t="s">
        <v>69</v>
      </c>
      <c r="AA580">
        <v>1</v>
      </c>
      <c r="AB580" s="3">
        <v>2</v>
      </c>
      <c r="AC580" s="3">
        <v>14</v>
      </c>
      <c r="AD580" s="3">
        <v>700</v>
      </c>
      <c r="AE580" s="3">
        <v>2</v>
      </c>
      <c r="AF580" s="3">
        <v>0</v>
      </c>
      <c r="AG580" s="3">
        <v>0</v>
      </c>
      <c r="AH580" s="3">
        <v>2</v>
      </c>
      <c r="AI580" s="3">
        <v>0</v>
      </c>
      <c r="AJ580" s="3">
        <v>0</v>
      </c>
      <c r="AK580" s="3">
        <v>2</v>
      </c>
      <c r="AL580" s="3">
        <v>0</v>
      </c>
      <c r="AM580" s="3">
        <v>0</v>
      </c>
      <c r="AN580" s="3">
        <v>8</v>
      </c>
      <c r="AO580" s="3">
        <v>14</v>
      </c>
      <c r="AP580" s="3">
        <v>175</v>
      </c>
      <c r="AQ580" s="4">
        <v>511844591</v>
      </c>
      <c r="AR580" s="4">
        <v>500925373</v>
      </c>
      <c r="AS580" s="3">
        <v>97.87</v>
      </c>
      <c r="AT580" s="4">
        <v>616745000</v>
      </c>
      <c r="AU580" s="4">
        <v>0</v>
      </c>
      <c r="AV580" s="3">
        <v>0</v>
      </c>
      <c r="AW580" s="4">
        <v>611000000</v>
      </c>
      <c r="AX580" s="4">
        <v>0</v>
      </c>
      <c r="AY580" s="3">
        <v>0</v>
      </c>
      <c r="AZ580" s="4">
        <v>631000000</v>
      </c>
      <c r="BA580" s="4">
        <v>0</v>
      </c>
      <c r="BB580" s="3">
        <v>0</v>
      </c>
      <c r="BC580" s="4">
        <v>2370589591</v>
      </c>
      <c r="BD580" s="4">
        <v>500925373</v>
      </c>
      <c r="BE580" s="3">
        <v>21.13</v>
      </c>
      <c r="BF580" t="s">
        <v>1255</v>
      </c>
      <c r="BG580" s="4">
        <f t="shared" si="74"/>
        <v>511.84459099999998</v>
      </c>
      <c r="BH580" s="4">
        <f t="shared" si="75"/>
        <v>500.92537299999998</v>
      </c>
      <c r="BI580" s="4">
        <f t="shared" si="76"/>
        <v>616.745</v>
      </c>
      <c r="BJ580" s="4">
        <f t="shared" si="77"/>
        <v>0</v>
      </c>
      <c r="BK580" s="4">
        <f t="shared" si="78"/>
        <v>611</v>
      </c>
      <c r="BL580" s="4">
        <f t="shared" si="79"/>
        <v>0</v>
      </c>
      <c r="BM580" s="4">
        <f t="shared" si="80"/>
        <v>631</v>
      </c>
      <c r="BN580" s="4">
        <f t="shared" si="81"/>
        <v>0</v>
      </c>
    </row>
    <row r="581" spans="1:66" x14ac:dyDescent="0.25">
      <c r="A581">
        <v>16</v>
      </c>
      <c r="B581" t="s">
        <v>1180</v>
      </c>
      <c r="C581" t="s">
        <v>1181</v>
      </c>
      <c r="D581">
        <v>2022</v>
      </c>
      <c r="E581" t="s">
        <v>59</v>
      </c>
      <c r="F581" t="s">
        <v>60</v>
      </c>
      <c r="G581">
        <v>2</v>
      </c>
      <c r="H581" t="s">
        <v>61</v>
      </c>
      <c r="I581" s="1" t="s">
        <v>2521</v>
      </c>
      <c r="J581" t="s">
        <v>1182</v>
      </c>
      <c r="K581" t="s">
        <v>1182</v>
      </c>
      <c r="L581" t="s">
        <v>1992</v>
      </c>
      <c r="M581" t="s">
        <v>3148</v>
      </c>
      <c r="N581" s="1" t="s">
        <v>63</v>
      </c>
      <c r="O581" t="s">
        <v>64</v>
      </c>
      <c r="P581" s="1" t="s">
        <v>140</v>
      </c>
      <c r="Q581" t="s">
        <v>141</v>
      </c>
      <c r="R581" t="s">
        <v>2793</v>
      </c>
      <c r="S581" t="s">
        <v>1256</v>
      </c>
      <c r="T581">
        <v>6</v>
      </c>
      <c r="U581">
        <v>1</v>
      </c>
      <c r="V581" t="s">
        <v>1257</v>
      </c>
      <c r="W581">
        <v>2</v>
      </c>
      <c r="X581" t="s">
        <v>68</v>
      </c>
      <c r="Y581">
        <v>1</v>
      </c>
      <c r="Z581" t="s">
        <v>69</v>
      </c>
      <c r="AA581">
        <v>1</v>
      </c>
      <c r="AB581" s="3">
        <v>3</v>
      </c>
      <c r="AC581" s="3">
        <v>3</v>
      </c>
      <c r="AD581" s="3">
        <v>100</v>
      </c>
      <c r="AE581" s="3">
        <v>3</v>
      </c>
      <c r="AF581" s="3">
        <v>0</v>
      </c>
      <c r="AG581" s="3">
        <v>0</v>
      </c>
      <c r="AH581" s="3">
        <v>3</v>
      </c>
      <c r="AI581" s="3">
        <v>0</v>
      </c>
      <c r="AJ581" s="3">
        <v>0</v>
      </c>
      <c r="AK581" s="3">
        <v>3</v>
      </c>
      <c r="AL581" s="3">
        <v>0</v>
      </c>
      <c r="AM581" s="3">
        <v>0</v>
      </c>
      <c r="AN581" s="3" t="s">
        <v>70</v>
      </c>
      <c r="AO581" s="3" t="s">
        <v>70</v>
      </c>
      <c r="AP581" s="3" t="s">
        <v>70</v>
      </c>
      <c r="AQ581" s="4">
        <v>398397333</v>
      </c>
      <c r="AR581" s="4">
        <v>345408332</v>
      </c>
      <c r="AS581" s="3">
        <v>86.7</v>
      </c>
      <c r="AT581" s="4">
        <v>221940000</v>
      </c>
      <c r="AU581" s="4">
        <v>80640000</v>
      </c>
      <c r="AV581" s="3">
        <v>36.33</v>
      </c>
      <c r="AW581" s="4">
        <v>381000000</v>
      </c>
      <c r="AX581" s="4">
        <v>0</v>
      </c>
      <c r="AY581" s="3">
        <v>0</v>
      </c>
      <c r="AZ581" s="4">
        <v>390000000</v>
      </c>
      <c r="BA581" s="4">
        <v>0</v>
      </c>
      <c r="BB581" s="3">
        <v>0</v>
      </c>
      <c r="BC581" s="4">
        <v>1391337333</v>
      </c>
      <c r="BD581" s="4">
        <v>426048332</v>
      </c>
      <c r="BE581" s="3">
        <v>30.62</v>
      </c>
      <c r="BF581" t="s">
        <v>1258</v>
      </c>
      <c r="BG581" s="4">
        <f t="shared" si="74"/>
        <v>398.397333</v>
      </c>
      <c r="BH581" s="4">
        <f t="shared" si="75"/>
        <v>345.40833199999997</v>
      </c>
      <c r="BI581" s="4">
        <f t="shared" si="76"/>
        <v>221.94</v>
      </c>
      <c r="BJ581" s="4">
        <f t="shared" si="77"/>
        <v>80.64</v>
      </c>
      <c r="BK581" s="4">
        <f t="shared" si="78"/>
        <v>381</v>
      </c>
      <c r="BL581" s="4">
        <f t="shared" si="79"/>
        <v>0</v>
      </c>
      <c r="BM581" s="4">
        <f t="shared" si="80"/>
        <v>390</v>
      </c>
      <c r="BN581" s="4">
        <f t="shared" si="81"/>
        <v>0</v>
      </c>
    </row>
    <row r="582" spans="1:66" x14ac:dyDescent="0.25">
      <c r="A582">
        <v>16</v>
      </c>
      <c r="B582" t="s">
        <v>1180</v>
      </c>
      <c r="C582" t="s">
        <v>1181</v>
      </c>
      <c r="D582">
        <v>2022</v>
      </c>
      <c r="E582" t="s">
        <v>59</v>
      </c>
      <c r="F582" t="s">
        <v>60</v>
      </c>
      <c r="G582">
        <v>2</v>
      </c>
      <c r="H582" t="s">
        <v>61</v>
      </c>
      <c r="I582" s="1" t="s">
        <v>2521</v>
      </c>
      <c r="J582" t="s">
        <v>1182</v>
      </c>
      <c r="K582" t="s">
        <v>1182</v>
      </c>
      <c r="L582" t="s">
        <v>1992</v>
      </c>
      <c r="M582" t="s">
        <v>3148</v>
      </c>
      <c r="N582" s="1" t="s">
        <v>63</v>
      </c>
      <c r="O582" t="s">
        <v>64</v>
      </c>
      <c r="P582" s="1" t="s">
        <v>140</v>
      </c>
      <c r="Q582" t="s">
        <v>141</v>
      </c>
      <c r="R582" t="s">
        <v>2794</v>
      </c>
      <c r="S582" t="s">
        <v>1259</v>
      </c>
      <c r="T582">
        <v>6</v>
      </c>
      <c r="U582">
        <v>1</v>
      </c>
      <c r="V582" t="s">
        <v>1260</v>
      </c>
      <c r="W582">
        <v>1</v>
      </c>
      <c r="X582" t="s">
        <v>75</v>
      </c>
      <c r="Y582">
        <v>1</v>
      </c>
      <c r="Z582" t="s">
        <v>69</v>
      </c>
      <c r="AA582">
        <v>1</v>
      </c>
      <c r="AB582" s="3">
        <v>8</v>
      </c>
      <c r="AC582" s="3">
        <v>8</v>
      </c>
      <c r="AD582" s="3">
        <v>100</v>
      </c>
      <c r="AE582" s="3">
        <v>9</v>
      </c>
      <c r="AF582" s="3">
        <v>0</v>
      </c>
      <c r="AG582" s="3">
        <v>0</v>
      </c>
      <c r="AH582" s="3">
        <v>9</v>
      </c>
      <c r="AI582" s="3">
        <v>0</v>
      </c>
      <c r="AJ582" s="3">
        <v>0</v>
      </c>
      <c r="AK582" s="3">
        <v>8</v>
      </c>
      <c r="AL582" s="3">
        <v>0</v>
      </c>
      <c r="AM582" s="3">
        <v>0</v>
      </c>
      <c r="AN582" s="3">
        <v>34</v>
      </c>
      <c r="AO582" s="3">
        <v>8</v>
      </c>
      <c r="AP582" s="3">
        <v>23.53</v>
      </c>
      <c r="AQ582" s="4">
        <v>204082000</v>
      </c>
      <c r="AR582" s="4">
        <v>204082000</v>
      </c>
      <c r="AS582" s="3">
        <v>100</v>
      </c>
      <c r="AT582" s="4">
        <v>235447000</v>
      </c>
      <c r="AU582" s="4">
        <v>235447000</v>
      </c>
      <c r="AV582" s="3">
        <v>100</v>
      </c>
      <c r="AW582" s="4">
        <v>211000000</v>
      </c>
      <c r="AX582" s="4">
        <v>0</v>
      </c>
      <c r="AY582" s="3">
        <v>0</v>
      </c>
      <c r="AZ582" s="4">
        <v>221000000</v>
      </c>
      <c r="BA582" s="4">
        <v>0</v>
      </c>
      <c r="BB582" s="3">
        <v>0</v>
      </c>
      <c r="BC582" s="4">
        <v>871529000</v>
      </c>
      <c r="BD582" s="4">
        <v>439529000</v>
      </c>
      <c r="BE582" s="3">
        <v>50.43</v>
      </c>
      <c r="BF582" t="s">
        <v>1261</v>
      </c>
      <c r="BG582" s="4">
        <f t="shared" si="74"/>
        <v>204.08199999999999</v>
      </c>
      <c r="BH582" s="4">
        <f t="shared" si="75"/>
        <v>204.08199999999999</v>
      </c>
      <c r="BI582" s="4">
        <f t="shared" si="76"/>
        <v>235.447</v>
      </c>
      <c r="BJ582" s="4">
        <f t="shared" si="77"/>
        <v>235.447</v>
      </c>
      <c r="BK582" s="4">
        <f t="shared" si="78"/>
        <v>211</v>
      </c>
      <c r="BL582" s="4">
        <f t="shared" si="79"/>
        <v>0</v>
      </c>
      <c r="BM582" s="4">
        <f t="shared" si="80"/>
        <v>221</v>
      </c>
      <c r="BN582" s="4">
        <f t="shared" si="81"/>
        <v>0</v>
      </c>
    </row>
    <row r="583" spans="1:66" x14ac:dyDescent="0.25">
      <c r="A583">
        <v>16</v>
      </c>
      <c r="B583" t="s">
        <v>1180</v>
      </c>
      <c r="C583" t="s">
        <v>1181</v>
      </c>
      <c r="D583">
        <v>2022</v>
      </c>
      <c r="E583" t="s">
        <v>59</v>
      </c>
      <c r="F583" t="s">
        <v>60</v>
      </c>
      <c r="G583">
        <v>2</v>
      </c>
      <c r="H583" t="s">
        <v>61</v>
      </c>
      <c r="I583" s="1" t="s">
        <v>2521</v>
      </c>
      <c r="J583" t="s">
        <v>1182</v>
      </c>
      <c r="K583" t="s">
        <v>1182</v>
      </c>
      <c r="L583" t="s">
        <v>1992</v>
      </c>
      <c r="M583" t="s">
        <v>3148</v>
      </c>
      <c r="N583" s="1" t="s">
        <v>148</v>
      </c>
      <c r="O583" t="s">
        <v>149</v>
      </c>
      <c r="P583" s="1" t="s">
        <v>150</v>
      </c>
      <c r="Q583" t="s">
        <v>151</v>
      </c>
      <c r="R583" t="s">
        <v>2795</v>
      </c>
      <c r="S583" t="s">
        <v>1262</v>
      </c>
      <c r="T583">
        <v>9</v>
      </c>
      <c r="U583">
        <v>1</v>
      </c>
      <c r="V583" t="s">
        <v>1263</v>
      </c>
      <c r="W583">
        <v>1</v>
      </c>
      <c r="X583" t="s">
        <v>75</v>
      </c>
      <c r="Y583">
        <v>1</v>
      </c>
      <c r="Z583" t="s">
        <v>69</v>
      </c>
      <c r="AA583">
        <v>1</v>
      </c>
      <c r="AB583" s="3">
        <v>36</v>
      </c>
      <c r="AC583" s="3">
        <v>36</v>
      </c>
      <c r="AD583" s="3">
        <v>100</v>
      </c>
      <c r="AE583" s="3">
        <v>36</v>
      </c>
      <c r="AF583" s="3">
        <v>0</v>
      </c>
      <c r="AG583" s="3">
        <v>0</v>
      </c>
      <c r="AH583" s="3">
        <v>36</v>
      </c>
      <c r="AI583" s="3">
        <v>0</v>
      </c>
      <c r="AJ583" s="3">
        <v>0</v>
      </c>
      <c r="AK583" s="3">
        <v>35</v>
      </c>
      <c r="AL583" s="3">
        <v>0</v>
      </c>
      <c r="AM583" s="3">
        <v>0</v>
      </c>
      <c r="AN583" s="3">
        <v>143</v>
      </c>
      <c r="AO583" s="3">
        <v>36</v>
      </c>
      <c r="AP583" s="3">
        <v>25.17</v>
      </c>
      <c r="AQ583" s="4">
        <v>654404150</v>
      </c>
      <c r="AR583" s="4">
        <v>649566764</v>
      </c>
      <c r="AS583" s="3">
        <v>99.26</v>
      </c>
      <c r="AT583" s="4">
        <v>529889000</v>
      </c>
      <c r="AU583" s="4">
        <v>266330600</v>
      </c>
      <c r="AV583" s="3">
        <v>50.26</v>
      </c>
      <c r="AW583" s="4">
        <v>762000000</v>
      </c>
      <c r="AX583" s="4">
        <v>0</v>
      </c>
      <c r="AY583" s="3">
        <v>0</v>
      </c>
      <c r="AZ583" s="4">
        <v>787000000</v>
      </c>
      <c r="BA583" s="4">
        <v>0</v>
      </c>
      <c r="BB583" s="3">
        <v>0</v>
      </c>
      <c r="BC583" s="4">
        <v>2733293150</v>
      </c>
      <c r="BD583" s="4">
        <v>915897364</v>
      </c>
      <c r="BE583" s="3">
        <v>33.51</v>
      </c>
      <c r="BF583" t="s">
        <v>1264</v>
      </c>
      <c r="BG583" s="4">
        <f t="shared" si="74"/>
        <v>654.40414999999996</v>
      </c>
      <c r="BH583" s="4">
        <f t="shared" si="75"/>
        <v>649.56676400000003</v>
      </c>
      <c r="BI583" s="4">
        <f t="shared" si="76"/>
        <v>529.88900000000001</v>
      </c>
      <c r="BJ583" s="4">
        <f t="shared" si="77"/>
        <v>266.3306</v>
      </c>
      <c r="BK583" s="4">
        <f t="shared" si="78"/>
        <v>762</v>
      </c>
      <c r="BL583" s="4">
        <f t="shared" si="79"/>
        <v>0</v>
      </c>
      <c r="BM583" s="4">
        <f t="shared" si="80"/>
        <v>787</v>
      </c>
      <c r="BN583" s="4">
        <f t="shared" si="81"/>
        <v>0</v>
      </c>
    </row>
    <row r="584" spans="1:66" x14ac:dyDescent="0.25">
      <c r="A584">
        <v>16</v>
      </c>
      <c r="B584" t="s">
        <v>1180</v>
      </c>
      <c r="C584" t="s">
        <v>1181</v>
      </c>
      <c r="D584">
        <v>2022</v>
      </c>
      <c r="E584" t="s">
        <v>59</v>
      </c>
      <c r="F584" t="s">
        <v>60</v>
      </c>
      <c r="G584">
        <v>2</v>
      </c>
      <c r="H584" t="s">
        <v>61</v>
      </c>
      <c r="I584" s="1" t="s">
        <v>2521</v>
      </c>
      <c r="J584" t="s">
        <v>1182</v>
      </c>
      <c r="K584" t="s">
        <v>1182</v>
      </c>
      <c r="L584" t="s">
        <v>1992</v>
      </c>
      <c r="M584" t="s">
        <v>3148</v>
      </c>
      <c r="N584" s="1" t="s">
        <v>148</v>
      </c>
      <c r="O584" t="s">
        <v>149</v>
      </c>
      <c r="P584" s="1" t="s">
        <v>150</v>
      </c>
      <c r="Q584" t="s">
        <v>151</v>
      </c>
      <c r="R584" t="s">
        <v>2795</v>
      </c>
      <c r="S584" t="s">
        <v>1262</v>
      </c>
      <c r="T584">
        <v>9</v>
      </c>
      <c r="U584">
        <v>2</v>
      </c>
      <c r="V584" t="s">
        <v>1265</v>
      </c>
      <c r="W584">
        <v>1</v>
      </c>
      <c r="X584" t="s">
        <v>75</v>
      </c>
      <c r="Y584">
        <v>1</v>
      </c>
      <c r="Z584" t="s">
        <v>69</v>
      </c>
      <c r="AA584">
        <v>1</v>
      </c>
      <c r="AB584" s="3">
        <v>360</v>
      </c>
      <c r="AC584" s="3">
        <v>360</v>
      </c>
      <c r="AD584" s="3">
        <v>100</v>
      </c>
      <c r="AE584" s="3">
        <v>0</v>
      </c>
      <c r="AF584" s="3">
        <v>0</v>
      </c>
      <c r="AG584" s="3">
        <v>0</v>
      </c>
      <c r="AH584" s="3">
        <v>0</v>
      </c>
      <c r="AI584" s="3">
        <v>0</v>
      </c>
      <c r="AJ584" s="3">
        <v>0</v>
      </c>
      <c r="AK584" s="3">
        <v>0</v>
      </c>
      <c r="AL584" s="3">
        <v>0</v>
      </c>
      <c r="AM584" s="3">
        <v>0</v>
      </c>
      <c r="AN584" s="3">
        <v>360</v>
      </c>
      <c r="AO584" s="3">
        <v>360</v>
      </c>
      <c r="AP584" s="3">
        <v>100</v>
      </c>
      <c r="AQ584" s="4">
        <v>248949000</v>
      </c>
      <c r="AR584" s="4">
        <v>203982710</v>
      </c>
      <c r="AS584" s="3">
        <v>81.94</v>
      </c>
      <c r="AT584" s="4">
        <v>0</v>
      </c>
      <c r="AU584" s="4">
        <v>0</v>
      </c>
      <c r="AV584" s="3">
        <v>0</v>
      </c>
      <c r="AW584" s="4">
        <v>0</v>
      </c>
      <c r="AX584" s="4">
        <v>0</v>
      </c>
      <c r="AY584" s="3">
        <v>0</v>
      </c>
      <c r="AZ584" s="4">
        <v>0</v>
      </c>
      <c r="BA584" s="4">
        <v>0</v>
      </c>
      <c r="BB584" s="3">
        <v>0</v>
      </c>
      <c r="BC584" s="4">
        <v>248949000</v>
      </c>
      <c r="BD584" s="4">
        <v>203982710</v>
      </c>
      <c r="BE584" s="3">
        <v>81.94</v>
      </c>
      <c r="BF584" t="s">
        <v>1266</v>
      </c>
      <c r="BG584" s="4">
        <f t="shared" si="74"/>
        <v>248.94900000000001</v>
      </c>
      <c r="BH584" s="4">
        <f t="shared" si="75"/>
        <v>203.98271</v>
      </c>
      <c r="BI584" s="4">
        <f t="shared" si="76"/>
        <v>0</v>
      </c>
      <c r="BJ584" s="4">
        <f t="shared" si="77"/>
        <v>0</v>
      </c>
      <c r="BK584" s="4">
        <f t="shared" si="78"/>
        <v>0</v>
      </c>
      <c r="BL584" s="4">
        <f t="shared" si="79"/>
        <v>0</v>
      </c>
      <c r="BM584" s="4">
        <f t="shared" si="80"/>
        <v>0</v>
      </c>
      <c r="BN584" s="4">
        <f t="shared" si="81"/>
        <v>0</v>
      </c>
    </row>
    <row r="585" spans="1:66" x14ac:dyDescent="0.25">
      <c r="A585">
        <v>16</v>
      </c>
      <c r="B585" t="s">
        <v>1180</v>
      </c>
      <c r="C585" t="s">
        <v>1181</v>
      </c>
      <c r="D585">
        <v>2022</v>
      </c>
      <c r="E585" t="s">
        <v>59</v>
      </c>
      <c r="F585" t="s">
        <v>60</v>
      </c>
      <c r="G585">
        <v>2</v>
      </c>
      <c r="H585" t="s">
        <v>61</v>
      </c>
      <c r="I585" s="1" t="s">
        <v>2521</v>
      </c>
      <c r="J585" t="s">
        <v>1182</v>
      </c>
      <c r="K585" t="s">
        <v>1182</v>
      </c>
      <c r="L585" t="s">
        <v>1992</v>
      </c>
      <c r="M585" t="s">
        <v>3148</v>
      </c>
      <c r="N585" s="1" t="s">
        <v>148</v>
      </c>
      <c r="O585" t="s">
        <v>149</v>
      </c>
      <c r="P585" s="1" t="s">
        <v>150</v>
      </c>
      <c r="Q585" t="s">
        <v>151</v>
      </c>
      <c r="R585" t="s">
        <v>2795</v>
      </c>
      <c r="S585" t="s">
        <v>1262</v>
      </c>
      <c r="T585">
        <v>9</v>
      </c>
      <c r="U585">
        <v>3</v>
      </c>
      <c r="V585" t="s">
        <v>1267</v>
      </c>
      <c r="W585">
        <v>1</v>
      </c>
      <c r="X585" t="s">
        <v>75</v>
      </c>
      <c r="Y585">
        <v>1</v>
      </c>
      <c r="Z585" t="s">
        <v>69</v>
      </c>
      <c r="AA585">
        <v>1</v>
      </c>
      <c r="AB585" s="3">
        <v>0</v>
      </c>
      <c r="AC585" s="3">
        <v>0</v>
      </c>
      <c r="AD585" s="3">
        <v>0</v>
      </c>
      <c r="AE585" s="3">
        <v>0</v>
      </c>
      <c r="AF585" s="3">
        <v>0</v>
      </c>
      <c r="AG585" s="3">
        <v>0</v>
      </c>
      <c r="AH585" s="3">
        <v>0</v>
      </c>
      <c r="AI585" s="3">
        <v>0</v>
      </c>
      <c r="AJ585" s="3">
        <v>0</v>
      </c>
      <c r="AK585" s="3">
        <v>3930</v>
      </c>
      <c r="AL585" s="3">
        <v>0</v>
      </c>
      <c r="AM585" s="3">
        <v>0</v>
      </c>
      <c r="AN585" s="3">
        <v>3930</v>
      </c>
      <c r="AO585" s="3">
        <v>0</v>
      </c>
      <c r="AP585" s="3">
        <v>0</v>
      </c>
      <c r="AQ585" s="4">
        <v>0</v>
      </c>
      <c r="AR585" s="4">
        <v>0</v>
      </c>
      <c r="AS585" s="3">
        <v>0</v>
      </c>
      <c r="AT585" s="4">
        <v>0</v>
      </c>
      <c r="AU585" s="4">
        <v>0</v>
      </c>
      <c r="AV585" s="3">
        <v>0</v>
      </c>
      <c r="AW585" s="4">
        <v>0</v>
      </c>
      <c r="AX585" s="4">
        <v>0</v>
      </c>
      <c r="AY585" s="3">
        <v>0</v>
      </c>
      <c r="AZ585" s="4">
        <v>268000000</v>
      </c>
      <c r="BA585" s="4">
        <v>0</v>
      </c>
      <c r="BB585" s="3">
        <v>0</v>
      </c>
      <c r="BC585" s="4">
        <v>268000000</v>
      </c>
      <c r="BD585" s="4">
        <v>0</v>
      </c>
      <c r="BE585" s="3">
        <v>0</v>
      </c>
      <c r="BF585" t="s">
        <v>1268</v>
      </c>
      <c r="BG585" s="4">
        <f t="shared" si="74"/>
        <v>0</v>
      </c>
      <c r="BH585" s="4">
        <f t="shared" si="75"/>
        <v>0</v>
      </c>
      <c r="BI585" s="4">
        <f t="shared" si="76"/>
        <v>0</v>
      </c>
      <c r="BJ585" s="4">
        <f t="shared" si="77"/>
        <v>0</v>
      </c>
      <c r="BK585" s="4">
        <f t="shared" si="78"/>
        <v>0</v>
      </c>
      <c r="BL585" s="4">
        <f t="shared" si="79"/>
        <v>0</v>
      </c>
      <c r="BM585" s="4">
        <f t="shared" si="80"/>
        <v>268</v>
      </c>
      <c r="BN585" s="4">
        <f t="shared" si="81"/>
        <v>0</v>
      </c>
    </row>
    <row r="586" spans="1:66" x14ac:dyDescent="0.25">
      <c r="A586">
        <v>16</v>
      </c>
      <c r="B586" t="s">
        <v>1180</v>
      </c>
      <c r="C586" t="s">
        <v>1181</v>
      </c>
      <c r="D586">
        <v>2022</v>
      </c>
      <c r="E586" t="s">
        <v>59</v>
      </c>
      <c r="F586" t="s">
        <v>60</v>
      </c>
      <c r="G586">
        <v>2</v>
      </c>
      <c r="H586" t="s">
        <v>61</v>
      </c>
      <c r="I586" s="1" t="s">
        <v>2521</v>
      </c>
      <c r="J586" t="s">
        <v>1182</v>
      </c>
      <c r="K586" t="s">
        <v>1182</v>
      </c>
      <c r="L586" t="s">
        <v>1992</v>
      </c>
      <c r="M586" t="s">
        <v>3148</v>
      </c>
      <c r="N586" s="1" t="s">
        <v>148</v>
      </c>
      <c r="O586" t="s">
        <v>149</v>
      </c>
      <c r="P586" s="1" t="s">
        <v>159</v>
      </c>
      <c r="Q586" t="s">
        <v>160</v>
      </c>
      <c r="R586" t="s">
        <v>2796</v>
      </c>
      <c r="S586" t="s">
        <v>1269</v>
      </c>
      <c r="T586">
        <v>8</v>
      </c>
      <c r="U586">
        <v>1</v>
      </c>
      <c r="V586" t="s">
        <v>1270</v>
      </c>
      <c r="W586">
        <v>1</v>
      </c>
      <c r="X586" t="s">
        <v>75</v>
      </c>
      <c r="Y586">
        <v>1</v>
      </c>
      <c r="Z586" t="s">
        <v>69</v>
      </c>
      <c r="AA586">
        <v>1</v>
      </c>
      <c r="AB586" s="3">
        <v>4</v>
      </c>
      <c r="AC586" s="3">
        <v>4</v>
      </c>
      <c r="AD586" s="3">
        <v>100</v>
      </c>
      <c r="AE586" s="3">
        <v>3</v>
      </c>
      <c r="AF586" s="3">
        <v>0</v>
      </c>
      <c r="AG586" s="3">
        <v>0</v>
      </c>
      <c r="AH586" s="3">
        <v>4</v>
      </c>
      <c r="AI586" s="3">
        <v>0</v>
      </c>
      <c r="AJ586" s="3">
        <v>0</v>
      </c>
      <c r="AK586" s="3">
        <v>4</v>
      </c>
      <c r="AL586" s="3">
        <v>0</v>
      </c>
      <c r="AM586" s="3">
        <v>0</v>
      </c>
      <c r="AN586" s="3">
        <v>15</v>
      </c>
      <c r="AO586" s="3">
        <v>4</v>
      </c>
      <c r="AP586" s="3">
        <v>26.67</v>
      </c>
      <c r="AQ586" s="4">
        <v>221081000</v>
      </c>
      <c r="AR586" s="4">
        <v>221080000</v>
      </c>
      <c r="AS586" s="3">
        <v>100</v>
      </c>
      <c r="AT586" s="4">
        <v>105000000</v>
      </c>
      <c r="AU586" s="4">
        <v>104804351</v>
      </c>
      <c r="AV586" s="3">
        <v>99.81</v>
      </c>
      <c r="AW586" s="4">
        <v>261000000</v>
      </c>
      <c r="AX586" s="4">
        <v>0</v>
      </c>
      <c r="AY586" s="3">
        <v>0</v>
      </c>
      <c r="AZ586" s="4">
        <v>263000000</v>
      </c>
      <c r="BA586" s="4">
        <v>0</v>
      </c>
      <c r="BB586" s="3">
        <v>0</v>
      </c>
      <c r="BC586" s="4">
        <v>850081000</v>
      </c>
      <c r="BD586" s="4">
        <v>325884351</v>
      </c>
      <c r="BE586" s="3">
        <v>38.340000000000003</v>
      </c>
      <c r="BF586" t="s">
        <v>1271</v>
      </c>
      <c r="BG586" s="4">
        <f t="shared" si="74"/>
        <v>221.08099999999999</v>
      </c>
      <c r="BH586" s="4">
        <f t="shared" si="75"/>
        <v>221.08</v>
      </c>
      <c r="BI586" s="4">
        <f t="shared" si="76"/>
        <v>105</v>
      </c>
      <c r="BJ586" s="4">
        <f t="shared" si="77"/>
        <v>104.804351</v>
      </c>
      <c r="BK586" s="4">
        <f t="shared" si="78"/>
        <v>261</v>
      </c>
      <c r="BL586" s="4">
        <f t="shared" si="79"/>
        <v>0</v>
      </c>
      <c r="BM586" s="4">
        <f t="shared" si="80"/>
        <v>263</v>
      </c>
      <c r="BN586" s="4">
        <f t="shared" si="81"/>
        <v>0</v>
      </c>
    </row>
    <row r="587" spans="1:66" x14ac:dyDescent="0.25">
      <c r="A587">
        <v>16</v>
      </c>
      <c r="B587" t="s">
        <v>1180</v>
      </c>
      <c r="C587" t="s">
        <v>1181</v>
      </c>
      <c r="D587">
        <v>2022</v>
      </c>
      <c r="E587" t="s">
        <v>59</v>
      </c>
      <c r="F587" t="s">
        <v>60</v>
      </c>
      <c r="G587">
        <v>2</v>
      </c>
      <c r="H587" t="s">
        <v>61</v>
      </c>
      <c r="I587" s="1" t="s">
        <v>2521</v>
      </c>
      <c r="J587" t="s">
        <v>1182</v>
      </c>
      <c r="K587" t="s">
        <v>1182</v>
      </c>
      <c r="L587" t="s">
        <v>1992</v>
      </c>
      <c r="M587" t="s">
        <v>3148</v>
      </c>
      <c r="N587" s="1" t="s">
        <v>148</v>
      </c>
      <c r="O587" t="s">
        <v>149</v>
      </c>
      <c r="P587" s="1" t="s">
        <v>164</v>
      </c>
      <c r="Q587" t="s">
        <v>165</v>
      </c>
      <c r="R587" t="s">
        <v>2797</v>
      </c>
      <c r="S587" t="s">
        <v>1272</v>
      </c>
      <c r="T587">
        <v>8</v>
      </c>
      <c r="U587">
        <v>1</v>
      </c>
      <c r="V587" t="s">
        <v>1273</v>
      </c>
      <c r="W587">
        <v>1</v>
      </c>
      <c r="X587" t="s">
        <v>75</v>
      </c>
      <c r="Y587">
        <v>1</v>
      </c>
      <c r="Z587" t="s">
        <v>69</v>
      </c>
      <c r="AA587">
        <v>1</v>
      </c>
      <c r="AB587" s="3">
        <v>1</v>
      </c>
      <c r="AC587" s="3">
        <v>1</v>
      </c>
      <c r="AD587" s="3">
        <v>100</v>
      </c>
      <c r="AE587" s="3">
        <v>1</v>
      </c>
      <c r="AF587" s="3">
        <v>0.75</v>
      </c>
      <c r="AG587" s="3">
        <v>75</v>
      </c>
      <c r="AH587" s="3">
        <v>1</v>
      </c>
      <c r="AI587" s="3">
        <v>0</v>
      </c>
      <c r="AJ587" s="3">
        <v>0</v>
      </c>
      <c r="AK587" s="3">
        <v>0</v>
      </c>
      <c r="AL587" s="3">
        <v>0</v>
      </c>
      <c r="AM587" s="3">
        <v>0</v>
      </c>
      <c r="AN587" s="3">
        <v>3</v>
      </c>
      <c r="AO587" s="3">
        <v>1.75</v>
      </c>
      <c r="AP587" s="3">
        <v>58.33</v>
      </c>
      <c r="AQ587" s="4">
        <v>209773664</v>
      </c>
      <c r="AR587" s="4">
        <v>206158082</v>
      </c>
      <c r="AS587" s="3">
        <v>98.28</v>
      </c>
      <c r="AT587" s="4">
        <v>200000000</v>
      </c>
      <c r="AU587" s="4">
        <v>158000000</v>
      </c>
      <c r="AV587" s="3">
        <v>79</v>
      </c>
      <c r="AW587" s="4">
        <v>244000000</v>
      </c>
      <c r="AX587" s="4">
        <v>0</v>
      </c>
      <c r="AY587" s="3">
        <v>0</v>
      </c>
      <c r="AZ587" s="4">
        <v>0</v>
      </c>
      <c r="BA587" s="4">
        <v>0</v>
      </c>
      <c r="BB587" s="3">
        <v>0</v>
      </c>
      <c r="BC587" s="4">
        <v>653773664</v>
      </c>
      <c r="BD587" s="4">
        <v>364158082</v>
      </c>
      <c r="BE587" s="3">
        <v>55.7</v>
      </c>
      <c r="BF587" t="s">
        <v>1274</v>
      </c>
      <c r="BG587" s="4">
        <f t="shared" si="74"/>
        <v>209.773664</v>
      </c>
      <c r="BH587" s="4">
        <f t="shared" si="75"/>
        <v>206.15808200000001</v>
      </c>
      <c r="BI587" s="4">
        <f t="shared" si="76"/>
        <v>200</v>
      </c>
      <c r="BJ587" s="4">
        <f t="shared" si="77"/>
        <v>158</v>
      </c>
      <c r="BK587" s="4">
        <f t="shared" si="78"/>
        <v>244</v>
      </c>
      <c r="BL587" s="4">
        <f t="shared" si="79"/>
        <v>0</v>
      </c>
      <c r="BM587" s="4">
        <f t="shared" si="80"/>
        <v>0</v>
      </c>
      <c r="BN587" s="4">
        <f t="shared" si="81"/>
        <v>0</v>
      </c>
    </row>
    <row r="588" spans="1:66" x14ac:dyDescent="0.25">
      <c r="A588">
        <v>16</v>
      </c>
      <c r="B588" t="s">
        <v>1180</v>
      </c>
      <c r="C588" t="s">
        <v>1181</v>
      </c>
      <c r="D588">
        <v>2022</v>
      </c>
      <c r="E588" t="s">
        <v>59</v>
      </c>
      <c r="F588" t="s">
        <v>60</v>
      </c>
      <c r="G588">
        <v>2</v>
      </c>
      <c r="H588" t="s">
        <v>61</v>
      </c>
      <c r="I588" s="1" t="s">
        <v>2521</v>
      </c>
      <c r="J588" t="s">
        <v>1182</v>
      </c>
      <c r="K588" t="s">
        <v>1182</v>
      </c>
      <c r="L588" t="s">
        <v>1992</v>
      </c>
      <c r="M588" t="s">
        <v>3148</v>
      </c>
      <c r="N588" s="1" t="s">
        <v>148</v>
      </c>
      <c r="O588" t="s">
        <v>149</v>
      </c>
      <c r="P588" s="1" t="s">
        <v>164</v>
      </c>
      <c r="Q588" t="s">
        <v>165</v>
      </c>
      <c r="R588" t="s">
        <v>2797</v>
      </c>
      <c r="S588" t="s">
        <v>1272</v>
      </c>
      <c r="T588">
        <v>8</v>
      </c>
      <c r="U588">
        <v>2</v>
      </c>
      <c r="V588" t="s">
        <v>1275</v>
      </c>
      <c r="W588">
        <v>1</v>
      </c>
      <c r="X588" t="s">
        <v>75</v>
      </c>
      <c r="Y588">
        <v>1</v>
      </c>
      <c r="Z588" t="s">
        <v>69</v>
      </c>
      <c r="AA588">
        <v>1</v>
      </c>
      <c r="AB588" s="3">
        <v>0</v>
      </c>
      <c r="AC588" s="3">
        <v>0</v>
      </c>
      <c r="AD588" s="3">
        <v>0</v>
      </c>
      <c r="AE588" s="3">
        <v>0</v>
      </c>
      <c r="AF588" s="3">
        <v>0</v>
      </c>
      <c r="AG588" s="3">
        <v>0</v>
      </c>
      <c r="AH588" s="3">
        <v>0</v>
      </c>
      <c r="AI588" s="3">
        <v>0</v>
      </c>
      <c r="AJ588" s="3">
        <v>0</v>
      </c>
      <c r="AK588" s="3">
        <v>1</v>
      </c>
      <c r="AL588" s="3">
        <v>0</v>
      </c>
      <c r="AM588" s="3">
        <v>0</v>
      </c>
      <c r="AN588" s="3">
        <v>1</v>
      </c>
      <c r="AO588" s="3">
        <v>0</v>
      </c>
      <c r="AP588" s="3">
        <v>0</v>
      </c>
      <c r="AQ588" s="4">
        <v>0</v>
      </c>
      <c r="AR588" s="4">
        <v>0</v>
      </c>
      <c r="AS588" s="3">
        <v>0</v>
      </c>
      <c r="AT588" s="4">
        <v>0</v>
      </c>
      <c r="AU588" s="4">
        <v>0</v>
      </c>
      <c r="AV588" s="3">
        <v>0</v>
      </c>
      <c r="AW588" s="4">
        <v>0</v>
      </c>
      <c r="AX588" s="4">
        <v>0</v>
      </c>
      <c r="AY588" s="3">
        <v>0</v>
      </c>
      <c r="AZ588" s="4">
        <v>306000000</v>
      </c>
      <c r="BA588" s="4">
        <v>0</v>
      </c>
      <c r="BB588" s="3">
        <v>0</v>
      </c>
      <c r="BC588" s="4">
        <v>306000000</v>
      </c>
      <c r="BD588" s="4">
        <v>0</v>
      </c>
      <c r="BE588" s="3">
        <v>0</v>
      </c>
      <c r="BF588" t="s">
        <v>1276</v>
      </c>
      <c r="BG588" s="4">
        <f t="shared" si="74"/>
        <v>0</v>
      </c>
      <c r="BH588" s="4">
        <f t="shared" si="75"/>
        <v>0</v>
      </c>
      <c r="BI588" s="4">
        <f t="shared" si="76"/>
        <v>0</v>
      </c>
      <c r="BJ588" s="4">
        <f t="shared" si="77"/>
        <v>0</v>
      </c>
      <c r="BK588" s="4">
        <f t="shared" si="78"/>
        <v>0</v>
      </c>
      <c r="BL588" s="4">
        <f t="shared" si="79"/>
        <v>0</v>
      </c>
      <c r="BM588" s="4">
        <f t="shared" si="80"/>
        <v>306</v>
      </c>
      <c r="BN588" s="4">
        <f t="shared" si="81"/>
        <v>0</v>
      </c>
    </row>
    <row r="589" spans="1:66" x14ac:dyDescent="0.25">
      <c r="A589">
        <v>16</v>
      </c>
      <c r="B589" t="s">
        <v>1180</v>
      </c>
      <c r="C589" t="s">
        <v>1181</v>
      </c>
      <c r="D589">
        <v>2022</v>
      </c>
      <c r="E589" t="s">
        <v>59</v>
      </c>
      <c r="F589" t="s">
        <v>60</v>
      </c>
      <c r="G589">
        <v>2</v>
      </c>
      <c r="H589" t="s">
        <v>61</v>
      </c>
      <c r="I589" s="1" t="s">
        <v>2521</v>
      </c>
      <c r="J589" t="s">
        <v>1182</v>
      </c>
      <c r="K589" t="s">
        <v>1182</v>
      </c>
      <c r="L589" t="s">
        <v>1992</v>
      </c>
      <c r="M589" t="s">
        <v>3148</v>
      </c>
      <c r="N589" s="1" t="s">
        <v>148</v>
      </c>
      <c r="O589" t="s">
        <v>149</v>
      </c>
      <c r="P589" s="1" t="s">
        <v>171</v>
      </c>
      <c r="Q589" t="s">
        <v>172</v>
      </c>
      <c r="R589" t="s">
        <v>2798</v>
      </c>
      <c r="S589" t="s">
        <v>1277</v>
      </c>
      <c r="T589">
        <v>7</v>
      </c>
      <c r="U589">
        <v>1</v>
      </c>
      <c r="V589" t="s">
        <v>1278</v>
      </c>
      <c r="W589">
        <v>1</v>
      </c>
      <c r="X589" t="s">
        <v>75</v>
      </c>
      <c r="Y589">
        <v>1</v>
      </c>
      <c r="Z589" t="s">
        <v>69</v>
      </c>
      <c r="AA589">
        <v>1</v>
      </c>
      <c r="AB589" s="3">
        <v>0</v>
      </c>
      <c r="AC589" s="3">
        <v>0</v>
      </c>
      <c r="AD589" s="3">
        <v>0</v>
      </c>
      <c r="AE589" s="3">
        <v>2608</v>
      </c>
      <c r="AF589" s="3">
        <v>0</v>
      </c>
      <c r="AG589" s="3">
        <v>0</v>
      </c>
      <c r="AH589" s="3">
        <v>2609</v>
      </c>
      <c r="AI589" s="3">
        <v>0</v>
      </c>
      <c r="AJ589" s="3">
        <v>0</v>
      </c>
      <c r="AK589" s="3">
        <v>0</v>
      </c>
      <c r="AL589" s="3">
        <v>0</v>
      </c>
      <c r="AM589" s="3">
        <v>0</v>
      </c>
      <c r="AN589" s="3">
        <v>5217</v>
      </c>
      <c r="AO589" s="3">
        <v>0</v>
      </c>
      <c r="AP589" s="3">
        <v>0</v>
      </c>
      <c r="AQ589" s="4">
        <v>0</v>
      </c>
      <c r="AR589" s="4">
        <v>0</v>
      </c>
      <c r="AS589" s="3">
        <v>0</v>
      </c>
      <c r="AT589" s="4">
        <v>140400000</v>
      </c>
      <c r="AU589" s="4">
        <v>64250000</v>
      </c>
      <c r="AV589" s="3">
        <v>45.76</v>
      </c>
      <c r="AW589" s="4">
        <v>212000000</v>
      </c>
      <c r="AX589" s="4">
        <v>0</v>
      </c>
      <c r="AY589" s="3">
        <v>0</v>
      </c>
      <c r="AZ589" s="4">
        <v>0</v>
      </c>
      <c r="BA589" s="4">
        <v>0</v>
      </c>
      <c r="BB589" s="3">
        <v>0</v>
      </c>
      <c r="BC589" s="4">
        <v>352400000</v>
      </c>
      <c r="BD589" s="4">
        <v>64250000</v>
      </c>
      <c r="BE589" s="3">
        <v>18.23</v>
      </c>
      <c r="BF589" t="s">
        <v>1279</v>
      </c>
      <c r="BG589" s="4">
        <f t="shared" si="74"/>
        <v>0</v>
      </c>
      <c r="BH589" s="4">
        <f t="shared" si="75"/>
        <v>0</v>
      </c>
      <c r="BI589" s="4">
        <f t="shared" si="76"/>
        <v>140.4</v>
      </c>
      <c r="BJ589" s="4">
        <f t="shared" si="77"/>
        <v>64.25</v>
      </c>
      <c r="BK589" s="4">
        <f t="shared" si="78"/>
        <v>212</v>
      </c>
      <c r="BL589" s="4">
        <f t="shared" si="79"/>
        <v>0</v>
      </c>
      <c r="BM589" s="4">
        <f t="shared" si="80"/>
        <v>0</v>
      </c>
      <c r="BN589" s="4">
        <f t="shared" si="81"/>
        <v>0</v>
      </c>
    </row>
    <row r="590" spans="1:66" x14ac:dyDescent="0.25">
      <c r="A590">
        <v>16</v>
      </c>
      <c r="B590" t="s">
        <v>1180</v>
      </c>
      <c r="C590" t="s">
        <v>1181</v>
      </c>
      <c r="D590">
        <v>2022</v>
      </c>
      <c r="E590" t="s">
        <v>59</v>
      </c>
      <c r="F590" t="s">
        <v>60</v>
      </c>
      <c r="G590">
        <v>2</v>
      </c>
      <c r="H590" t="s">
        <v>61</v>
      </c>
      <c r="I590" s="1" t="s">
        <v>2521</v>
      </c>
      <c r="J590" t="s">
        <v>1182</v>
      </c>
      <c r="K590" t="s">
        <v>1182</v>
      </c>
      <c r="L590" t="s">
        <v>1992</v>
      </c>
      <c r="M590" t="s">
        <v>3148</v>
      </c>
      <c r="N590" s="1" t="s">
        <v>148</v>
      </c>
      <c r="O590" t="s">
        <v>149</v>
      </c>
      <c r="P590" s="1" t="s">
        <v>171</v>
      </c>
      <c r="Q590" t="s">
        <v>172</v>
      </c>
      <c r="R590" t="s">
        <v>2798</v>
      </c>
      <c r="S590" t="s">
        <v>1277</v>
      </c>
      <c r="T590">
        <v>7</v>
      </c>
      <c r="U590">
        <v>2</v>
      </c>
      <c r="V590" t="s">
        <v>1280</v>
      </c>
      <c r="W590">
        <v>1</v>
      </c>
      <c r="X590" t="s">
        <v>75</v>
      </c>
      <c r="Y590">
        <v>1</v>
      </c>
      <c r="Z590" t="s">
        <v>69</v>
      </c>
      <c r="AA590">
        <v>1</v>
      </c>
      <c r="AB590" s="3">
        <v>640</v>
      </c>
      <c r="AC590" s="3">
        <v>640</v>
      </c>
      <c r="AD590" s="3">
        <v>100</v>
      </c>
      <c r="AE590" s="3">
        <v>640</v>
      </c>
      <c r="AF590" s="3">
        <v>0</v>
      </c>
      <c r="AG590" s="3">
        <v>0</v>
      </c>
      <c r="AH590" s="3">
        <v>639</v>
      </c>
      <c r="AI590" s="3">
        <v>0</v>
      </c>
      <c r="AJ590" s="3">
        <v>0</v>
      </c>
      <c r="AK590" s="3">
        <v>0</v>
      </c>
      <c r="AL590" s="3">
        <v>0</v>
      </c>
      <c r="AM590" s="3">
        <v>0</v>
      </c>
      <c r="AN590" s="3">
        <v>1919</v>
      </c>
      <c r="AO590" s="3">
        <v>640</v>
      </c>
      <c r="AP590" s="3">
        <v>33.35</v>
      </c>
      <c r="AQ590" s="4">
        <v>255080000</v>
      </c>
      <c r="AR590" s="4">
        <v>239961934</v>
      </c>
      <c r="AS590" s="3">
        <v>94.07</v>
      </c>
      <c r="AT590" s="4">
        <v>65000000</v>
      </c>
      <c r="AU590" s="4">
        <v>0</v>
      </c>
      <c r="AV590" s="3">
        <v>0</v>
      </c>
      <c r="AW590" s="4">
        <v>292000000</v>
      </c>
      <c r="AX590" s="4">
        <v>0</v>
      </c>
      <c r="AY590" s="3">
        <v>0</v>
      </c>
      <c r="AZ590" s="4">
        <v>0</v>
      </c>
      <c r="BA590" s="4">
        <v>0</v>
      </c>
      <c r="BB590" s="3">
        <v>0</v>
      </c>
      <c r="BC590" s="4">
        <v>612080000</v>
      </c>
      <c r="BD590" s="4">
        <v>239961934</v>
      </c>
      <c r="BE590" s="3">
        <v>39.200000000000003</v>
      </c>
      <c r="BF590" t="s">
        <v>1281</v>
      </c>
      <c r="BG590" s="4">
        <f t="shared" si="74"/>
        <v>255.08</v>
      </c>
      <c r="BH590" s="4">
        <f t="shared" si="75"/>
        <v>239.96193400000001</v>
      </c>
      <c r="BI590" s="4">
        <f t="shared" si="76"/>
        <v>65</v>
      </c>
      <c r="BJ590" s="4">
        <f t="shared" si="77"/>
        <v>0</v>
      </c>
      <c r="BK590" s="4">
        <f t="shared" si="78"/>
        <v>292</v>
      </c>
      <c r="BL590" s="4">
        <f t="shared" si="79"/>
        <v>0</v>
      </c>
      <c r="BM590" s="4">
        <f t="shared" si="80"/>
        <v>0</v>
      </c>
      <c r="BN590" s="4">
        <f t="shared" si="81"/>
        <v>0</v>
      </c>
    </row>
    <row r="591" spans="1:66" x14ac:dyDescent="0.25">
      <c r="A591">
        <v>16</v>
      </c>
      <c r="B591" t="s">
        <v>1180</v>
      </c>
      <c r="C591" t="s">
        <v>1181</v>
      </c>
      <c r="D591">
        <v>2022</v>
      </c>
      <c r="E591" t="s">
        <v>59</v>
      </c>
      <c r="F591" t="s">
        <v>60</v>
      </c>
      <c r="G591">
        <v>2</v>
      </c>
      <c r="H591" t="s">
        <v>61</v>
      </c>
      <c r="I591" s="1" t="s">
        <v>2521</v>
      </c>
      <c r="J591" t="s">
        <v>1182</v>
      </c>
      <c r="K591" t="s">
        <v>1182</v>
      </c>
      <c r="L591" t="s">
        <v>1992</v>
      </c>
      <c r="M591" t="s">
        <v>3148</v>
      </c>
      <c r="N591" s="1" t="s">
        <v>148</v>
      </c>
      <c r="O591" t="s">
        <v>149</v>
      </c>
      <c r="P591" s="1" t="s">
        <v>171</v>
      </c>
      <c r="Q591" t="s">
        <v>172</v>
      </c>
      <c r="R591" t="s">
        <v>2799</v>
      </c>
      <c r="S591" t="s">
        <v>1282</v>
      </c>
      <c r="T591">
        <v>7</v>
      </c>
      <c r="U591">
        <v>1</v>
      </c>
      <c r="V591" t="s">
        <v>1283</v>
      </c>
      <c r="W591">
        <v>1</v>
      </c>
      <c r="X591" t="s">
        <v>75</v>
      </c>
      <c r="Y591">
        <v>1</v>
      </c>
      <c r="Z591" t="s">
        <v>69</v>
      </c>
      <c r="AA591">
        <v>1</v>
      </c>
      <c r="AB591" s="3">
        <v>11</v>
      </c>
      <c r="AC591" s="3">
        <v>11</v>
      </c>
      <c r="AD591" s="3">
        <v>100</v>
      </c>
      <c r="AE591" s="3">
        <v>11</v>
      </c>
      <c r="AF591" s="3">
        <v>12</v>
      </c>
      <c r="AG591" s="3">
        <v>109.09</v>
      </c>
      <c r="AH591" s="3">
        <v>11</v>
      </c>
      <c r="AI591" s="3">
        <v>0</v>
      </c>
      <c r="AJ591" s="3">
        <v>0</v>
      </c>
      <c r="AK591" s="3">
        <v>11</v>
      </c>
      <c r="AL591" s="3">
        <v>0</v>
      </c>
      <c r="AM591" s="3">
        <v>0</v>
      </c>
      <c r="AN591" s="3">
        <v>44</v>
      </c>
      <c r="AO591" s="3">
        <v>23</v>
      </c>
      <c r="AP591" s="3">
        <v>52.27</v>
      </c>
      <c r="AQ591" s="4">
        <v>772330600</v>
      </c>
      <c r="AR591" s="4">
        <v>754637419</v>
      </c>
      <c r="AS591" s="3">
        <v>97.71</v>
      </c>
      <c r="AT591" s="4">
        <v>866777000</v>
      </c>
      <c r="AU591" s="4">
        <v>859796258</v>
      </c>
      <c r="AV591" s="3">
        <v>99.19</v>
      </c>
      <c r="AW591" s="4">
        <v>858000000</v>
      </c>
      <c r="AX591" s="4">
        <v>0</v>
      </c>
      <c r="AY591" s="3">
        <v>0</v>
      </c>
      <c r="AZ591" s="4">
        <v>886000000</v>
      </c>
      <c r="BA591" s="4">
        <v>0</v>
      </c>
      <c r="BB591" s="3">
        <v>0</v>
      </c>
      <c r="BC591" s="4">
        <v>3383107600</v>
      </c>
      <c r="BD591" s="4">
        <v>1614433677</v>
      </c>
      <c r="BE591" s="3">
        <v>47.72</v>
      </c>
      <c r="BF591" t="s">
        <v>1284</v>
      </c>
      <c r="BG591" s="4">
        <f t="shared" si="74"/>
        <v>772.3306</v>
      </c>
      <c r="BH591" s="4">
        <f t="shared" si="75"/>
        <v>754.63741900000002</v>
      </c>
      <c r="BI591" s="4">
        <f t="shared" si="76"/>
        <v>866.77700000000004</v>
      </c>
      <c r="BJ591" s="4">
        <f t="shared" si="77"/>
        <v>859.79625799999997</v>
      </c>
      <c r="BK591" s="4">
        <f t="shared" si="78"/>
        <v>858</v>
      </c>
      <c r="BL591" s="4">
        <f t="shared" si="79"/>
        <v>0</v>
      </c>
      <c r="BM591" s="4">
        <f t="shared" si="80"/>
        <v>886</v>
      </c>
      <c r="BN591" s="4">
        <f t="shared" si="81"/>
        <v>0</v>
      </c>
    </row>
    <row r="592" spans="1:66" x14ac:dyDescent="0.25">
      <c r="A592">
        <v>16</v>
      </c>
      <c r="B592" t="s">
        <v>1180</v>
      </c>
      <c r="C592" t="s">
        <v>1181</v>
      </c>
      <c r="D592">
        <v>2022</v>
      </c>
      <c r="E592" t="s">
        <v>59</v>
      </c>
      <c r="F592" t="s">
        <v>60</v>
      </c>
      <c r="G592">
        <v>2</v>
      </c>
      <c r="H592" t="s">
        <v>61</v>
      </c>
      <c r="I592" s="1" t="s">
        <v>2521</v>
      </c>
      <c r="J592" t="s">
        <v>1182</v>
      </c>
      <c r="K592" t="s">
        <v>1182</v>
      </c>
      <c r="L592" t="s">
        <v>1992</v>
      </c>
      <c r="M592" t="s">
        <v>3148</v>
      </c>
      <c r="N592" s="1" t="s">
        <v>148</v>
      </c>
      <c r="O592" t="s">
        <v>149</v>
      </c>
      <c r="P592" s="1" t="s">
        <v>181</v>
      </c>
      <c r="Q592" t="s">
        <v>182</v>
      </c>
      <c r="R592" t="s">
        <v>2800</v>
      </c>
      <c r="S592" t="s">
        <v>1285</v>
      </c>
      <c r="T592">
        <v>8</v>
      </c>
      <c r="U592">
        <v>1</v>
      </c>
      <c r="V592" t="s">
        <v>1286</v>
      </c>
      <c r="W592">
        <v>1</v>
      </c>
      <c r="X592" t="s">
        <v>75</v>
      </c>
      <c r="Y592">
        <v>1</v>
      </c>
      <c r="Z592" t="s">
        <v>69</v>
      </c>
      <c r="AA592">
        <v>1</v>
      </c>
      <c r="AB592" s="3">
        <v>1875</v>
      </c>
      <c r="AC592" s="3">
        <v>1875</v>
      </c>
      <c r="AD592" s="3">
        <v>100</v>
      </c>
      <c r="AE592" s="3">
        <v>1875</v>
      </c>
      <c r="AF592" s="3">
        <v>0</v>
      </c>
      <c r="AG592" s="3">
        <v>0</v>
      </c>
      <c r="AH592" s="3">
        <v>1875</v>
      </c>
      <c r="AI592" s="3">
        <v>0</v>
      </c>
      <c r="AJ592" s="3">
        <v>0</v>
      </c>
      <c r="AK592" s="3">
        <v>1875</v>
      </c>
      <c r="AL592" s="3">
        <v>0</v>
      </c>
      <c r="AM592" s="3">
        <v>0</v>
      </c>
      <c r="AN592" s="3">
        <v>7500</v>
      </c>
      <c r="AO592" s="3">
        <v>1875</v>
      </c>
      <c r="AP592" s="3">
        <v>25</v>
      </c>
      <c r="AQ592" s="4">
        <v>221639000</v>
      </c>
      <c r="AR592" s="4">
        <v>216328633</v>
      </c>
      <c r="AS592" s="3">
        <v>97.6</v>
      </c>
      <c r="AT592" s="4">
        <v>256283000</v>
      </c>
      <c r="AU592" s="4">
        <v>60500000</v>
      </c>
      <c r="AV592" s="3">
        <v>23.61</v>
      </c>
      <c r="AW592" s="4">
        <v>254000000</v>
      </c>
      <c r="AX592" s="4">
        <v>0</v>
      </c>
      <c r="AY592" s="3">
        <v>0</v>
      </c>
      <c r="AZ592" s="4">
        <v>262000000</v>
      </c>
      <c r="BA592" s="4">
        <v>0</v>
      </c>
      <c r="BB592" s="3">
        <v>0</v>
      </c>
      <c r="BC592" s="4">
        <v>993922000</v>
      </c>
      <c r="BD592" s="4">
        <v>276828633</v>
      </c>
      <c r="BE592" s="3">
        <v>27.85</v>
      </c>
      <c r="BF592" t="s">
        <v>1287</v>
      </c>
      <c r="BG592" s="4">
        <f t="shared" si="74"/>
        <v>221.63900000000001</v>
      </c>
      <c r="BH592" s="4">
        <f t="shared" si="75"/>
        <v>216.328633</v>
      </c>
      <c r="BI592" s="4">
        <f t="shared" si="76"/>
        <v>256.28300000000002</v>
      </c>
      <c r="BJ592" s="4">
        <f t="shared" si="77"/>
        <v>60.5</v>
      </c>
      <c r="BK592" s="4">
        <f t="shared" si="78"/>
        <v>254</v>
      </c>
      <c r="BL592" s="4">
        <f t="shared" si="79"/>
        <v>0</v>
      </c>
      <c r="BM592" s="4">
        <f t="shared" si="80"/>
        <v>262</v>
      </c>
      <c r="BN592" s="4">
        <f t="shared" si="81"/>
        <v>0</v>
      </c>
    </row>
    <row r="593" spans="1:66" x14ac:dyDescent="0.25">
      <c r="A593">
        <v>16</v>
      </c>
      <c r="B593" t="s">
        <v>1180</v>
      </c>
      <c r="C593" t="s">
        <v>1181</v>
      </c>
      <c r="D593">
        <v>2022</v>
      </c>
      <c r="E593" t="s">
        <v>59</v>
      </c>
      <c r="F593" t="s">
        <v>60</v>
      </c>
      <c r="G593">
        <v>2</v>
      </c>
      <c r="H593" t="s">
        <v>61</v>
      </c>
      <c r="I593" s="1" t="s">
        <v>2521</v>
      </c>
      <c r="J593" t="s">
        <v>1182</v>
      </c>
      <c r="K593" t="s">
        <v>1182</v>
      </c>
      <c r="L593" t="s">
        <v>1992</v>
      </c>
      <c r="M593" t="s">
        <v>3148</v>
      </c>
      <c r="N593" s="1" t="s">
        <v>148</v>
      </c>
      <c r="O593" t="s">
        <v>149</v>
      </c>
      <c r="P593" s="1" t="s">
        <v>186</v>
      </c>
      <c r="Q593" t="s">
        <v>187</v>
      </c>
      <c r="R593" t="s">
        <v>2801</v>
      </c>
      <c r="S593" t="s">
        <v>1288</v>
      </c>
      <c r="T593">
        <v>9</v>
      </c>
      <c r="U593">
        <v>1</v>
      </c>
      <c r="V593" t="s">
        <v>1289</v>
      </c>
      <c r="W593">
        <v>1</v>
      </c>
      <c r="X593" t="s">
        <v>75</v>
      </c>
      <c r="Y593">
        <v>1</v>
      </c>
      <c r="Z593" t="s">
        <v>69</v>
      </c>
      <c r="AA593">
        <v>1</v>
      </c>
      <c r="AB593" s="3">
        <v>475</v>
      </c>
      <c r="AC593" s="3">
        <v>475</v>
      </c>
      <c r="AD593" s="3">
        <v>100</v>
      </c>
      <c r="AE593" s="3">
        <v>475</v>
      </c>
      <c r="AF593" s="3">
        <v>475</v>
      </c>
      <c r="AG593" s="3">
        <v>100</v>
      </c>
      <c r="AH593" s="3">
        <v>475</v>
      </c>
      <c r="AI593" s="3">
        <v>0</v>
      </c>
      <c r="AJ593" s="3">
        <v>0</v>
      </c>
      <c r="AK593" s="3">
        <v>475</v>
      </c>
      <c r="AL593" s="3">
        <v>0</v>
      </c>
      <c r="AM593" s="3">
        <v>0</v>
      </c>
      <c r="AN593" s="3">
        <v>1900</v>
      </c>
      <c r="AO593" s="3">
        <v>950</v>
      </c>
      <c r="AP593" s="3">
        <v>50</v>
      </c>
      <c r="AQ593" s="4">
        <v>333108000</v>
      </c>
      <c r="AR593" s="4">
        <v>327242230</v>
      </c>
      <c r="AS593" s="3">
        <v>98.24</v>
      </c>
      <c r="AT593" s="4">
        <v>384424000</v>
      </c>
      <c r="AU593" s="4">
        <v>342170000</v>
      </c>
      <c r="AV593" s="3">
        <v>89.01</v>
      </c>
      <c r="AW593" s="4">
        <v>382000000</v>
      </c>
      <c r="AX593" s="4">
        <v>0</v>
      </c>
      <c r="AY593" s="3">
        <v>0</v>
      </c>
      <c r="AZ593" s="4">
        <v>394000000</v>
      </c>
      <c r="BA593" s="4">
        <v>0</v>
      </c>
      <c r="BB593" s="3">
        <v>0</v>
      </c>
      <c r="BC593" s="4">
        <v>1493532000</v>
      </c>
      <c r="BD593" s="4">
        <v>669412230</v>
      </c>
      <c r="BE593" s="3">
        <v>44.82</v>
      </c>
      <c r="BF593" t="s">
        <v>1290</v>
      </c>
      <c r="BG593" s="4">
        <f t="shared" si="74"/>
        <v>333.108</v>
      </c>
      <c r="BH593" s="4">
        <f t="shared" si="75"/>
        <v>327.24223000000001</v>
      </c>
      <c r="BI593" s="4">
        <f t="shared" si="76"/>
        <v>384.42399999999998</v>
      </c>
      <c r="BJ593" s="4">
        <f t="shared" si="77"/>
        <v>342.17</v>
      </c>
      <c r="BK593" s="4">
        <f t="shared" si="78"/>
        <v>382</v>
      </c>
      <c r="BL593" s="4">
        <f t="shared" si="79"/>
        <v>0</v>
      </c>
      <c r="BM593" s="4">
        <f t="shared" si="80"/>
        <v>394</v>
      </c>
      <c r="BN593" s="4">
        <f t="shared" si="81"/>
        <v>0</v>
      </c>
    </row>
    <row r="594" spans="1:66" x14ac:dyDescent="0.25">
      <c r="A594">
        <v>16</v>
      </c>
      <c r="B594" t="s">
        <v>1180</v>
      </c>
      <c r="C594" t="s">
        <v>1181</v>
      </c>
      <c r="D594">
        <v>2022</v>
      </c>
      <c r="E594" t="s">
        <v>59</v>
      </c>
      <c r="F594" t="s">
        <v>60</v>
      </c>
      <c r="G594">
        <v>2</v>
      </c>
      <c r="H594" t="s">
        <v>61</v>
      </c>
      <c r="I594" s="1" t="s">
        <v>2521</v>
      </c>
      <c r="J594" t="s">
        <v>1182</v>
      </c>
      <c r="K594" t="s">
        <v>1182</v>
      </c>
      <c r="L594" t="s">
        <v>1992</v>
      </c>
      <c r="M594" t="s">
        <v>3148</v>
      </c>
      <c r="N594" s="1" t="s">
        <v>191</v>
      </c>
      <c r="O594" t="s">
        <v>192</v>
      </c>
      <c r="P594" s="1" t="s">
        <v>193</v>
      </c>
      <c r="Q594" t="s">
        <v>194</v>
      </c>
      <c r="R594" t="s">
        <v>2802</v>
      </c>
      <c r="S594" t="s">
        <v>1291</v>
      </c>
      <c r="T594">
        <v>9</v>
      </c>
      <c r="U594">
        <v>1</v>
      </c>
      <c r="V594" t="s">
        <v>1292</v>
      </c>
      <c r="W594">
        <v>1</v>
      </c>
      <c r="X594" t="s">
        <v>75</v>
      </c>
      <c r="Y594">
        <v>1</v>
      </c>
      <c r="Z594" t="s">
        <v>69</v>
      </c>
      <c r="AA594">
        <v>1</v>
      </c>
      <c r="AB594" s="3">
        <v>200</v>
      </c>
      <c r="AC594" s="3">
        <v>200</v>
      </c>
      <c r="AD594" s="3">
        <v>100</v>
      </c>
      <c r="AE594" s="3">
        <v>200</v>
      </c>
      <c r="AF594" s="3">
        <v>200</v>
      </c>
      <c r="AG594" s="3">
        <v>100</v>
      </c>
      <c r="AH594" s="3">
        <v>200</v>
      </c>
      <c r="AI594" s="3">
        <v>0</v>
      </c>
      <c r="AJ594" s="3">
        <v>0</v>
      </c>
      <c r="AK594" s="3">
        <v>200</v>
      </c>
      <c r="AL594" s="3">
        <v>0</v>
      </c>
      <c r="AM594" s="3">
        <v>0</v>
      </c>
      <c r="AN594" s="3">
        <v>800</v>
      </c>
      <c r="AO594" s="3">
        <v>400</v>
      </c>
      <c r="AP594" s="3">
        <v>50</v>
      </c>
      <c r="AQ594" s="4">
        <v>378754120</v>
      </c>
      <c r="AR594" s="4">
        <v>323989871</v>
      </c>
      <c r="AS594" s="3">
        <v>85.54</v>
      </c>
      <c r="AT594" s="4">
        <v>491729000</v>
      </c>
      <c r="AU594" s="4">
        <v>453179026</v>
      </c>
      <c r="AV594" s="3">
        <v>92.16</v>
      </c>
      <c r="AW594" s="4">
        <v>487000000</v>
      </c>
      <c r="AX594" s="4">
        <v>0</v>
      </c>
      <c r="AY594" s="3">
        <v>0</v>
      </c>
      <c r="AZ594" s="4">
        <v>503000000</v>
      </c>
      <c r="BA594" s="4">
        <v>0</v>
      </c>
      <c r="BB594" s="3">
        <v>0</v>
      </c>
      <c r="BC594" s="4">
        <v>1860483120</v>
      </c>
      <c r="BD594" s="4">
        <v>777168897</v>
      </c>
      <c r="BE594" s="3">
        <v>41.77</v>
      </c>
      <c r="BF594" t="s">
        <v>1293</v>
      </c>
      <c r="BG594" s="4">
        <f t="shared" si="74"/>
        <v>378.75412</v>
      </c>
      <c r="BH594" s="4">
        <f t="shared" si="75"/>
        <v>323.98987099999999</v>
      </c>
      <c r="BI594" s="4">
        <f t="shared" si="76"/>
        <v>491.72899999999998</v>
      </c>
      <c r="BJ594" s="4">
        <f t="shared" si="77"/>
        <v>453.17902600000002</v>
      </c>
      <c r="BK594" s="4">
        <f t="shared" si="78"/>
        <v>487</v>
      </c>
      <c r="BL594" s="4">
        <f t="shared" si="79"/>
        <v>0</v>
      </c>
      <c r="BM594" s="4">
        <f t="shared" si="80"/>
        <v>503</v>
      </c>
      <c r="BN594" s="4">
        <f t="shared" si="81"/>
        <v>0</v>
      </c>
    </row>
    <row r="595" spans="1:66" x14ac:dyDescent="0.25">
      <c r="A595">
        <v>16</v>
      </c>
      <c r="B595" t="s">
        <v>1180</v>
      </c>
      <c r="C595" t="s">
        <v>1181</v>
      </c>
      <c r="D595">
        <v>2022</v>
      </c>
      <c r="E595" t="s">
        <v>59</v>
      </c>
      <c r="F595" t="s">
        <v>60</v>
      </c>
      <c r="G595">
        <v>2</v>
      </c>
      <c r="H595" t="s">
        <v>61</v>
      </c>
      <c r="I595" s="1" t="s">
        <v>2521</v>
      </c>
      <c r="J595" t="s">
        <v>1182</v>
      </c>
      <c r="K595" t="s">
        <v>1182</v>
      </c>
      <c r="L595" t="s">
        <v>1992</v>
      </c>
      <c r="M595" t="s">
        <v>3148</v>
      </c>
      <c r="N595" s="1" t="s">
        <v>191</v>
      </c>
      <c r="O595" t="s">
        <v>192</v>
      </c>
      <c r="P595" s="1" t="s">
        <v>198</v>
      </c>
      <c r="Q595" t="s">
        <v>199</v>
      </c>
      <c r="R595" t="s">
        <v>2803</v>
      </c>
      <c r="S595" t="s">
        <v>1294</v>
      </c>
      <c r="T595">
        <v>9</v>
      </c>
      <c r="U595">
        <v>1</v>
      </c>
      <c r="V595" t="s">
        <v>1295</v>
      </c>
      <c r="W595">
        <v>1</v>
      </c>
      <c r="X595" t="s">
        <v>75</v>
      </c>
      <c r="Y595">
        <v>1</v>
      </c>
      <c r="Z595" t="s">
        <v>69</v>
      </c>
      <c r="AA595">
        <v>1</v>
      </c>
      <c r="AB595" s="3">
        <v>333</v>
      </c>
      <c r="AC595" s="3">
        <v>333</v>
      </c>
      <c r="AD595" s="3">
        <v>100</v>
      </c>
      <c r="AE595" s="3">
        <v>333</v>
      </c>
      <c r="AF595" s="3">
        <v>1298</v>
      </c>
      <c r="AG595" s="3">
        <v>389.79</v>
      </c>
      <c r="AH595" s="3">
        <v>334</v>
      </c>
      <c r="AI595" s="3">
        <v>0</v>
      </c>
      <c r="AJ595" s="3">
        <v>0</v>
      </c>
      <c r="AK595" s="3">
        <v>0</v>
      </c>
      <c r="AL595" s="3">
        <v>0</v>
      </c>
      <c r="AM595" s="3">
        <v>0</v>
      </c>
      <c r="AN595" s="3">
        <v>1000</v>
      </c>
      <c r="AO595" s="3">
        <v>1631</v>
      </c>
      <c r="AP595" s="3">
        <v>163.1</v>
      </c>
      <c r="AQ595" s="4">
        <v>190706000</v>
      </c>
      <c r="AR595" s="4">
        <v>190705999</v>
      </c>
      <c r="AS595" s="3">
        <v>100</v>
      </c>
      <c r="AT595" s="4">
        <v>220861000</v>
      </c>
      <c r="AU595" s="4">
        <v>201240000</v>
      </c>
      <c r="AV595" s="3">
        <v>91.12</v>
      </c>
      <c r="AW595" s="4">
        <v>218000000</v>
      </c>
      <c r="AX595" s="4">
        <v>0</v>
      </c>
      <c r="AY595" s="3">
        <v>0</v>
      </c>
      <c r="AZ595" s="4">
        <v>0</v>
      </c>
      <c r="BA595" s="4">
        <v>0</v>
      </c>
      <c r="BB595" s="3">
        <v>0</v>
      </c>
      <c r="BC595" s="4">
        <v>629567000</v>
      </c>
      <c r="BD595" s="4">
        <v>391945999</v>
      </c>
      <c r="BE595" s="3">
        <v>62.26</v>
      </c>
      <c r="BF595" t="s">
        <v>1296</v>
      </c>
      <c r="BG595" s="4">
        <f t="shared" si="74"/>
        <v>190.70599999999999</v>
      </c>
      <c r="BH595" s="4">
        <f t="shared" si="75"/>
        <v>190.70599899999999</v>
      </c>
      <c r="BI595" s="4">
        <f t="shared" si="76"/>
        <v>220.86099999999999</v>
      </c>
      <c r="BJ595" s="4">
        <f t="shared" si="77"/>
        <v>201.24</v>
      </c>
      <c r="BK595" s="4">
        <f t="shared" si="78"/>
        <v>218</v>
      </c>
      <c r="BL595" s="4">
        <f t="shared" si="79"/>
        <v>0</v>
      </c>
      <c r="BM595" s="4">
        <f t="shared" si="80"/>
        <v>0</v>
      </c>
      <c r="BN595" s="4">
        <f t="shared" si="81"/>
        <v>0</v>
      </c>
    </row>
    <row r="596" spans="1:66" x14ac:dyDescent="0.25">
      <c r="A596">
        <v>16</v>
      </c>
      <c r="B596" t="s">
        <v>1180</v>
      </c>
      <c r="C596" t="s">
        <v>1181</v>
      </c>
      <c r="D596">
        <v>2022</v>
      </c>
      <c r="E596" t="s">
        <v>59</v>
      </c>
      <c r="F596" t="s">
        <v>60</v>
      </c>
      <c r="G596">
        <v>2</v>
      </c>
      <c r="H596" t="s">
        <v>61</v>
      </c>
      <c r="I596" s="1" t="s">
        <v>2521</v>
      </c>
      <c r="J596" t="s">
        <v>1182</v>
      </c>
      <c r="K596" t="s">
        <v>1182</v>
      </c>
      <c r="L596" t="s">
        <v>1992</v>
      </c>
      <c r="M596" t="s">
        <v>3148</v>
      </c>
      <c r="N596" s="1" t="s">
        <v>191</v>
      </c>
      <c r="O596" t="s">
        <v>192</v>
      </c>
      <c r="P596" s="1" t="s">
        <v>198</v>
      </c>
      <c r="Q596" t="s">
        <v>199</v>
      </c>
      <c r="R596" t="s">
        <v>2803</v>
      </c>
      <c r="S596" t="s">
        <v>1294</v>
      </c>
      <c r="T596">
        <v>9</v>
      </c>
      <c r="U596">
        <v>2</v>
      </c>
      <c r="V596" t="s">
        <v>1297</v>
      </c>
      <c r="W596">
        <v>1</v>
      </c>
      <c r="X596" t="s">
        <v>75</v>
      </c>
      <c r="Y596">
        <v>1</v>
      </c>
      <c r="Z596" t="s">
        <v>69</v>
      </c>
      <c r="AA596">
        <v>1</v>
      </c>
      <c r="AB596" s="3">
        <v>312</v>
      </c>
      <c r="AC596" s="3">
        <v>312</v>
      </c>
      <c r="AD596" s="3">
        <v>100</v>
      </c>
      <c r="AE596" s="3">
        <v>312</v>
      </c>
      <c r="AF596" s="3">
        <v>312</v>
      </c>
      <c r="AG596" s="3">
        <v>100</v>
      </c>
      <c r="AH596" s="3">
        <v>312</v>
      </c>
      <c r="AI596" s="3">
        <v>0</v>
      </c>
      <c r="AJ596" s="3">
        <v>0</v>
      </c>
      <c r="AK596" s="3">
        <v>314</v>
      </c>
      <c r="AL596" s="3">
        <v>0</v>
      </c>
      <c r="AM596" s="3">
        <v>0</v>
      </c>
      <c r="AN596" s="3">
        <v>1250</v>
      </c>
      <c r="AO596" s="3">
        <v>624</v>
      </c>
      <c r="AP596" s="3">
        <v>49.92</v>
      </c>
      <c r="AQ596" s="4">
        <v>193061332</v>
      </c>
      <c r="AR596" s="4">
        <v>191228000</v>
      </c>
      <c r="AS596" s="3">
        <v>99.05</v>
      </c>
      <c r="AT596" s="4">
        <v>225029000</v>
      </c>
      <c r="AU596" s="4">
        <v>224658001</v>
      </c>
      <c r="AV596" s="3">
        <v>99.84</v>
      </c>
      <c r="AW596" s="4">
        <v>223000000</v>
      </c>
      <c r="AX596" s="4">
        <v>0</v>
      </c>
      <c r="AY596" s="3">
        <v>0</v>
      </c>
      <c r="AZ596" s="4">
        <v>230000000</v>
      </c>
      <c r="BA596" s="4">
        <v>0</v>
      </c>
      <c r="BB596" s="3">
        <v>0</v>
      </c>
      <c r="BC596" s="4">
        <v>871090332</v>
      </c>
      <c r="BD596" s="4">
        <v>415886001</v>
      </c>
      <c r="BE596" s="3">
        <v>47.74</v>
      </c>
      <c r="BF596" t="s">
        <v>1298</v>
      </c>
      <c r="BG596" s="4">
        <f t="shared" si="74"/>
        <v>193.06133199999999</v>
      </c>
      <c r="BH596" s="4">
        <f t="shared" si="75"/>
        <v>191.22800000000001</v>
      </c>
      <c r="BI596" s="4">
        <f t="shared" si="76"/>
        <v>225.029</v>
      </c>
      <c r="BJ596" s="4">
        <f t="shared" si="77"/>
        <v>224.65800100000001</v>
      </c>
      <c r="BK596" s="4">
        <f t="shared" si="78"/>
        <v>223</v>
      </c>
      <c r="BL596" s="4">
        <f t="shared" si="79"/>
        <v>0</v>
      </c>
      <c r="BM596" s="4">
        <f t="shared" si="80"/>
        <v>230</v>
      </c>
      <c r="BN596" s="4">
        <f t="shared" si="81"/>
        <v>0</v>
      </c>
    </row>
    <row r="597" spans="1:66" x14ac:dyDescent="0.25">
      <c r="A597">
        <v>16</v>
      </c>
      <c r="B597" t="s">
        <v>1180</v>
      </c>
      <c r="C597" t="s">
        <v>1181</v>
      </c>
      <c r="D597">
        <v>2022</v>
      </c>
      <c r="E597" t="s">
        <v>59</v>
      </c>
      <c r="F597" t="s">
        <v>60</v>
      </c>
      <c r="G597">
        <v>2</v>
      </c>
      <c r="H597" t="s">
        <v>61</v>
      </c>
      <c r="I597" s="1" t="s">
        <v>2521</v>
      </c>
      <c r="J597" t="s">
        <v>1182</v>
      </c>
      <c r="K597" t="s">
        <v>1182</v>
      </c>
      <c r="L597" t="s">
        <v>1992</v>
      </c>
      <c r="M597" t="s">
        <v>3148</v>
      </c>
      <c r="N597" s="1" t="s">
        <v>191</v>
      </c>
      <c r="O597" t="s">
        <v>192</v>
      </c>
      <c r="P597" s="1" t="s">
        <v>205</v>
      </c>
      <c r="Q597" t="s">
        <v>206</v>
      </c>
      <c r="R597" t="s">
        <v>2804</v>
      </c>
      <c r="S597" t="s">
        <v>1299</v>
      </c>
      <c r="T597">
        <v>8</v>
      </c>
      <c r="U597">
        <v>1</v>
      </c>
      <c r="V597" t="s">
        <v>1300</v>
      </c>
      <c r="W597">
        <v>1</v>
      </c>
      <c r="X597" t="s">
        <v>75</v>
      </c>
      <c r="Y597">
        <v>1</v>
      </c>
      <c r="Z597" t="s">
        <v>69</v>
      </c>
      <c r="AA597">
        <v>1</v>
      </c>
      <c r="AB597" s="3">
        <v>1</v>
      </c>
      <c r="AC597" s="3">
        <v>1</v>
      </c>
      <c r="AD597" s="3">
        <v>100</v>
      </c>
      <c r="AE597" s="3">
        <v>1</v>
      </c>
      <c r="AF597" s="3">
        <v>1</v>
      </c>
      <c r="AG597" s="3">
        <v>100</v>
      </c>
      <c r="AH597" s="3">
        <v>1</v>
      </c>
      <c r="AI597" s="3">
        <v>0</v>
      </c>
      <c r="AJ597" s="3">
        <v>0</v>
      </c>
      <c r="AK597" s="3">
        <v>0</v>
      </c>
      <c r="AL597" s="3">
        <v>0</v>
      </c>
      <c r="AM597" s="3">
        <v>0</v>
      </c>
      <c r="AN597" s="3">
        <v>3</v>
      </c>
      <c r="AO597" s="3">
        <v>2</v>
      </c>
      <c r="AP597" s="3">
        <v>66.67</v>
      </c>
      <c r="AQ597" s="4">
        <v>245512018</v>
      </c>
      <c r="AR597" s="4">
        <v>245512018</v>
      </c>
      <c r="AS597" s="3">
        <v>100</v>
      </c>
      <c r="AT597" s="4">
        <v>349325000</v>
      </c>
      <c r="AU597" s="4">
        <v>349325000</v>
      </c>
      <c r="AV597" s="3">
        <v>100</v>
      </c>
      <c r="AW597" s="4">
        <v>273000000</v>
      </c>
      <c r="AX597" s="4">
        <v>0</v>
      </c>
      <c r="AY597" s="3">
        <v>0</v>
      </c>
      <c r="AZ597" s="4">
        <v>0</v>
      </c>
      <c r="BA597" s="4">
        <v>0</v>
      </c>
      <c r="BB597" s="3">
        <v>0</v>
      </c>
      <c r="BC597" s="4">
        <v>867837018</v>
      </c>
      <c r="BD597" s="4">
        <v>594837018</v>
      </c>
      <c r="BE597" s="3">
        <v>68.540000000000006</v>
      </c>
      <c r="BF597" t="s">
        <v>1301</v>
      </c>
      <c r="BG597" s="4">
        <f t="shared" si="74"/>
        <v>245.51201800000001</v>
      </c>
      <c r="BH597" s="4">
        <f t="shared" si="75"/>
        <v>245.51201800000001</v>
      </c>
      <c r="BI597" s="4">
        <f t="shared" si="76"/>
        <v>349.32499999999999</v>
      </c>
      <c r="BJ597" s="4">
        <f t="shared" si="77"/>
        <v>349.32499999999999</v>
      </c>
      <c r="BK597" s="4">
        <f t="shared" si="78"/>
        <v>273</v>
      </c>
      <c r="BL597" s="4">
        <f t="shared" si="79"/>
        <v>0</v>
      </c>
      <c r="BM597" s="4">
        <f t="shared" si="80"/>
        <v>0</v>
      </c>
      <c r="BN597" s="4">
        <f t="shared" si="81"/>
        <v>0</v>
      </c>
    </row>
    <row r="598" spans="1:66" x14ac:dyDescent="0.25">
      <c r="A598">
        <v>16</v>
      </c>
      <c r="B598" t="s">
        <v>1180</v>
      </c>
      <c r="C598" t="s">
        <v>1181</v>
      </c>
      <c r="D598">
        <v>2022</v>
      </c>
      <c r="E598" t="s">
        <v>59</v>
      </c>
      <c r="F598" t="s">
        <v>60</v>
      </c>
      <c r="G598">
        <v>2</v>
      </c>
      <c r="H598" t="s">
        <v>61</v>
      </c>
      <c r="I598" s="1" t="s">
        <v>2521</v>
      </c>
      <c r="J598" t="s">
        <v>1182</v>
      </c>
      <c r="K598" t="s">
        <v>1182</v>
      </c>
      <c r="L598" t="s">
        <v>1992</v>
      </c>
      <c r="M598" t="s">
        <v>3148</v>
      </c>
      <c r="N598" s="1" t="s">
        <v>191</v>
      </c>
      <c r="O598" t="s">
        <v>192</v>
      </c>
      <c r="P598" s="1" t="s">
        <v>205</v>
      </c>
      <c r="Q598" t="s">
        <v>206</v>
      </c>
      <c r="R598" t="s">
        <v>2804</v>
      </c>
      <c r="S598" t="s">
        <v>1299</v>
      </c>
      <c r="T598">
        <v>8</v>
      </c>
      <c r="U598">
        <v>2</v>
      </c>
      <c r="V598" t="s">
        <v>1302</v>
      </c>
      <c r="W598">
        <v>1</v>
      </c>
      <c r="X598" t="s">
        <v>75</v>
      </c>
      <c r="Y598">
        <v>1</v>
      </c>
      <c r="Z598" t="s">
        <v>69</v>
      </c>
      <c r="AA598">
        <v>1</v>
      </c>
      <c r="AB598" s="3">
        <v>500</v>
      </c>
      <c r="AC598" s="3">
        <v>500</v>
      </c>
      <c r="AD598" s="3">
        <v>100</v>
      </c>
      <c r="AE598" s="3">
        <v>0</v>
      </c>
      <c r="AF598" s="3">
        <v>0</v>
      </c>
      <c r="AG598" s="3">
        <v>0</v>
      </c>
      <c r="AH598" s="3">
        <v>500</v>
      </c>
      <c r="AI598" s="3">
        <v>0</v>
      </c>
      <c r="AJ598" s="3">
        <v>0</v>
      </c>
      <c r="AK598" s="3">
        <v>0</v>
      </c>
      <c r="AL598" s="3">
        <v>0</v>
      </c>
      <c r="AM598" s="3">
        <v>0</v>
      </c>
      <c r="AN598" s="3">
        <v>1000</v>
      </c>
      <c r="AO598" s="3">
        <v>500</v>
      </c>
      <c r="AP598" s="3">
        <v>50</v>
      </c>
      <c r="AQ598" s="4">
        <v>183513107</v>
      </c>
      <c r="AR598" s="4">
        <v>163978000</v>
      </c>
      <c r="AS598" s="3">
        <v>89.36</v>
      </c>
      <c r="AT598" s="4">
        <v>0</v>
      </c>
      <c r="AU598" s="4">
        <v>0</v>
      </c>
      <c r="AV598" s="3">
        <v>0</v>
      </c>
      <c r="AW598" s="4">
        <v>213000000</v>
      </c>
      <c r="AX598" s="4">
        <v>0</v>
      </c>
      <c r="AY598" s="3">
        <v>0</v>
      </c>
      <c r="AZ598" s="4">
        <v>0</v>
      </c>
      <c r="BA598" s="4">
        <v>0</v>
      </c>
      <c r="BB598" s="3">
        <v>0</v>
      </c>
      <c r="BC598" s="4">
        <v>396513107</v>
      </c>
      <c r="BD598" s="4">
        <v>163978000</v>
      </c>
      <c r="BE598" s="3">
        <v>41.36</v>
      </c>
      <c r="BF598" t="s">
        <v>1303</v>
      </c>
      <c r="BG598" s="4">
        <f t="shared" si="74"/>
        <v>183.51310699999999</v>
      </c>
      <c r="BH598" s="4">
        <f t="shared" si="75"/>
        <v>163.97800000000001</v>
      </c>
      <c r="BI598" s="4">
        <f t="shared" si="76"/>
        <v>0</v>
      </c>
      <c r="BJ598" s="4">
        <f t="shared" si="77"/>
        <v>0</v>
      </c>
      <c r="BK598" s="4">
        <f t="shared" si="78"/>
        <v>213</v>
      </c>
      <c r="BL598" s="4">
        <f t="shared" si="79"/>
        <v>0</v>
      </c>
      <c r="BM598" s="4">
        <f t="shared" si="80"/>
        <v>0</v>
      </c>
      <c r="BN598" s="4">
        <f t="shared" si="81"/>
        <v>0</v>
      </c>
    </row>
    <row r="599" spans="1:66" x14ac:dyDescent="0.25">
      <c r="A599">
        <v>16</v>
      </c>
      <c r="B599" t="s">
        <v>1180</v>
      </c>
      <c r="C599" t="s">
        <v>1181</v>
      </c>
      <c r="D599">
        <v>2022</v>
      </c>
      <c r="E599" t="s">
        <v>59</v>
      </c>
      <c r="F599" t="s">
        <v>60</v>
      </c>
      <c r="G599">
        <v>2</v>
      </c>
      <c r="H599" t="s">
        <v>61</v>
      </c>
      <c r="I599" s="1" t="s">
        <v>2521</v>
      </c>
      <c r="J599" t="s">
        <v>1182</v>
      </c>
      <c r="K599" t="s">
        <v>1182</v>
      </c>
      <c r="L599" t="s">
        <v>1992</v>
      </c>
      <c r="M599" t="s">
        <v>3148</v>
      </c>
      <c r="N599" s="1" t="s">
        <v>191</v>
      </c>
      <c r="O599" t="s">
        <v>192</v>
      </c>
      <c r="P599" s="1" t="s">
        <v>205</v>
      </c>
      <c r="Q599" t="s">
        <v>206</v>
      </c>
      <c r="R599" t="s">
        <v>2804</v>
      </c>
      <c r="S599" t="s">
        <v>1299</v>
      </c>
      <c r="T599">
        <v>8</v>
      </c>
      <c r="U599">
        <v>3</v>
      </c>
      <c r="V599" t="s">
        <v>1304</v>
      </c>
      <c r="W599">
        <v>1</v>
      </c>
      <c r="X599" t="s">
        <v>75</v>
      </c>
      <c r="Y599">
        <v>1</v>
      </c>
      <c r="Z599" t="s">
        <v>69</v>
      </c>
      <c r="AA599">
        <v>1</v>
      </c>
      <c r="AB599" s="3">
        <v>0</v>
      </c>
      <c r="AC599" s="3">
        <v>0</v>
      </c>
      <c r="AD599" s="3">
        <v>0</v>
      </c>
      <c r="AE599" s="3">
        <v>500</v>
      </c>
      <c r="AF599" s="3">
        <v>0</v>
      </c>
      <c r="AG599" s="3">
        <v>0</v>
      </c>
      <c r="AH599" s="3">
        <v>0</v>
      </c>
      <c r="AI599" s="3">
        <v>0</v>
      </c>
      <c r="AJ599" s="3">
        <v>0</v>
      </c>
      <c r="AK599" s="3">
        <v>500</v>
      </c>
      <c r="AL599" s="3">
        <v>0</v>
      </c>
      <c r="AM599" s="3">
        <v>0</v>
      </c>
      <c r="AN599" s="3">
        <v>1000</v>
      </c>
      <c r="AO599" s="3">
        <v>0</v>
      </c>
      <c r="AP599" s="3">
        <v>0</v>
      </c>
      <c r="AQ599" s="4">
        <v>0</v>
      </c>
      <c r="AR599" s="4">
        <v>0</v>
      </c>
      <c r="AS599" s="3">
        <v>0</v>
      </c>
      <c r="AT599" s="4">
        <v>214611000</v>
      </c>
      <c r="AU599" s="4">
        <v>13984900</v>
      </c>
      <c r="AV599" s="3">
        <v>6.51</v>
      </c>
      <c r="AW599" s="4">
        <v>0</v>
      </c>
      <c r="AX599" s="4">
        <v>0</v>
      </c>
      <c r="AY599" s="3">
        <v>0</v>
      </c>
      <c r="AZ599" s="4">
        <v>219000000</v>
      </c>
      <c r="BA599" s="4">
        <v>0</v>
      </c>
      <c r="BB599" s="3">
        <v>0</v>
      </c>
      <c r="BC599" s="4">
        <v>433611000</v>
      </c>
      <c r="BD599" s="4">
        <v>13984900</v>
      </c>
      <c r="BE599" s="3">
        <v>3.23</v>
      </c>
      <c r="BF599" t="s">
        <v>1305</v>
      </c>
      <c r="BG599" s="4">
        <f t="shared" si="74"/>
        <v>0</v>
      </c>
      <c r="BH599" s="4">
        <f t="shared" si="75"/>
        <v>0</v>
      </c>
      <c r="BI599" s="4">
        <f t="shared" si="76"/>
        <v>214.61099999999999</v>
      </c>
      <c r="BJ599" s="4">
        <f t="shared" si="77"/>
        <v>13.9849</v>
      </c>
      <c r="BK599" s="4">
        <f t="shared" si="78"/>
        <v>0</v>
      </c>
      <c r="BL599" s="4">
        <f t="shared" si="79"/>
        <v>0</v>
      </c>
      <c r="BM599" s="4">
        <f t="shared" si="80"/>
        <v>219</v>
      </c>
      <c r="BN599" s="4">
        <f t="shared" si="81"/>
        <v>0</v>
      </c>
    </row>
    <row r="600" spans="1:66" x14ac:dyDescent="0.25">
      <c r="A600">
        <v>16</v>
      </c>
      <c r="B600" t="s">
        <v>1180</v>
      </c>
      <c r="C600" t="s">
        <v>1181</v>
      </c>
      <c r="D600">
        <v>2022</v>
      </c>
      <c r="E600" t="s">
        <v>59</v>
      </c>
      <c r="F600" t="s">
        <v>60</v>
      </c>
      <c r="G600">
        <v>2</v>
      </c>
      <c r="H600" t="s">
        <v>61</v>
      </c>
      <c r="I600" s="1" t="s">
        <v>2521</v>
      </c>
      <c r="J600" t="s">
        <v>1182</v>
      </c>
      <c r="K600" t="s">
        <v>1182</v>
      </c>
      <c r="L600" t="s">
        <v>1992</v>
      </c>
      <c r="M600" t="s">
        <v>3148</v>
      </c>
      <c r="N600" s="1" t="s">
        <v>191</v>
      </c>
      <c r="O600" t="s">
        <v>192</v>
      </c>
      <c r="P600" s="1" t="s">
        <v>210</v>
      </c>
      <c r="Q600" t="s">
        <v>211</v>
      </c>
      <c r="R600" t="s">
        <v>2805</v>
      </c>
      <c r="S600" t="s">
        <v>1306</v>
      </c>
      <c r="T600">
        <v>10</v>
      </c>
      <c r="U600">
        <v>1</v>
      </c>
      <c r="V600" t="s">
        <v>1307</v>
      </c>
      <c r="W600">
        <v>1</v>
      </c>
      <c r="X600" t="s">
        <v>75</v>
      </c>
      <c r="Y600">
        <v>1</v>
      </c>
      <c r="Z600" t="s">
        <v>69</v>
      </c>
      <c r="AA600">
        <v>1</v>
      </c>
      <c r="AB600" s="3">
        <v>0</v>
      </c>
      <c r="AC600" s="3">
        <v>0</v>
      </c>
      <c r="AD600" s="3">
        <v>0</v>
      </c>
      <c r="AE600" s="3">
        <v>0</v>
      </c>
      <c r="AF600" s="3">
        <v>0</v>
      </c>
      <c r="AG600" s="3">
        <v>0</v>
      </c>
      <c r="AH600" s="3">
        <v>1</v>
      </c>
      <c r="AI600" s="3">
        <v>0</v>
      </c>
      <c r="AJ600" s="3">
        <v>0</v>
      </c>
      <c r="AK600" s="3">
        <v>1</v>
      </c>
      <c r="AL600" s="3">
        <v>0</v>
      </c>
      <c r="AM600" s="3">
        <v>0</v>
      </c>
      <c r="AN600" s="3">
        <v>2</v>
      </c>
      <c r="AO600" s="3">
        <v>0</v>
      </c>
      <c r="AP600" s="3">
        <v>0</v>
      </c>
      <c r="AQ600" s="4">
        <v>0</v>
      </c>
      <c r="AR600" s="4">
        <v>0</v>
      </c>
      <c r="AS600" s="3">
        <v>0</v>
      </c>
      <c r="AT600" s="4">
        <v>0</v>
      </c>
      <c r="AU600" s="4">
        <v>0</v>
      </c>
      <c r="AV600" s="3">
        <v>0</v>
      </c>
      <c r="AW600" s="4">
        <v>242000000</v>
      </c>
      <c r="AX600" s="4">
        <v>0</v>
      </c>
      <c r="AY600" s="3">
        <v>0</v>
      </c>
      <c r="AZ600" s="4">
        <v>249000000</v>
      </c>
      <c r="BA600" s="4">
        <v>0</v>
      </c>
      <c r="BB600" s="3">
        <v>0</v>
      </c>
      <c r="BC600" s="4">
        <v>491000000</v>
      </c>
      <c r="BD600" s="4">
        <v>0</v>
      </c>
      <c r="BE600" s="3">
        <v>0</v>
      </c>
      <c r="BF600" t="s">
        <v>1308</v>
      </c>
      <c r="BG600" s="4">
        <f t="shared" si="74"/>
        <v>0</v>
      </c>
      <c r="BH600" s="4">
        <f t="shared" si="75"/>
        <v>0</v>
      </c>
      <c r="BI600" s="4">
        <f t="shared" si="76"/>
        <v>0</v>
      </c>
      <c r="BJ600" s="4">
        <f t="shared" si="77"/>
        <v>0</v>
      </c>
      <c r="BK600" s="4">
        <f t="shared" si="78"/>
        <v>242</v>
      </c>
      <c r="BL600" s="4">
        <f t="shared" si="79"/>
        <v>0</v>
      </c>
      <c r="BM600" s="4">
        <f t="shared" si="80"/>
        <v>249</v>
      </c>
      <c r="BN600" s="4">
        <f t="shared" si="81"/>
        <v>0</v>
      </c>
    </row>
    <row r="601" spans="1:66" x14ac:dyDescent="0.25">
      <c r="A601">
        <v>16</v>
      </c>
      <c r="B601" t="s">
        <v>1180</v>
      </c>
      <c r="C601" t="s">
        <v>1181</v>
      </c>
      <c r="D601">
        <v>2022</v>
      </c>
      <c r="E601" t="s">
        <v>59</v>
      </c>
      <c r="F601" t="s">
        <v>60</v>
      </c>
      <c r="G601">
        <v>2</v>
      </c>
      <c r="H601" t="s">
        <v>61</v>
      </c>
      <c r="I601" s="1" t="s">
        <v>2521</v>
      </c>
      <c r="J601" t="s">
        <v>1182</v>
      </c>
      <c r="K601" t="s">
        <v>1182</v>
      </c>
      <c r="L601" t="s">
        <v>1992</v>
      </c>
      <c r="M601" t="s">
        <v>3148</v>
      </c>
      <c r="N601" s="1" t="s">
        <v>191</v>
      </c>
      <c r="O601" t="s">
        <v>192</v>
      </c>
      <c r="P601" s="1" t="s">
        <v>210</v>
      </c>
      <c r="Q601" t="s">
        <v>211</v>
      </c>
      <c r="R601" t="s">
        <v>2805</v>
      </c>
      <c r="S601" t="s">
        <v>1306</v>
      </c>
      <c r="T601">
        <v>10</v>
      </c>
      <c r="U601">
        <v>2</v>
      </c>
      <c r="V601" t="s">
        <v>1309</v>
      </c>
      <c r="W601">
        <v>1</v>
      </c>
      <c r="X601" t="s">
        <v>75</v>
      </c>
      <c r="Y601">
        <v>1</v>
      </c>
      <c r="Z601" t="s">
        <v>69</v>
      </c>
      <c r="AA601">
        <v>1</v>
      </c>
      <c r="AB601" s="3">
        <v>1</v>
      </c>
      <c r="AC601" s="3">
        <v>1</v>
      </c>
      <c r="AD601" s="3">
        <v>100</v>
      </c>
      <c r="AE601" s="3">
        <v>0</v>
      </c>
      <c r="AF601" s="3">
        <v>0</v>
      </c>
      <c r="AG601" s="3">
        <v>0</v>
      </c>
      <c r="AH601" s="3">
        <v>0</v>
      </c>
      <c r="AI601" s="3">
        <v>0</v>
      </c>
      <c r="AJ601" s="3">
        <v>0</v>
      </c>
      <c r="AK601" s="3">
        <v>0</v>
      </c>
      <c r="AL601" s="3">
        <v>0</v>
      </c>
      <c r="AM601" s="3">
        <v>0</v>
      </c>
      <c r="AN601" s="3">
        <v>1</v>
      </c>
      <c r="AO601" s="3">
        <v>1</v>
      </c>
      <c r="AP601" s="3">
        <v>100</v>
      </c>
      <c r="AQ601" s="4">
        <v>260096000</v>
      </c>
      <c r="AR601" s="4">
        <v>247370008</v>
      </c>
      <c r="AS601" s="3">
        <v>95.11</v>
      </c>
      <c r="AT601" s="4">
        <v>0</v>
      </c>
      <c r="AU601" s="4">
        <v>0</v>
      </c>
      <c r="AV601" s="3">
        <v>0</v>
      </c>
      <c r="AW601" s="4">
        <v>0</v>
      </c>
      <c r="AX601" s="4">
        <v>0</v>
      </c>
      <c r="AY601" s="3">
        <v>0</v>
      </c>
      <c r="AZ601" s="4">
        <v>0</v>
      </c>
      <c r="BA601" s="4">
        <v>0</v>
      </c>
      <c r="BB601" s="3">
        <v>0</v>
      </c>
      <c r="BC601" s="4">
        <v>260096000</v>
      </c>
      <c r="BD601" s="4">
        <v>247370008</v>
      </c>
      <c r="BE601" s="3">
        <v>95.11</v>
      </c>
      <c r="BF601" t="s">
        <v>1310</v>
      </c>
      <c r="BG601" s="4">
        <f t="shared" si="74"/>
        <v>260.096</v>
      </c>
      <c r="BH601" s="4">
        <f t="shared" si="75"/>
        <v>247.37000800000001</v>
      </c>
      <c r="BI601" s="4">
        <f t="shared" si="76"/>
        <v>0</v>
      </c>
      <c r="BJ601" s="4">
        <f t="shared" si="77"/>
        <v>0</v>
      </c>
      <c r="BK601" s="4">
        <f t="shared" si="78"/>
        <v>0</v>
      </c>
      <c r="BL601" s="4">
        <f t="shared" si="79"/>
        <v>0</v>
      </c>
      <c r="BM601" s="4">
        <f t="shared" si="80"/>
        <v>0</v>
      </c>
      <c r="BN601" s="4">
        <f t="shared" si="81"/>
        <v>0</v>
      </c>
    </row>
    <row r="602" spans="1:66" x14ac:dyDescent="0.25">
      <c r="A602">
        <v>16</v>
      </c>
      <c r="B602" t="s">
        <v>1180</v>
      </c>
      <c r="C602" t="s">
        <v>1181</v>
      </c>
      <c r="D602">
        <v>2022</v>
      </c>
      <c r="E602" t="s">
        <v>59</v>
      </c>
      <c r="F602" t="s">
        <v>60</v>
      </c>
      <c r="G602">
        <v>2</v>
      </c>
      <c r="H602" t="s">
        <v>61</v>
      </c>
      <c r="I602" s="1" t="s">
        <v>2521</v>
      </c>
      <c r="J602" t="s">
        <v>1182</v>
      </c>
      <c r="K602" t="s">
        <v>1182</v>
      </c>
      <c r="L602" t="s">
        <v>1992</v>
      </c>
      <c r="M602" t="s">
        <v>3148</v>
      </c>
      <c r="N602" s="1" t="s">
        <v>191</v>
      </c>
      <c r="O602" t="s">
        <v>192</v>
      </c>
      <c r="P602" s="1" t="s">
        <v>210</v>
      </c>
      <c r="Q602" t="s">
        <v>211</v>
      </c>
      <c r="R602" t="s">
        <v>2805</v>
      </c>
      <c r="S602" t="s">
        <v>1306</v>
      </c>
      <c r="T602">
        <v>10</v>
      </c>
      <c r="U602">
        <v>3</v>
      </c>
      <c r="V602" t="s">
        <v>1311</v>
      </c>
      <c r="W602">
        <v>1</v>
      </c>
      <c r="X602" t="s">
        <v>75</v>
      </c>
      <c r="Y602">
        <v>1</v>
      </c>
      <c r="Z602" t="s">
        <v>69</v>
      </c>
      <c r="AA602">
        <v>1</v>
      </c>
      <c r="AB602" s="3">
        <v>1</v>
      </c>
      <c r="AC602" s="3">
        <v>1</v>
      </c>
      <c r="AD602" s="3">
        <v>100</v>
      </c>
      <c r="AE602" s="3">
        <v>1</v>
      </c>
      <c r="AF602" s="3">
        <v>0</v>
      </c>
      <c r="AG602" s="3">
        <v>0</v>
      </c>
      <c r="AH602" s="3">
        <v>0</v>
      </c>
      <c r="AI602" s="3">
        <v>0</v>
      </c>
      <c r="AJ602" s="3">
        <v>0</v>
      </c>
      <c r="AK602" s="3">
        <v>0</v>
      </c>
      <c r="AL602" s="3">
        <v>0</v>
      </c>
      <c r="AM602" s="3">
        <v>0</v>
      </c>
      <c r="AN602" s="3">
        <v>2</v>
      </c>
      <c r="AO602" s="3">
        <v>1</v>
      </c>
      <c r="AP602" s="3">
        <v>50</v>
      </c>
      <c r="AQ602" s="4">
        <v>190800000</v>
      </c>
      <c r="AR602" s="4">
        <v>190800000</v>
      </c>
      <c r="AS602" s="3">
        <v>100</v>
      </c>
      <c r="AT602" s="4">
        <v>209595000</v>
      </c>
      <c r="AU602" s="4">
        <v>163924300</v>
      </c>
      <c r="AV602" s="3">
        <v>78.209999999999994</v>
      </c>
      <c r="AW602" s="4">
        <v>0</v>
      </c>
      <c r="AX602" s="4">
        <v>0</v>
      </c>
      <c r="AY602" s="3">
        <v>0</v>
      </c>
      <c r="AZ602" s="4">
        <v>0</v>
      </c>
      <c r="BA602" s="4">
        <v>0</v>
      </c>
      <c r="BB602" s="3">
        <v>0</v>
      </c>
      <c r="BC602" s="4">
        <v>400395000</v>
      </c>
      <c r="BD602" s="4">
        <v>354724300</v>
      </c>
      <c r="BE602" s="3">
        <v>88.59</v>
      </c>
      <c r="BF602" t="s">
        <v>1312</v>
      </c>
      <c r="BG602" s="4">
        <f t="shared" si="74"/>
        <v>190.8</v>
      </c>
      <c r="BH602" s="4">
        <f t="shared" si="75"/>
        <v>190.8</v>
      </c>
      <c r="BI602" s="4">
        <f t="shared" si="76"/>
        <v>209.595</v>
      </c>
      <c r="BJ602" s="4">
        <f t="shared" si="77"/>
        <v>163.92429999999999</v>
      </c>
      <c r="BK602" s="4">
        <f t="shared" si="78"/>
        <v>0</v>
      </c>
      <c r="BL602" s="4">
        <f t="shared" si="79"/>
        <v>0</v>
      </c>
      <c r="BM602" s="4">
        <f t="shared" si="80"/>
        <v>0</v>
      </c>
      <c r="BN602" s="4">
        <f t="shared" si="81"/>
        <v>0</v>
      </c>
    </row>
    <row r="603" spans="1:66" x14ac:dyDescent="0.25">
      <c r="A603">
        <v>16</v>
      </c>
      <c r="B603" t="s">
        <v>1180</v>
      </c>
      <c r="C603" t="s">
        <v>1181</v>
      </c>
      <c r="D603">
        <v>2022</v>
      </c>
      <c r="E603" t="s">
        <v>59</v>
      </c>
      <c r="F603" t="s">
        <v>60</v>
      </c>
      <c r="G603">
        <v>2</v>
      </c>
      <c r="H603" t="s">
        <v>61</v>
      </c>
      <c r="I603" s="1" t="s">
        <v>2521</v>
      </c>
      <c r="J603" t="s">
        <v>1182</v>
      </c>
      <c r="K603" t="s">
        <v>1182</v>
      </c>
      <c r="L603" t="s">
        <v>1992</v>
      </c>
      <c r="M603" t="s">
        <v>3148</v>
      </c>
      <c r="N603" s="1" t="s">
        <v>191</v>
      </c>
      <c r="O603" t="s">
        <v>192</v>
      </c>
      <c r="P603" s="1" t="s">
        <v>219</v>
      </c>
      <c r="Q603" t="s">
        <v>220</v>
      </c>
      <c r="R603" t="s">
        <v>2806</v>
      </c>
      <c r="S603" t="s">
        <v>1313</v>
      </c>
      <c r="T603">
        <v>4</v>
      </c>
      <c r="U603">
        <v>1</v>
      </c>
      <c r="V603" t="s">
        <v>1314</v>
      </c>
      <c r="W603">
        <v>1</v>
      </c>
      <c r="X603" t="s">
        <v>75</v>
      </c>
      <c r="Y603">
        <v>1</v>
      </c>
      <c r="Z603" t="s">
        <v>69</v>
      </c>
      <c r="AA603">
        <v>1</v>
      </c>
      <c r="AB603" s="3">
        <v>0</v>
      </c>
      <c r="AC603" s="3">
        <v>0</v>
      </c>
      <c r="AD603" s="3">
        <v>0</v>
      </c>
      <c r="AE603" s="3">
        <v>0</v>
      </c>
      <c r="AF603" s="3">
        <v>0</v>
      </c>
      <c r="AG603" s="3">
        <v>0</v>
      </c>
      <c r="AH603" s="3">
        <v>0</v>
      </c>
      <c r="AI603" s="3">
        <v>0</v>
      </c>
      <c r="AJ603" s="3">
        <v>0</v>
      </c>
      <c r="AK603" s="3">
        <v>1</v>
      </c>
      <c r="AL603" s="3">
        <v>0</v>
      </c>
      <c r="AM603" s="3">
        <v>0</v>
      </c>
      <c r="AN603" s="3">
        <v>1</v>
      </c>
      <c r="AO603" s="3">
        <v>0</v>
      </c>
      <c r="AP603" s="3">
        <v>0</v>
      </c>
      <c r="AQ603" s="4">
        <v>0</v>
      </c>
      <c r="AR603" s="4">
        <v>0</v>
      </c>
      <c r="AS603" s="3">
        <v>0</v>
      </c>
      <c r="AT603" s="4">
        <v>0</v>
      </c>
      <c r="AU603" s="4">
        <v>0</v>
      </c>
      <c r="AV603" s="3">
        <v>0</v>
      </c>
      <c r="AW603" s="4">
        <v>0</v>
      </c>
      <c r="AX603" s="4">
        <v>0</v>
      </c>
      <c r="AY603" s="3">
        <v>0</v>
      </c>
      <c r="AZ603" s="4">
        <v>414000000</v>
      </c>
      <c r="BA603" s="4">
        <v>0</v>
      </c>
      <c r="BB603" s="3">
        <v>0</v>
      </c>
      <c r="BC603" s="4">
        <v>414000000</v>
      </c>
      <c r="BD603" s="4">
        <v>0</v>
      </c>
      <c r="BE603" s="3">
        <v>0</v>
      </c>
      <c r="BG603" s="4">
        <f t="shared" si="74"/>
        <v>0</v>
      </c>
      <c r="BH603" s="4">
        <f t="shared" si="75"/>
        <v>0</v>
      </c>
      <c r="BI603" s="4">
        <f t="shared" si="76"/>
        <v>0</v>
      </c>
      <c r="BJ603" s="4">
        <f t="shared" si="77"/>
        <v>0</v>
      </c>
      <c r="BK603" s="4">
        <f t="shared" si="78"/>
        <v>0</v>
      </c>
      <c r="BL603" s="4">
        <f t="shared" si="79"/>
        <v>0</v>
      </c>
      <c r="BM603" s="4">
        <f t="shared" si="80"/>
        <v>414</v>
      </c>
      <c r="BN603" s="4">
        <f t="shared" si="81"/>
        <v>0</v>
      </c>
    </row>
    <row r="604" spans="1:66" x14ac:dyDescent="0.25">
      <c r="A604">
        <v>16</v>
      </c>
      <c r="B604" t="s">
        <v>1180</v>
      </c>
      <c r="C604" t="s">
        <v>1181</v>
      </c>
      <c r="D604">
        <v>2022</v>
      </c>
      <c r="E604" t="s">
        <v>59</v>
      </c>
      <c r="F604" t="s">
        <v>60</v>
      </c>
      <c r="G604">
        <v>2</v>
      </c>
      <c r="H604" t="s">
        <v>61</v>
      </c>
      <c r="I604" s="1" t="s">
        <v>2521</v>
      </c>
      <c r="J604" t="s">
        <v>1182</v>
      </c>
      <c r="K604" t="s">
        <v>1182</v>
      </c>
      <c r="L604" t="s">
        <v>1992</v>
      </c>
      <c r="M604" t="s">
        <v>3148</v>
      </c>
      <c r="N604" s="1" t="s">
        <v>191</v>
      </c>
      <c r="O604" t="s">
        <v>192</v>
      </c>
      <c r="P604" s="1" t="s">
        <v>219</v>
      </c>
      <c r="Q604" t="s">
        <v>220</v>
      </c>
      <c r="R604" t="s">
        <v>2806</v>
      </c>
      <c r="S604" t="s">
        <v>1313</v>
      </c>
      <c r="T604">
        <v>4</v>
      </c>
      <c r="U604">
        <v>2</v>
      </c>
      <c r="V604" t="s">
        <v>1315</v>
      </c>
      <c r="W604">
        <v>1</v>
      </c>
      <c r="X604" t="s">
        <v>75</v>
      </c>
      <c r="Y604">
        <v>1</v>
      </c>
      <c r="Z604" t="s">
        <v>69</v>
      </c>
      <c r="AA604">
        <v>1</v>
      </c>
      <c r="AB604" s="3">
        <v>0</v>
      </c>
      <c r="AC604" s="3">
        <v>0</v>
      </c>
      <c r="AD604" s="3">
        <v>0</v>
      </c>
      <c r="AE604" s="3">
        <v>1</v>
      </c>
      <c r="AF604" s="3">
        <v>0</v>
      </c>
      <c r="AG604" s="3">
        <v>0</v>
      </c>
      <c r="AH604" s="3">
        <v>0</v>
      </c>
      <c r="AI604" s="3">
        <v>0</v>
      </c>
      <c r="AJ604" s="3">
        <v>0</v>
      </c>
      <c r="AK604" s="3">
        <v>0</v>
      </c>
      <c r="AL604" s="3">
        <v>0</v>
      </c>
      <c r="AM604" s="3">
        <v>0</v>
      </c>
      <c r="AN604" s="3">
        <v>1</v>
      </c>
      <c r="AO604" s="3">
        <v>0</v>
      </c>
      <c r="AP604" s="3">
        <v>0</v>
      </c>
      <c r="AQ604" s="4">
        <v>0</v>
      </c>
      <c r="AR604" s="4">
        <v>0</v>
      </c>
      <c r="AS604" s="3">
        <v>0</v>
      </c>
      <c r="AT604" s="4">
        <v>214611000</v>
      </c>
      <c r="AU604" s="4">
        <v>0</v>
      </c>
      <c r="AV604" s="3">
        <v>0</v>
      </c>
      <c r="AW604" s="4">
        <v>0</v>
      </c>
      <c r="AX604" s="4">
        <v>0</v>
      </c>
      <c r="AY604" s="3">
        <v>0</v>
      </c>
      <c r="AZ604" s="4">
        <v>0</v>
      </c>
      <c r="BA604" s="4">
        <v>0</v>
      </c>
      <c r="BB604" s="3">
        <v>0</v>
      </c>
      <c r="BC604" s="4">
        <v>214611000</v>
      </c>
      <c r="BD604" s="4">
        <v>0</v>
      </c>
      <c r="BE604" s="3">
        <v>0</v>
      </c>
      <c r="BG604" s="4">
        <f t="shared" si="74"/>
        <v>0</v>
      </c>
      <c r="BH604" s="4">
        <f t="shared" si="75"/>
        <v>0</v>
      </c>
      <c r="BI604" s="4">
        <f t="shared" si="76"/>
        <v>214.61099999999999</v>
      </c>
      <c r="BJ604" s="4">
        <f t="shared" si="77"/>
        <v>0</v>
      </c>
      <c r="BK604" s="4">
        <f t="shared" si="78"/>
        <v>0</v>
      </c>
      <c r="BL604" s="4">
        <f t="shared" si="79"/>
        <v>0</v>
      </c>
      <c r="BM604" s="4">
        <f t="shared" si="80"/>
        <v>0</v>
      </c>
      <c r="BN604" s="4">
        <f t="shared" si="81"/>
        <v>0</v>
      </c>
    </row>
    <row r="605" spans="1:66" x14ac:dyDescent="0.25">
      <c r="A605">
        <v>16</v>
      </c>
      <c r="B605" t="s">
        <v>1180</v>
      </c>
      <c r="C605" t="s">
        <v>1181</v>
      </c>
      <c r="D605">
        <v>2022</v>
      </c>
      <c r="E605" t="s">
        <v>59</v>
      </c>
      <c r="F605" t="s">
        <v>60</v>
      </c>
      <c r="G605">
        <v>2</v>
      </c>
      <c r="H605" t="s">
        <v>61</v>
      </c>
      <c r="I605" s="1" t="s">
        <v>2521</v>
      </c>
      <c r="J605" t="s">
        <v>1182</v>
      </c>
      <c r="K605" t="s">
        <v>1182</v>
      </c>
      <c r="L605" t="s">
        <v>1992</v>
      </c>
      <c r="M605" t="s">
        <v>3148</v>
      </c>
      <c r="N605" s="1" t="s">
        <v>191</v>
      </c>
      <c r="O605" t="s">
        <v>192</v>
      </c>
      <c r="P605" s="1" t="s">
        <v>219</v>
      </c>
      <c r="Q605" t="s">
        <v>220</v>
      </c>
      <c r="R605" t="s">
        <v>2806</v>
      </c>
      <c r="S605" t="s">
        <v>1313</v>
      </c>
      <c r="T605">
        <v>4</v>
      </c>
      <c r="U605">
        <v>3</v>
      </c>
      <c r="V605" t="s">
        <v>1316</v>
      </c>
      <c r="W605">
        <v>1</v>
      </c>
      <c r="X605" t="s">
        <v>75</v>
      </c>
      <c r="Y605">
        <v>1</v>
      </c>
      <c r="Z605" t="s">
        <v>69</v>
      </c>
      <c r="AA605">
        <v>1</v>
      </c>
      <c r="AB605" s="3">
        <v>0</v>
      </c>
      <c r="AC605" s="3">
        <v>0</v>
      </c>
      <c r="AD605" s="3">
        <v>0</v>
      </c>
      <c r="AE605" s="3">
        <v>0</v>
      </c>
      <c r="AF605" s="3">
        <v>0</v>
      </c>
      <c r="AG605" s="3">
        <v>0</v>
      </c>
      <c r="AH605" s="3">
        <v>0</v>
      </c>
      <c r="AI605" s="3">
        <v>0</v>
      </c>
      <c r="AJ605" s="3">
        <v>0</v>
      </c>
      <c r="AK605" s="3">
        <v>1</v>
      </c>
      <c r="AL605" s="3">
        <v>0</v>
      </c>
      <c r="AM605" s="3">
        <v>0</v>
      </c>
      <c r="AN605" s="3">
        <v>1</v>
      </c>
      <c r="AO605" s="3">
        <v>0</v>
      </c>
      <c r="AP605" s="3">
        <v>0</v>
      </c>
      <c r="AQ605" s="4">
        <v>0</v>
      </c>
      <c r="AR605" s="4">
        <v>0</v>
      </c>
      <c r="AS605" s="3">
        <v>0</v>
      </c>
      <c r="AT605" s="4">
        <v>0</v>
      </c>
      <c r="AU605" s="4">
        <v>0</v>
      </c>
      <c r="AV605" s="3">
        <v>0</v>
      </c>
      <c r="AW605" s="4">
        <v>0</v>
      </c>
      <c r="AX605" s="4">
        <v>0</v>
      </c>
      <c r="AY605" s="3">
        <v>0</v>
      </c>
      <c r="AZ605" s="4">
        <v>219000000</v>
      </c>
      <c r="BA605" s="4">
        <v>0</v>
      </c>
      <c r="BB605" s="3">
        <v>0</v>
      </c>
      <c r="BC605" s="4">
        <v>219000000</v>
      </c>
      <c r="BD605" s="4">
        <v>0</v>
      </c>
      <c r="BE605" s="3">
        <v>0</v>
      </c>
      <c r="BG605" s="4">
        <f t="shared" si="74"/>
        <v>0</v>
      </c>
      <c r="BH605" s="4">
        <f t="shared" si="75"/>
        <v>0</v>
      </c>
      <c r="BI605" s="4">
        <f t="shared" si="76"/>
        <v>0</v>
      </c>
      <c r="BJ605" s="4">
        <f t="shared" si="77"/>
        <v>0</v>
      </c>
      <c r="BK605" s="4">
        <f t="shared" si="78"/>
        <v>0</v>
      </c>
      <c r="BL605" s="4">
        <f t="shared" si="79"/>
        <v>0</v>
      </c>
      <c r="BM605" s="4">
        <f t="shared" si="80"/>
        <v>219</v>
      </c>
      <c r="BN605" s="4">
        <f t="shared" si="81"/>
        <v>0</v>
      </c>
    </row>
    <row r="606" spans="1:66" x14ac:dyDescent="0.25">
      <c r="A606">
        <v>16</v>
      </c>
      <c r="B606" t="s">
        <v>1180</v>
      </c>
      <c r="C606" t="s">
        <v>1181</v>
      </c>
      <c r="D606">
        <v>2022</v>
      </c>
      <c r="E606" t="s">
        <v>59</v>
      </c>
      <c r="F606" t="s">
        <v>60</v>
      </c>
      <c r="G606">
        <v>2</v>
      </c>
      <c r="H606" t="s">
        <v>61</v>
      </c>
      <c r="I606" s="1" t="s">
        <v>2521</v>
      </c>
      <c r="J606" t="s">
        <v>1182</v>
      </c>
      <c r="K606" t="s">
        <v>1182</v>
      </c>
      <c r="L606" t="s">
        <v>1992</v>
      </c>
      <c r="M606" t="s">
        <v>3148</v>
      </c>
      <c r="N606" s="1" t="s">
        <v>191</v>
      </c>
      <c r="O606" t="s">
        <v>192</v>
      </c>
      <c r="P606" s="1" t="s">
        <v>219</v>
      </c>
      <c r="Q606" t="s">
        <v>220</v>
      </c>
      <c r="R606" t="s">
        <v>2807</v>
      </c>
      <c r="S606" t="s">
        <v>1317</v>
      </c>
      <c r="T606">
        <v>7</v>
      </c>
      <c r="U606">
        <v>1</v>
      </c>
      <c r="V606" t="s">
        <v>1318</v>
      </c>
      <c r="W606">
        <v>1</v>
      </c>
      <c r="X606" t="s">
        <v>75</v>
      </c>
      <c r="Y606">
        <v>1</v>
      </c>
      <c r="Z606" t="s">
        <v>69</v>
      </c>
      <c r="AA606">
        <v>1</v>
      </c>
      <c r="AB606" s="3">
        <v>200</v>
      </c>
      <c r="AC606" s="3">
        <v>200</v>
      </c>
      <c r="AD606" s="3">
        <v>100</v>
      </c>
      <c r="AE606" s="3">
        <v>0</v>
      </c>
      <c r="AF606" s="3">
        <v>0</v>
      </c>
      <c r="AG606" s="3">
        <v>0</v>
      </c>
      <c r="AH606" s="3">
        <v>0</v>
      </c>
      <c r="AI606" s="3">
        <v>0</v>
      </c>
      <c r="AJ606" s="3">
        <v>0</v>
      </c>
      <c r="AK606" s="3">
        <v>0</v>
      </c>
      <c r="AL606" s="3">
        <v>0</v>
      </c>
      <c r="AM606" s="3">
        <v>0</v>
      </c>
      <c r="AN606" s="3">
        <v>200</v>
      </c>
      <c r="AO606" s="3">
        <v>200</v>
      </c>
      <c r="AP606" s="3">
        <v>100</v>
      </c>
      <c r="AQ606" s="4">
        <v>177488395</v>
      </c>
      <c r="AR606" s="4">
        <v>141049667</v>
      </c>
      <c r="AS606" s="3">
        <v>79.47</v>
      </c>
      <c r="AT606" s="4">
        <v>0</v>
      </c>
      <c r="AU606" s="4">
        <v>0</v>
      </c>
      <c r="AV606" s="3">
        <v>0</v>
      </c>
      <c r="AW606" s="4">
        <v>0</v>
      </c>
      <c r="AX606" s="4">
        <v>0</v>
      </c>
      <c r="AY606" s="3">
        <v>0</v>
      </c>
      <c r="AZ606" s="4">
        <v>0</v>
      </c>
      <c r="BA606" s="4">
        <v>0</v>
      </c>
      <c r="BB606" s="3">
        <v>0</v>
      </c>
      <c r="BC606" s="4">
        <v>177488395</v>
      </c>
      <c r="BD606" s="4">
        <v>141049667</v>
      </c>
      <c r="BE606" s="3">
        <v>79.47</v>
      </c>
      <c r="BF606" t="s">
        <v>1319</v>
      </c>
      <c r="BG606" s="4">
        <f t="shared" si="74"/>
        <v>177.488395</v>
      </c>
      <c r="BH606" s="4">
        <f t="shared" si="75"/>
        <v>141.049667</v>
      </c>
      <c r="BI606" s="4">
        <f t="shared" si="76"/>
        <v>0</v>
      </c>
      <c r="BJ606" s="4">
        <f t="shared" si="77"/>
        <v>0</v>
      </c>
      <c r="BK606" s="4">
        <f t="shared" si="78"/>
        <v>0</v>
      </c>
      <c r="BL606" s="4">
        <f t="shared" si="79"/>
        <v>0</v>
      </c>
      <c r="BM606" s="4">
        <f t="shared" si="80"/>
        <v>0</v>
      </c>
      <c r="BN606" s="4">
        <f t="shared" si="81"/>
        <v>0</v>
      </c>
    </row>
    <row r="607" spans="1:66" x14ac:dyDescent="0.25">
      <c r="A607">
        <v>16</v>
      </c>
      <c r="B607" t="s">
        <v>1180</v>
      </c>
      <c r="C607" t="s">
        <v>1181</v>
      </c>
      <c r="D607">
        <v>2022</v>
      </c>
      <c r="E607" t="s">
        <v>59</v>
      </c>
      <c r="F607" t="s">
        <v>60</v>
      </c>
      <c r="G607">
        <v>2</v>
      </c>
      <c r="H607" t="s">
        <v>61</v>
      </c>
      <c r="I607" s="1" t="s">
        <v>2521</v>
      </c>
      <c r="J607" t="s">
        <v>1182</v>
      </c>
      <c r="K607" t="s">
        <v>1182</v>
      </c>
      <c r="L607" t="s">
        <v>1992</v>
      </c>
      <c r="M607" t="s">
        <v>3148</v>
      </c>
      <c r="N607" s="1" t="s">
        <v>191</v>
      </c>
      <c r="O607" t="s">
        <v>192</v>
      </c>
      <c r="P607" s="1" t="s">
        <v>219</v>
      </c>
      <c r="Q607" t="s">
        <v>220</v>
      </c>
      <c r="R607" t="s">
        <v>2807</v>
      </c>
      <c r="S607" t="s">
        <v>1317</v>
      </c>
      <c r="T607">
        <v>7</v>
      </c>
      <c r="U607">
        <v>2</v>
      </c>
      <c r="V607" t="s">
        <v>1320</v>
      </c>
      <c r="W607">
        <v>1</v>
      </c>
      <c r="X607" t="s">
        <v>75</v>
      </c>
      <c r="Y607">
        <v>1</v>
      </c>
      <c r="Z607" t="s">
        <v>69</v>
      </c>
      <c r="AA607">
        <v>1</v>
      </c>
      <c r="AB607" s="3">
        <v>0</v>
      </c>
      <c r="AC607" s="3">
        <v>0</v>
      </c>
      <c r="AD607" s="3">
        <v>0</v>
      </c>
      <c r="AE607" s="3">
        <v>11</v>
      </c>
      <c r="AF607" s="3">
        <v>11</v>
      </c>
      <c r="AG607" s="3">
        <v>100</v>
      </c>
      <c r="AH607" s="3">
        <v>0</v>
      </c>
      <c r="AI607" s="3">
        <v>0</v>
      </c>
      <c r="AJ607" s="3">
        <v>0</v>
      </c>
      <c r="AK607" s="3">
        <v>0</v>
      </c>
      <c r="AL607" s="3">
        <v>0</v>
      </c>
      <c r="AM607" s="3">
        <v>0</v>
      </c>
      <c r="AN607" s="3">
        <v>11</v>
      </c>
      <c r="AO607" s="3">
        <v>11</v>
      </c>
      <c r="AP607" s="3">
        <v>100</v>
      </c>
      <c r="AQ607" s="4">
        <v>0</v>
      </c>
      <c r="AR607" s="4">
        <v>0</v>
      </c>
      <c r="AS607" s="3">
        <v>0</v>
      </c>
      <c r="AT607" s="4">
        <v>260450000</v>
      </c>
      <c r="AU607" s="4">
        <v>118300000</v>
      </c>
      <c r="AV607" s="3">
        <v>45.42</v>
      </c>
      <c r="AW607" s="4">
        <v>0</v>
      </c>
      <c r="AX607" s="4">
        <v>0</v>
      </c>
      <c r="AY607" s="3">
        <v>0</v>
      </c>
      <c r="AZ607" s="4">
        <v>0</v>
      </c>
      <c r="BA607" s="4">
        <v>0</v>
      </c>
      <c r="BB607" s="3">
        <v>0</v>
      </c>
      <c r="BC607" s="4">
        <v>260450000</v>
      </c>
      <c r="BD607" s="4">
        <v>118300000</v>
      </c>
      <c r="BE607" s="3">
        <v>45.42</v>
      </c>
      <c r="BF607" t="s">
        <v>1321</v>
      </c>
      <c r="BG607" s="4">
        <f t="shared" si="74"/>
        <v>0</v>
      </c>
      <c r="BH607" s="4">
        <f t="shared" si="75"/>
        <v>0</v>
      </c>
      <c r="BI607" s="4">
        <f t="shared" si="76"/>
        <v>260.45</v>
      </c>
      <c r="BJ607" s="4">
        <f t="shared" si="77"/>
        <v>118.3</v>
      </c>
      <c r="BK607" s="4">
        <f t="shared" si="78"/>
        <v>0</v>
      </c>
      <c r="BL607" s="4">
        <f t="shared" si="79"/>
        <v>0</v>
      </c>
      <c r="BM607" s="4">
        <f t="shared" si="80"/>
        <v>0</v>
      </c>
      <c r="BN607" s="4">
        <f t="shared" si="81"/>
        <v>0</v>
      </c>
    </row>
    <row r="608" spans="1:66" x14ac:dyDescent="0.25">
      <c r="A608">
        <v>16</v>
      </c>
      <c r="B608" t="s">
        <v>1180</v>
      </c>
      <c r="C608" t="s">
        <v>1181</v>
      </c>
      <c r="D608">
        <v>2022</v>
      </c>
      <c r="E608" t="s">
        <v>59</v>
      </c>
      <c r="F608" t="s">
        <v>60</v>
      </c>
      <c r="G608">
        <v>2</v>
      </c>
      <c r="H608" t="s">
        <v>61</v>
      </c>
      <c r="I608" s="1" t="s">
        <v>2521</v>
      </c>
      <c r="J608" t="s">
        <v>1182</v>
      </c>
      <c r="K608" t="s">
        <v>1182</v>
      </c>
      <c r="L608" t="s">
        <v>1992</v>
      </c>
      <c r="M608" t="s">
        <v>3148</v>
      </c>
      <c r="N608" s="1" t="s">
        <v>231</v>
      </c>
      <c r="O608" t="s">
        <v>232</v>
      </c>
      <c r="P608" s="1" t="s">
        <v>233</v>
      </c>
      <c r="Q608" t="s">
        <v>234</v>
      </c>
      <c r="R608" t="s">
        <v>2808</v>
      </c>
      <c r="S608" t="s">
        <v>1322</v>
      </c>
      <c r="T608">
        <v>8</v>
      </c>
      <c r="U608">
        <v>1</v>
      </c>
      <c r="V608" t="s">
        <v>1323</v>
      </c>
      <c r="W608">
        <v>1</v>
      </c>
      <c r="X608" t="s">
        <v>75</v>
      </c>
      <c r="Y608">
        <v>1</v>
      </c>
      <c r="Z608" t="s">
        <v>69</v>
      </c>
      <c r="AA608">
        <v>1</v>
      </c>
      <c r="AB608" s="3">
        <v>1663</v>
      </c>
      <c r="AC608" s="3">
        <v>1683</v>
      </c>
      <c r="AD608" s="3">
        <v>101.2</v>
      </c>
      <c r="AE608" s="3">
        <v>1663</v>
      </c>
      <c r="AF608" s="3">
        <v>0</v>
      </c>
      <c r="AG608" s="3">
        <v>0</v>
      </c>
      <c r="AH608" s="3">
        <v>1663</v>
      </c>
      <c r="AI608" s="3">
        <v>0</v>
      </c>
      <c r="AJ608" s="3">
        <v>0</v>
      </c>
      <c r="AK608" s="3">
        <v>1663</v>
      </c>
      <c r="AL608" s="3">
        <v>0</v>
      </c>
      <c r="AM608" s="3">
        <v>0</v>
      </c>
      <c r="AN608" s="3">
        <v>6652</v>
      </c>
      <c r="AO608" s="3">
        <v>1683</v>
      </c>
      <c r="AP608" s="3">
        <v>25.3</v>
      </c>
      <c r="AQ608" s="4">
        <v>407345333</v>
      </c>
      <c r="AR608" s="4">
        <v>407345333</v>
      </c>
      <c r="AS608" s="3">
        <v>100</v>
      </c>
      <c r="AT608" s="4">
        <v>533028270</v>
      </c>
      <c r="AU608" s="4">
        <v>503275890</v>
      </c>
      <c r="AV608" s="3">
        <v>94.42</v>
      </c>
      <c r="AW608" s="4">
        <v>389000000</v>
      </c>
      <c r="AX608" s="4">
        <v>0</v>
      </c>
      <c r="AY608" s="3">
        <v>0</v>
      </c>
      <c r="AZ608" s="4">
        <v>401000000</v>
      </c>
      <c r="BA608" s="4">
        <v>0</v>
      </c>
      <c r="BB608" s="3">
        <v>0</v>
      </c>
      <c r="BC608" s="4">
        <v>1730373603</v>
      </c>
      <c r="BD608" s="4">
        <v>910621223</v>
      </c>
      <c r="BE608" s="3">
        <v>52.63</v>
      </c>
      <c r="BF608" t="s">
        <v>1324</v>
      </c>
      <c r="BG608" s="4">
        <f t="shared" si="74"/>
        <v>407.34533299999998</v>
      </c>
      <c r="BH608" s="4">
        <f t="shared" si="75"/>
        <v>407.34533299999998</v>
      </c>
      <c r="BI608" s="4">
        <f t="shared" si="76"/>
        <v>533.02827000000002</v>
      </c>
      <c r="BJ608" s="4">
        <f t="shared" si="77"/>
        <v>503.27589</v>
      </c>
      <c r="BK608" s="4">
        <f t="shared" si="78"/>
        <v>389</v>
      </c>
      <c r="BL608" s="4">
        <f t="shared" si="79"/>
        <v>0</v>
      </c>
      <c r="BM608" s="4">
        <f t="shared" si="80"/>
        <v>401</v>
      </c>
      <c r="BN608" s="4">
        <f t="shared" si="81"/>
        <v>0</v>
      </c>
    </row>
    <row r="609" spans="1:66" x14ac:dyDescent="0.25">
      <c r="A609">
        <v>16</v>
      </c>
      <c r="B609" t="s">
        <v>1180</v>
      </c>
      <c r="C609" t="s">
        <v>1181</v>
      </c>
      <c r="D609">
        <v>2022</v>
      </c>
      <c r="E609" t="s">
        <v>59</v>
      </c>
      <c r="F609" t="s">
        <v>60</v>
      </c>
      <c r="G609">
        <v>2</v>
      </c>
      <c r="H609" t="s">
        <v>61</v>
      </c>
      <c r="I609" s="1" t="s">
        <v>2521</v>
      </c>
      <c r="J609" t="s">
        <v>1182</v>
      </c>
      <c r="K609" t="s">
        <v>1182</v>
      </c>
      <c r="L609" t="s">
        <v>1992</v>
      </c>
      <c r="M609" t="s">
        <v>3148</v>
      </c>
      <c r="N609" s="1" t="s">
        <v>231</v>
      </c>
      <c r="O609" t="s">
        <v>232</v>
      </c>
      <c r="P609" s="1" t="s">
        <v>233</v>
      </c>
      <c r="Q609" t="s">
        <v>234</v>
      </c>
      <c r="R609" t="s">
        <v>2808</v>
      </c>
      <c r="S609" t="s">
        <v>1322</v>
      </c>
      <c r="T609">
        <v>8</v>
      </c>
      <c r="U609">
        <v>2</v>
      </c>
      <c r="V609" t="s">
        <v>1325</v>
      </c>
      <c r="W609">
        <v>1</v>
      </c>
      <c r="X609" t="s">
        <v>75</v>
      </c>
      <c r="Y609">
        <v>1</v>
      </c>
      <c r="Z609" t="s">
        <v>69</v>
      </c>
      <c r="AA609">
        <v>1</v>
      </c>
      <c r="AB609" s="3">
        <v>0</v>
      </c>
      <c r="AC609" s="3">
        <v>0</v>
      </c>
      <c r="AD609" s="3">
        <v>0</v>
      </c>
      <c r="AE609" s="3">
        <v>868</v>
      </c>
      <c r="AF609" s="3">
        <v>0</v>
      </c>
      <c r="AG609" s="3">
        <v>0</v>
      </c>
      <c r="AH609" s="3">
        <v>0</v>
      </c>
      <c r="AI609" s="3">
        <v>0</v>
      </c>
      <c r="AJ609" s="3">
        <v>0</v>
      </c>
      <c r="AK609" s="3">
        <v>869</v>
      </c>
      <c r="AL609" s="3">
        <v>0</v>
      </c>
      <c r="AM609" s="3">
        <v>0</v>
      </c>
      <c r="AN609" s="3">
        <v>1737</v>
      </c>
      <c r="AO609" s="3">
        <v>0</v>
      </c>
      <c r="AP609" s="3">
        <v>0</v>
      </c>
      <c r="AQ609" s="4">
        <v>0</v>
      </c>
      <c r="AR609" s="4">
        <v>0</v>
      </c>
      <c r="AS609" s="3">
        <v>0</v>
      </c>
      <c r="AT609" s="4">
        <v>263575000</v>
      </c>
      <c r="AU609" s="4">
        <v>154805000</v>
      </c>
      <c r="AV609" s="3">
        <v>58.73</v>
      </c>
      <c r="AW609" s="4">
        <v>0</v>
      </c>
      <c r="AX609" s="4">
        <v>0</v>
      </c>
      <c r="AY609" s="3">
        <v>0</v>
      </c>
      <c r="AZ609" s="4">
        <v>268000000</v>
      </c>
      <c r="BA609" s="4">
        <v>0</v>
      </c>
      <c r="BB609" s="3">
        <v>0</v>
      </c>
      <c r="BC609" s="4">
        <v>531575000</v>
      </c>
      <c r="BD609" s="4">
        <v>154805000</v>
      </c>
      <c r="BE609" s="3">
        <v>29.12</v>
      </c>
      <c r="BF609" t="s">
        <v>1326</v>
      </c>
      <c r="BG609" s="4">
        <f t="shared" si="74"/>
        <v>0</v>
      </c>
      <c r="BH609" s="4">
        <f t="shared" si="75"/>
        <v>0</v>
      </c>
      <c r="BI609" s="4">
        <f t="shared" si="76"/>
        <v>263.57499999999999</v>
      </c>
      <c r="BJ609" s="4">
        <f t="shared" si="77"/>
        <v>154.80500000000001</v>
      </c>
      <c r="BK609" s="4">
        <f t="shared" si="78"/>
        <v>0</v>
      </c>
      <c r="BL609" s="4">
        <f t="shared" si="79"/>
        <v>0</v>
      </c>
      <c r="BM609" s="4">
        <f t="shared" si="80"/>
        <v>268</v>
      </c>
      <c r="BN609" s="4">
        <f t="shared" si="81"/>
        <v>0</v>
      </c>
    </row>
    <row r="610" spans="1:66" x14ac:dyDescent="0.25">
      <c r="A610">
        <v>16</v>
      </c>
      <c r="B610" t="s">
        <v>1180</v>
      </c>
      <c r="C610" t="s">
        <v>1181</v>
      </c>
      <c r="D610">
        <v>2022</v>
      </c>
      <c r="E610" t="s">
        <v>59</v>
      </c>
      <c r="F610" t="s">
        <v>60</v>
      </c>
      <c r="G610">
        <v>2</v>
      </c>
      <c r="H610" t="s">
        <v>61</v>
      </c>
      <c r="I610" s="1" t="s">
        <v>2521</v>
      </c>
      <c r="J610" t="s">
        <v>1182</v>
      </c>
      <c r="K610" t="s">
        <v>1182</v>
      </c>
      <c r="L610" t="s">
        <v>1992</v>
      </c>
      <c r="M610" t="s">
        <v>3148</v>
      </c>
      <c r="N610" s="1" t="s">
        <v>231</v>
      </c>
      <c r="O610" t="s">
        <v>232</v>
      </c>
      <c r="P610" s="1" t="s">
        <v>233</v>
      </c>
      <c r="Q610" t="s">
        <v>234</v>
      </c>
      <c r="R610" t="s">
        <v>2808</v>
      </c>
      <c r="S610" t="s">
        <v>1322</v>
      </c>
      <c r="T610">
        <v>8</v>
      </c>
      <c r="U610">
        <v>3</v>
      </c>
      <c r="V610" t="s">
        <v>1327</v>
      </c>
      <c r="W610">
        <v>1</v>
      </c>
      <c r="X610" t="s">
        <v>75</v>
      </c>
      <c r="Y610">
        <v>1</v>
      </c>
      <c r="Z610" t="s">
        <v>69</v>
      </c>
      <c r="AA610">
        <v>1</v>
      </c>
      <c r="AB610" s="3">
        <v>1.5</v>
      </c>
      <c r="AC610" s="3">
        <v>1.5</v>
      </c>
      <c r="AD610" s="3">
        <v>100</v>
      </c>
      <c r="AE610" s="3">
        <v>1.5</v>
      </c>
      <c r="AF610" s="3">
        <v>0</v>
      </c>
      <c r="AG610" s="3">
        <v>0</v>
      </c>
      <c r="AH610" s="3">
        <v>1.5</v>
      </c>
      <c r="AI610" s="3">
        <v>0</v>
      </c>
      <c r="AJ610" s="3">
        <v>0</v>
      </c>
      <c r="AK610" s="3">
        <v>1.5</v>
      </c>
      <c r="AL610" s="3">
        <v>0</v>
      </c>
      <c r="AM610" s="3">
        <v>0</v>
      </c>
      <c r="AN610" s="3">
        <v>6</v>
      </c>
      <c r="AO610" s="3">
        <v>1.5</v>
      </c>
      <c r="AP610" s="3">
        <v>25</v>
      </c>
      <c r="AQ610" s="4">
        <v>802486667</v>
      </c>
      <c r="AR610" s="4">
        <v>802482696</v>
      </c>
      <c r="AS610" s="3">
        <v>100</v>
      </c>
      <c r="AT610" s="4">
        <v>8737721807</v>
      </c>
      <c r="AU610" s="4">
        <v>8649342962</v>
      </c>
      <c r="AV610" s="3">
        <v>98.99</v>
      </c>
      <c r="AW610" s="4">
        <v>930000000</v>
      </c>
      <c r="AX610" s="4">
        <v>0</v>
      </c>
      <c r="AY610" s="3">
        <v>0</v>
      </c>
      <c r="AZ610" s="4">
        <v>935000000</v>
      </c>
      <c r="BA610" s="4">
        <v>0</v>
      </c>
      <c r="BB610" s="3">
        <v>0</v>
      </c>
      <c r="BC610" s="4">
        <v>11405208474</v>
      </c>
      <c r="BD610" s="4">
        <v>9451825658</v>
      </c>
      <c r="BE610" s="3">
        <v>82.87</v>
      </c>
      <c r="BF610" t="s">
        <v>1328</v>
      </c>
      <c r="BG610" s="4">
        <f t="shared" si="74"/>
        <v>802.48666700000001</v>
      </c>
      <c r="BH610" s="4">
        <f t="shared" si="75"/>
        <v>802.48269600000003</v>
      </c>
      <c r="BI610" s="4">
        <f t="shared" si="76"/>
        <v>8737.7218069999999</v>
      </c>
      <c r="BJ610" s="4">
        <f t="shared" si="77"/>
        <v>8649.3429620000006</v>
      </c>
      <c r="BK610" s="4">
        <f t="shared" si="78"/>
        <v>930</v>
      </c>
      <c r="BL610" s="4">
        <f t="shared" si="79"/>
        <v>0</v>
      </c>
      <c r="BM610" s="4">
        <f t="shared" si="80"/>
        <v>935</v>
      </c>
      <c r="BN610" s="4">
        <f t="shared" si="81"/>
        <v>0</v>
      </c>
    </row>
    <row r="611" spans="1:66" x14ac:dyDescent="0.25">
      <c r="A611">
        <v>16</v>
      </c>
      <c r="B611" t="s">
        <v>1180</v>
      </c>
      <c r="C611" t="s">
        <v>1181</v>
      </c>
      <c r="D611">
        <v>2022</v>
      </c>
      <c r="E611" t="s">
        <v>59</v>
      </c>
      <c r="F611" t="s">
        <v>60</v>
      </c>
      <c r="G611">
        <v>2</v>
      </c>
      <c r="H611" t="s">
        <v>61</v>
      </c>
      <c r="I611" s="1" t="s">
        <v>2521</v>
      </c>
      <c r="J611" t="s">
        <v>1182</v>
      </c>
      <c r="K611" t="s">
        <v>1182</v>
      </c>
      <c r="L611" t="s">
        <v>1992</v>
      </c>
      <c r="M611" t="s">
        <v>3148</v>
      </c>
      <c r="N611" s="1" t="s">
        <v>231</v>
      </c>
      <c r="O611" t="s">
        <v>232</v>
      </c>
      <c r="P611" s="1" t="s">
        <v>233</v>
      </c>
      <c r="Q611" t="s">
        <v>234</v>
      </c>
      <c r="R611" t="s">
        <v>2808</v>
      </c>
      <c r="S611" t="s">
        <v>1322</v>
      </c>
      <c r="T611">
        <v>8</v>
      </c>
      <c r="U611">
        <v>4</v>
      </c>
      <c r="V611" t="s">
        <v>1329</v>
      </c>
      <c r="W611">
        <v>1</v>
      </c>
      <c r="X611" t="s">
        <v>75</v>
      </c>
      <c r="Y611">
        <v>1</v>
      </c>
      <c r="Z611" t="s">
        <v>69</v>
      </c>
      <c r="AA611">
        <v>1</v>
      </c>
      <c r="AB611" s="3">
        <v>605</v>
      </c>
      <c r="AC611" s="3">
        <v>605</v>
      </c>
      <c r="AD611" s="3">
        <v>100</v>
      </c>
      <c r="AE611" s="3">
        <v>605</v>
      </c>
      <c r="AF611" s="3">
        <v>0</v>
      </c>
      <c r="AG611" s="3">
        <v>0</v>
      </c>
      <c r="AH611" s="3">
        <v>605</v>
      </c>
      <c r="AI611" s="3">
        <v>0</v>
      </c>
      <c r="AJ611" s="3">
        <v>0</v>
      </c>
      <c r="AK611" s="3">
        <v>605</v>
      </c>
      <c r="AL611" s="3">
        <v>0</v>
      </c>
      <c r="AM611" s="3">
        <v>0</v>
      </c>
      <c r="AN611" s="3">
        <v>2420</v>
      </c>
      <c r="AO611" s="3">
        <v>605</v>
      </c>
      <c r="AP611" s="3">
        <v>25</v>
      </c>
      <c r="AQ611" s="4">
        <v>261303000</v>
      </c>
      <c r="AR611" s="4">
        <v>261303000</v>
      </c>
      <c r="AS611" s="3">
        <v>100</v>
      </c>
      <c r="AT611" s="4">
        <v>302122000</v>
      </c>
      <c r="AU611" s="4">
        <v>285103000</v>
      </c>
      <c r="AV611" s="3">
        <v>94.37</v>
      </c>
      <c r="AW611" s="4">
        <v>299000000</v>
      </c>
      <c r="AX611" s="4">
        <v>0</v>
      </c>
      <c r="AY611" s="3">
        <v>0</v>
      </c>
      <c r="AZ611" s="4">
        <v>309000000</v>
      </c>
      <c r="BA611" s="4">
        <v>0</v>
      </c>
      <c r="BB611" s="3">
        <v>0</v>
      </c>
      <c r="BC611" s="4">
        <v>1171425000</v>
      </c>
      <c r="BD611" s="4">
        <v>546406000</v>
      </c>
      <c r="BE611" s="3">
        <v>46.64</v>
      </c>
      <c r="BF611" t="s">
        <v>1330</v>
      </c>
      <c r="BG611" s="4">
        <f t="shared" si="74"/>
        <v>261.303</v>
      </c>
      <c r="BH611" s="4">
        <f t="shared" si="75"/>
        <v>261.303</v>
      </c>
      <c r="BI611" s="4">
        <f t="shared" si="76"/>
        <v>302.12200000000001</v>
      </c>
      <c r="BJ611" s="4">
        <f t="shared" si="77"/>
        <v>285.10300000000001</v>
      </c>
      <c r="BK611" s="4">
        <f t="shared" si="78"/>
        <v>299</v>
      </c>
      <c r="BL611" s="4">
        <f t="shared" si="79"/>
        <v>0</v>
      </c>
      <c r="BM611" s="4">
        <f t="shared" si="80"/>
        <v>309</v>
      </c>
      <c r="BN611" s="4">
        <f t="shared" si="81"/>
        <v>0</v>
      </c>
    </row>
    <row r="612" spans="1:66" x14ac:dyDescent="0.25">
      <c r="A612">
        <v>16</v>
      </c>
      <c r="B612" t="s">
        <v>1180</v>
      </c>
      <c r="C612" t="s">
        <v>1181</v>
      </c>
      <c r="D612">
        <v>2022</v>
      </c>
      <c r="E612" t="s">
        <v>59</v>
      </c>
      <c r="F612" t="s">
        <v>60</v>
      </c>
      <c r="G612">
        <v>2</v>
      </c>
      <c r="H612" t="s">
        <v>61</v>
      </c>
      <c r="I612" s="1" t="s">
        <v>2521</v>
      </c>
      <c r="J612" t="s">
        <v>1182</v>
      </c>
      <c r="K612" t="s">
        <v>1182</v>
      </c>
      <c r="L612" t="s">
        <v>1992</v>
      </c>
      <c r="M612" t="s">
        <v>3148</v>
      </c>
      <c r="N612" s="1" t="s">
        <v>244</v>
      </c>
      <c r="O612" t="s">
        <v>245</v>
      </c>
      <c r="P612" s="1" t="s">
        <v>246</v>
      </c>
      <c r="Q612" t="s">
        <v>247</v>
      </c>
      <c r="R612" t="s">
        <v>2809</v>
      </c>
      <c r="S612" t="s">
        <v>1331</v>
      </c>
      <c r="T612">
        <v>7</v>
      </c>
      <c r="U612">
        <v>1</v>
      </c>
      <c r="V612" t="s">
        <v>1332</v>
      </c>
      <c r="W612">
        <v>1</v>
      </c>
      <c r="X612" t="s">
        <v>75</v>
      </c>
      <c r="Y612">
        <v>1</v>
      </c>
      <c r="Z612" t="s">
        <v>69</v>
      </c>
      <c r="AA612">
        <v>1</v>
      </c>
      <c r="AB612" s="3">
        <v>4</v>
      </c>
      <c r="AC612" s="3">
        <v>4</v>
      </c>
      <c r="AD612" s="3">
        <v>100</v>
      </c>
      <c r="AE612" s="3">
        <v>4</v>
      </c>
      <c r="AF612" s="3">
        <v>0</v>
      </c>
      <c r="AG612" s="3">
        <v>0</v>
      </c>
      <c r="AH612" s="3">
        <v>4</v>
      </c>
      <c r="AI612" s="3">
        <v>0</v>
      </c>
      <c r="AJ612" s="3">
        <v>0</v>
      </c>
      <c r="AK612" s="3">
        <v>0</v>
      </c>
      <c r="AL612" s="3">
        <v>0</v>
      </c>
      <c r="AM612" s="3">
        <v>0</v>
      </c>
      <c r="AN612" s="3">
        <v>12</v>
      </c>
      <c r="AO612" s="3">
        <v>4</v>
      </c>
      <c r="AP612" s="3">
        <v>33.33</v>
      </c>
      <c r="AQ612" s="4">
        <v>241982000</v>
      </c>
      <c r="AR612" s="4">
        <v>236288359</v>
      </c>
      <c r="AS612" s="3">
        <v>97.65</v>
      </c>
      <c r="AT612" s="4">
        <v>280244000</v>
      </c>
      <c r="AU612" s="4">
        <v>1984085</v>
      </c>
      <c r="AV612" s="3">
        <v>0.71</v>
      </c>
      <c r="AW612" s="4">
        <v>277000000</v>
      </c>
      <c r="AX612" s="4">
        <v>0</v>
      </c>
      <c r="AY612" s="3">
        <v>0</v>
      </c>
      <c r="AZ612" s="4">
        <v>0</v>
      </c>
      <c r="BA612" s="4">
        <v>0</v>
      </c>
      <c r="BB612" s="3">
        <v>0</v>
      </c>
      <c r="BC612" s="4">
        <v>799226000</v>
      </c>
      <c r="BD612" s="4">
        <v>238272444</v>
      </c>
      <c r="BE612" s="3">
        <v>29.81</v>
      </c>
      <c r="BF612" t="s">
        <v>1333</v>
      </c>
      <c r="BG612" s="4">
        <f t="shared" si="74"/>
        <v>241.982</v>
      </c>
      <c r="BH612" s="4">
        <f t="shared" si="75"/>
        <v>236.28835900000001</v>
      </c>
      <c r="BI612" s="4">
        <f t="shared" si="76"/>
        <v>280.24400000000003</v>
      </c>
      <c r="BJ612" s="4">
        <f t="shared" si="77"/>
        <v>1.9840850000000001</v>
      </c>
      <c r="BK612" s="4">
        <f t="shared" si="78"/>
        <v>277</v>
      </c>
      <c r="BL612" s="4">
        <f t="shared" si="79"/>
        <v>0</v>
      </c>
      <c r="BM612" s="4">
        <f t="shared" si="80"/>
        <v>0</v>
      </c>
      <c r="BN612" s="4">
        <f t="shared" si="81"/>
        <v>0</v>
      </c>
    </row>
    <row r="613" spans="1:66" x14ac:dyDescent="0.25">
      <c r="A613">
        <v>16</v>
      </c>
      <c r="B613" t="s">
        <v>1180</v>
      </c>
      <c r="C613" t="s">
        <v>1181</v>
      </c>
      <c r="D613">
        <v>2022</v>
      </c>
      <c r="E613" t="s">
        <v>59</v>
      </c>
      <c r="F613" t="s">
        <v>60</v>
      </c>
      <c r="G613">
        <v>2</v>
      </c>
      <c r="H613" t="s">
        <v>61</v>
      </c>
      <c r="I613" s="1" t="s">
        <v>2521</v>
      </c>
      <c r="J613" t="s">
        <v>1182</v>
      </c>
      <c r="K613" t="s">
        <v>1182</v>
      </c>
      <c r="L613" t="s">
        <v>1992</v>
      </c>
      <c r="M613" t="s">
        <v>3148</v>
      </c>
      <c r="N613" s="1" t="s">
        <v>244</v>
      </c>
      <c r="O613" t="s">
        <v>245</v>
      </c>
      <c r="P613" s="1" t="s">
        <v>246</v>
      </c>
      <c r="Q613" t="s">
        <v>247</v>
      </c>
      <c r="R613" t="s">
        <v>2809</v>
      </c>
      <c r="S613" t="s">
        <v>1331</v>
      </c>
      <c r="T613">
        <v>7</v>
      </c>
      <c r="U613">
        <v>2</v>
      </c>
      <c r="V613" t="s">
        <v>1334</v>
      </c>
      <c r="W613">
        <v>1</v>
      </c>
      <c r="X613" t="s">
        <v>75</v>
      </c>
      <c r="Y613">
        <v>1</v>
      </c>
      <c r="Z613" t="s">
        <v>69</v>
      </c>
      <c r="AA613">
        <v>1</v>
      </c>
      <c r="AB613" s="3">
        <v>0</v>
      </c>
      <c r="AC613" s="3">
        <v>0</v>
      </c>
      <c r="AD613" s="3">
        <v>0</v>
      </c>
      <c r="AE613" s="3">
        <v>15</v>
      </c>
      <c r="AF613" s="3">
        <v>15</v>
      </c>
      <c r="AG613" s="3">
        <v>100</v>
      </c>
      <c r="AH613" s="3">
        <v>15</v>
      </c>
      <c r="AI613" s="3">
        <v>0</v>
      </c>
      <c r="AJ613" s="3">
        <v>0</v>
      </c>
      <c r="AK613" s="3">
        <v>14</v>
      </c>
      <c r="AL613" s="3">
        <v>0</v>
      </c>
      <c r="AM613" s="3">
        <v>0</v>
      </c>
      <c r="AN613" s="3">
        <v>44</v>
      </c>
      <c r="AO613" s="3">
        <v>15</v>
      </c>
      <c r="AP613" s="3">
        <v>34.090000000000003</v>
      </c>
      <c r="AQ613" s="4">
        <v>0</v>
      </c>
      <c r="AR613" s="4">
        <v>0</v>
      </c>
      <c r="AS613" s="3">
        <v>0</v>
      </c>
      <c r="AT613" s="4">
        <v>550327000</v>
      </c>
      <c r="AU613" s="4">
        <v>548870000</v>
      </c>
      <c r="AV613" s="3">
        <v>99.73</v>
      </c>
      <c r="AW613" s="4">
        <v>269000000</v>
      </c>
      <c r="AX613" s="4">
        <v>0</v>
      </c>
      <c r="AY613" s="3">
        <v>0</v>
      </c>
      <c r="AZ613" s="4">
        <v>277000000</v>
      </c>
      <c r="BA613" s="4">
        <v>0</v>
      </c>
      <c r="BB613" s="3">
        <v>0</v>
      </c>
      <c r="BC613" s="4">
        <v>1096327000</v>
      </c>
      <c r="BD613" s="4">
        <v>548870000</v>
      </c>
      <c r="BE613" s="3">
        <v>50.06</v>
      </c>
      <c r="BF613" t="s">
        <v>1335</v>
      </c>
      <c r="BG613" s="4">
        <f t="shared" si="74"/>
        <v>0</v>
      </c>
      <c r="BH613" s="4">
        <f t="shared" si="75"/>
        <v>0</v>
      </c>
      <c r="BI613" s="4">
        <f t="shared" si="76"/>
        <v>550.327</v>
      </c>
      <c r="BJ613" s="4">
        <f t="shared" si="77"/>
        <v>548.87</v>
      </c>
      <c r="BK613" s="4">
        <f t="shared" si="78"/>
        <v>269</v>
      </c>
      <c r="BL613" s="4">
        <f t="shared" si="79"/>
        <v>0</v>
      </c>
      <c r="BM613" s="4">
        <f t="shared" si="80"/>
        <v>277</v>
      </c>
      <c r="BN613" s="4">
        <f t="shared" si="81"/>
        <v>0</v>
      </c>
    </row>
    <row r="614" spans="1:66" x14ac:dyDescent="0.25">
      <c r="A614">
        <v>16</v>
      </c>
      <c r="B614" t="s">
        <v>1180</v>
      </c>
      <c r="C614" t="s">
        <v>1181</v>
      </c>
      <c r="D614">
        <v>2022</v>
      </c>
      <c r="E614" t="s">
        <v>59</v>
      </c>
      <c r="F614" t="s">
        <v>60</v>
      </c>
      <c r="G614">
        <v>2</v>
      </c>
      <c r="H614" t="s">
        <v>61</v>
      </c>
      <c r="I614" s="1" t="s">
        <v>2521</v>
      </c>
      <c r="J614" t="s">
        <v>1182</v>
      </c>
      <c r="K614" t="s">
        <v>1182</v>
      </c>
      <c r="L614" t="s">
        <v>1992</v>
      </c>
      <c r="M614" t="s">
        <v>3148</v>
      </c>
      <c r="N614" s="1" t="s">
        <v>244</v>
      </c>
      <c r="O614" t="s">
        <v>245</v>
      </c>
      <c r="P614" s="1" t="s">
        <v>246</v>
      </c>
      <c r="Q614" t="s">
        <v>247</v>
      </c>
      <c r="R614" t="s">
        <v>2809</v>
      </c>
      <c r="S614" t="s">
        <v>1331</v>
      </c>
      <c r="T614">
        <v>7</v>
      </c>
      <c r="U614">
        <v>3</v>
      </c>
      <c r="V614" t="s">
        <v>1336</v>
      </c>
      <c r="W614">
        <v>1</v>
      </c>
      <c r="X614" t="s">
        <v>75</v>
      </c>
      <c r="Y614">
        <v>1</v>
      </c>
      <c r="Z614" t="s">
        <v>69</v>
      </c>
      <c r="AA614">
        <v>1</v>
      </c>
      <c r="AB614" s="3">
        <v>176</v>
      </c>
      <c r="AC614" s="3">
        <v>176</v>
      </c>
      <c r="AD614" s="3">
        <v>100</v>
      </c>
      <c r="AE614" s="3">
        <v>176</v>
      </c>
      <c r="AF614" s="3">
        <v>78</v>
      </c>
      <c r="AG614" s="3">
        <v>44.32</v>
      </c>
      <c r="AH614" s="3">
        <v>176</v>
      </c>
      <c r="AI614" s="3">
        <v>0</v>
      </c>
      <c r="AJ614" s="3">
        <v>0</v>
      </c>
      <c r="AK614" s="3">
        <v>177</v>
      </c>
      <c r="AL614" s="3">
        <v>0</v>
      </c>
      <c r="AM614" s="3">
        <v>0</v>
      </c>
      <c r="AN614" s="3">
        <v>705</v>
      </c>
      <c r="AO614" s="3">
        <v>254</v>
      </c>
      <c r="AP614" s="3">
        <v>36.03</v>
      </c>
      <c r="AQ614" s="4">
        <v>196558000</v>
      </c>
      <c r="AR614" s="4">
        <v>148057579</v>
      </c>
      <c r="AS614" s="3">
        <v>75.33</v>
      </c>
      <c r="AT614" s="4">
        <v>77112000</v>
      </c>
      <c r="AU614" s="4">
        <v>77112000</v>
      </c>
      <c r="AV614" s="3">
        <v>100</v>
      </c>
      <c r="AW614" s="4">
        <v>225000000</v>
      </c>
      <c r="AX614" s="4">
        <v>0</v>
      </c>
      <c r="AY614" s="3">
        <v>0</v>
      </c>
      <c r="AZ614" s="4">
        <v>232000000</v>
      </c>
      <c r="BA614" s="4">
        <v>0</v>
      </c>
      <c r="BB614" s="3">
        <v>0</v>
      </c>
      <c r="BC614" s="4">
        <v>730670000</v>
      </c>
      <c r="BD614" s="4">
        <v>225169579</v>
      </c>
      <c r="BE614" s="3">
        <v>30.82</v>
      </c>
      <c r="BF614" t="s">
        <v>1337</v>
      </c>
      <c r="BG614" s="4">
        <f t="shared" si="74"/>
        <v>196.55799999999999</v>
      </c>
      <c r="BH614" s="4">
        <f t="shared" si="75"/>
        <v>148.057579</v>
      </c>
      <c r="BI614" s="4">
        <f t="shared" si="76"/>
        <v>77.111999999999995</v>
      </c>
      <c r="BJ614" s="4">
        <f t="shared" si="77"/>
        <v>77.111999999999995</v>
      </c>
      <c r="BK614" s="4">
        <f t="shared" si="78"/>
        <v>225</v>
      </c>
      <c r="BL614" s="4">
        <f t="shared" si="79"/>
        <v>0</v>
      </c>
      <c r="BM614" s="4">
        <f t="shared" si="80"/>
        <v>232</v>
      </c>
      <c r="BN614" s="4">
        <f t="shared" si="81"/>
        <v>0</v>
      </c>
    </row>
    <row r="615" spans="1:66" x14ac:dyDescent="0.25">
      <c r="A615">
        <v>16</v>
      </c>
      <c r="B615" t="s">
        <v>1180</v>
      </c>
      <c r="C615" t="s">
        <v>1181</v>
      </c>
      <c r="D615">
        <v>2022</v>
      </c>
      <c r="E615" t="s">
        <v>59</v>
      </c>
      <c r="F615" t="s">
        <v>60</v>
      </c>
      <c r="G615">
        <v>2</v>
      </c>
      <c r="H615" t="s">
        <v>61</v>
      </c>
      <c r="I615" s="1" t="s">
        <v>2521</v>
      </c>
      <c r="J615" t="s">
        <v>1182</v>
      </c>
      <c r="K615" t="s">
        <v>1182</v>
      </c>
      <c r="L615" t="s">
        <v>1992</v>
      </c>
      <c r="M615" t="s">
        <v>3148</v>
      </c>
      <c r="N615" s="1" t="s">
        <v>244</v>
      </c>
      <c r="O615" t="s">
        <v>245</v>
      </c>
      <c r="P615" s="1" t="s">
        <v>246</v>
      </c>
      <c r="Q615" t="s">
        <v>247</v>
      </c>
      <c r="R615" t="s">
        <v>2809</v>
      </c>
      <c r="S615" t="s">
        <v>1331</v>
      </c>
      <c r="T615">
        <v>7</v>
      </c>
      <c r="U615">
        <v>4</v>
      </c>
      <c r="V615" t="s">
        <v>1338</v>
      </c>
      <c r="W615">
        <v>1</v>
      </c>
      <c r="X615" t="s">
        <v>75</v>
      </c>
      <c r="Y615">
        <v>1</v>
      </c>
      <c r="Z615" t="s">
        <v>69</v>
      </c>
      <c r="AA615">
        <v>1</v>
      </c>
      <c r="AB615" s="3">
        <v>47</v>
      </c>
      <c r="AC615" s="3">
        <v>47</v>
      </c>
      <c r="AD615" s="3">
        <v>100</v>
      </c>
      <c r="AE615" s="3">
        <v>55</v>
      </c>
      <c r="AF615" s="3">
        <v>18</v>
      </c>
      <c r="AG615" s="3">
        <v>32.729999999999997</v>
      </c>
      <c r="AH615" s="3">
        <v>65</v>
      </c>
      <c r="AI615" s="3">
        <v>0</v>
      </c>
      <c r="AJ615" s="3">
        <v>0</v>
      </c>
      <c r="AK615" s="3">
        <v>56</v>
      </c>
      <c r="AL615" s="3">
        <v>0</v>
      </c>
      <c r="AM615" s="3">
        <v>0</v>
      </c>
      <c r="AN615" s="3">
        <v>223</v>
      </c>
      <c r="AO615" s="3">
        <v>65</v>
      </c>
      <c r="AP615" s="3">
        <v>29.15</v>
      </c>
      <c r="AQ615" s="4">
        <v>800739011</v>
      </c>
      <c r="AR615" s="4">
        <v>710355441</v>
      </c>
      <c r="AS615" s="3">
        <v>88.71</v>
      </c>
      <c r="AT615" s="4">
        <v>150000000</v>
      </c>
      <c r="AU615" s="4">
        <v>150000000</v>
      </c>
      <c r="AV615" s="3">
        <v>100</v>
      </c>
      <c r="AW615" s="4">
        <v>1033000000</v>
      </c>
      <c r="AX615" s="4">
        <v>0</v>
      </c>
      <c r="AY615" s="3">
        <v>0</v>
      </c>
      <c r="AZ615" s="4">
        <v>944000000</v>
      </c>
      <c r="BA615" s="4">
        <v>0</v>
      </c>
      <c r="BB615" s="3">
        <v>0</v>
      </c>
      <c r="BC615" s="4">
        <v>2927739011</v>
      </c>
      <c r="BD615" s="4">
        <v>860355441</v>
      </c>
      <c r="BE615" s="3">
        <v>29.39</v>
      </c>
      <c r="BF615" t="s">
        <v>1339</v>
      </c>
      <c r="BG615" s="4">
        <f t="shared" si="74"/>
        <v>800.739011</v>
      </c>
      <c r="BH615" s="4">
        <f t="shared" si="75"/>
        <v>710.35544100000004</v>
      </c>
      <c r="BI615" s="4">
        <f t="shared" si="76"/>
        <v>150</v>
      </c>
      <c r="BJ615" s="4">
        <f t="shared" si="77"/>
        <v>150</v>
      </c>
      <c r="BK615" s="4">
        <f t="shared" si="78"/>
        <v>1033</v>
      </c>
      <c r="BL615" s="4">
        <f t="shared" si="79"/>
        <v>0</v>
      </c>
      <c r="BM615" s="4">
        <f t="shared" si="80"/>
        <v>944</v>
      </c>
      <c r="BN615" s="4">
        <f t="shared" si="81"/>
        <v>0</v>
      </c>
    </row>
    <row r="616" spans="1:66" x14ac:dyDescent="0.25">
      <c r="A616">
        <v>16</v>
      </c>
      <c r="B616" t="s">
        <v>1180</v>
      </c>
      <c r="C616" t="s">
        <v>1181</v>
      </c>
      <c r="D616">
        <v>2022</v>
      </c>
      <c r="E616" t="s">
        <v>59</v>
      </c>
      <c r="F616" t="s">
        <v>60</v>
      </c>
      <c r="G616">
        <v>2</v>
      </c>
      <c r="H616" t="s">
        <v>61</v>
      </c>
      <c r="I616" s="1" t="s">
        <v>2521</v>
      </c>
      <c r="J616" t="s">
        <v>1182</v>
      </c>
      <c r="K616" t="s">
        <v>1182</v>
      </c>
      <c r="L616" t="s">
        <v>1992</v>
      </c>
      <c r="M616" t="s">
        <v>3148</v>
      </c>
      <c r="N616" s="1" t="s">
        <v>244</v>
      </c>
      <c r="O616" t="s">
        <v>245</v>
      </c>
      <c r="P616" s="1" t="s">
        <v>257</v>
      </c>
      <c r="Q616" t="s">
        <v>258</v>
      </c>
      <c r="R616" t="s">
        <v>2810</v>
      </c>
      <c r="S616" t="s">
        <v>1340</v>
      </c>
      <c r="T616">
        <v>7</v>
      </c>
      <c r="U616">
        <v>1</v>
      </c>
      <c r="V616" t="s">
        <v>1341</v>
      </c>
      <c r="W616">
        <v>1</v>
      </c>
      <c r="X616" t="s">
        <v>75</v>
      </c>
      <c r="Y616">
        <v>1</v>
      </c>
      <c r="Z616" t="s">
        <v>69</v>
      </c>
      <c r="AA616">
        <v>1</v>
      </c>
      <c r="AB616" s="3">
        <v>1</v>
      </c>
      <c r="AC616" s="3">
        <v>1</v>
      </c>
      <c r="AD616" s="3">
        <v>100</v>
      </c>
      <c r="AE616" s="3">
        <v>1</v>
      </c>
      <c r="AF616" s="3">
        <v>1</v>
      </c>
      <c r="AG616" s="3">
        <v>100</v>
      </c>
      <c r="AH616" s="3">
        <v>1</v>
      </c>
      <c r="AI616" s="3">
        <v>0</v>
      </c>
      <c r="AJ616" s="3">
        <v>0</v>
      </c>
      <c r="AK616" s="3">
        <v>1</v>
      </c>
      <c r="AL616" s="3">
        <v>0</v>
      </c>
      <c r="AM616" s="3">
        <v>0</v>
      </c>
      <c r="AN616" s="3">
        <v>4</v>
      </c>
      <c r="AO616" s="3">
        <v>2</v>
      </c>
      <c r="AP616" s="3">
        <v>50</v>
      </c>
      <c r="AQ616" s="4">
        <v>3257164706</v>
      </c>
      <c r="AR616" s="4">
        <v>3243563159</v>
      </c>
      <c r="AS616" s="3">
        <v>99.58</v>
      </c>
      <c r="AT616" s="4">
        <v>3919891000</v>
      </c>
      <c r="AU616" s="4">
        <v>3790858269</v>
      </c>
      <c r="AV616" s="3">
        <v>96.71</v>
      </c>
      <c r="AW616" s="4">
        <v>3190000000</v>
      </c>
      <c r="AX616" s="4">
        <v>0</v>
      </c>
      <c r="AY616" s="3">
        <v>0</v>
      </c>
      <c r="AZ616" s="4">
        <v>3291000000</v>
      </c>
      <c r="BA616" s="4">
        <v>0</v>
      </c>
      <c r="BB616" s="3">
        <v>0</v>
      </c>
      <c r="BC616" s="4">
        <v>13658055706</v>
      </c>
      <c r="BD616" s="4">
        <v>7034421428</v>
      </c>
      <c r="BE616" s="3">
        <v>51.5</v>
      </c>
      <c r="BF616" t="s">
        <v>1342</v>
      </c>
      <c r="BG616" s="4">
        <f t="shared" si="74"/>
        <v>3257.164706</v>
      </c>
      <c r="BH616" s="4">
        <f t="shared" si="75"/>
        <v>3243.5631589999998</v>
      </c>
      <c r="BI616" s="4">
        <f t="shared" si="76"/>
        <v>3919.8910000000001</v>
      </c>
      <c r="BJ616" s="4">
        <f t="shared" si="77"/>
        <v>3790.8582689999998</v>
      </c>
      <c r="BK616" s="4">
        <f t="shared" si="78"/>
        <v>3190</v>
      </c>
      <c r="BL616" s="4">
        <f t="shared" si="79"/>
        <v>0</v>
      </c>
      <c r="BM616" s="4">
        <f t="shared" si="80"/>
        <v>3291</v>
      </c>
      <c r="BN616" s="4">
        <f t="shared" si="81"/>
        <v>0</v>
      </c>
    </row>
    <row r="617" spans="1:66" x14ac:dyDescent="0.25">
      <c r="A617">
        <v>16</v>
      </c>
      <c r="B617" t="s">
        <v>1180</v>
      </c>
      <c r="C617" t="s">
        <v>1181</v>
      </c>
      <c r="D617">
        <v>2022</v>
      </c>
      <c r="E617" t="s">
        <v>59</v>
      </c>
      <c r="F617" t="s">
        <v>60</v>
      </c>
      <c r="G617">
        <v>2</v>
      </c>
      <c r="H617" t="s">
        <v>61</v>
      </c>
      <c r="I617" s="1" t="s">
        <v>2521</v>
      </c>
      <c r="J617" t="s">
        <v>1182</v>
      </c>
      <c r="K617" t="s">
        <v>1182</v>
      </c>
      <c r="L617" t="s">
        <v>1992</v>
      </c>
      <c r="M617" t="s">
        <v>3148</v>
      </c>
      <c r="N617" s="1" t="s">
        <v>244</v>
      </c>
      <c r="O617" t="s">
        <v>245</v>
      </c>
      <c r="P617" s="1" t="s">
        <v>257</v>
      </c>
      <c r="Q617" t="s">
        <v>258</v>
      </c>
      <c r="R617" t="s">
        <v>2810</v>
      </c>
      <c r="S617" t="s">
        <v>1340</v>
      </c>
      <c r="T617">
        <v>7</v>
      </c>
      <c r="U617">
        <v>2</v>
      </c>
      <c r="V617" t="s">
        <v>1343</v>
      </c>
      <c r="W617">
        <v>2</v>
      </c>
      <c r="X617" t="s">
        <v>68</v>
      </c>
      <c r="Y617">
        <v>1</v>
      </c>
      <c r="Z617" t="s">
        <v>69</v>
      </c>
      <c r="AA617">
        <v>1</v>
      </c>
      <c r="AB617" s="3">
        <v>1</v>
      </c>
      <c r="AC617" s="3">
        <v>1</v>
      </c>
      <c r="AD617" s="3">
        <v>100</v>
      </c>
      <c r="AE617" s="3">
        <v>1</v>
      </c>
      <c r="AF617" s="3">
        <v>1</v>
      </c>
      <c r="AG617" s="3">
        <v>100</v>
      </c>
      <c r="AH617" s="3">
        <v>1</v>
      </c>
      <c r="AI617" s="3">
        <v>0</v>
      </c>
      <c r="AJ617" s="3">
        <v>0</v>
      </c>
      <c r="AK617" s="3">
        <v>1</v>
      </c>
      <c r="AL617" s="3">
        <v>0</v>
      </c>
      <c r="AM617" s="3">
        <v>0</v>
      </c>
      <c r="AN617" s="3" t="s">
        <v>70</v>
      </c>
      <c r="AO617" s="3" t="s">
        <v>70</v>
      </c>
      <c r="AP617" s="3" t="s">
        <v>70</v>
      </c>
      <c r="AQ617" s="4">
        <v>1</v>
      </c>
      <c r="AR617" s="4">
        <v>1</v>
      </c>
      <c r="AS617" s="3">
        <v>0</v>
      </c>
      <c r="AT617" s="4">
        <v>32296000</v>
      </c>
      <c r="AU617" s="4">
        <v>32284000</v>
      </c>
      <c r="AV617" s="3">
        <v>99.94</v>
      </c>
      <c r="AW617" s="4">
        <v>32000000</v>
      </c>
      <c r="AX617" s="4">
        <v>0</v>
      </c>
      <c r="AY617" s="3">
        <v>0</v>
      </c>
      <c r="AZ617" s="4">
        <v>33000000</v>
      </c>
      <c r="BA617" s="4">
        <v>0</v>
      </c>
      <c r="BB617" s="3">
        <v>0</v>
      </c>
      <c r="BC617" s="4">
        <v>97296001</v>
      </c>
      <c r="BD617" s="4">
        <v>32284001</v>
      </c>
      <c r="BE617" s="3">
        <v>33.18</v>
      </c>
      <c r="BF617" t="s">
        <v>1344</v>
      </c>
      <c r="BG617" s="4">
        <f t="shared" si="74"/>
        <v>9.9999999999999995E-7</v>
      </c>
      <c r="BH617" s="4">
        <f t="shared" si="75"/>
        <v>9.9999999999999995E-7</v>
      </c>
      <c r="BI617" s="4">
        <f t="shared" si="76"/>
        <v>32.295999999999999</v>
      </c>
      <c r="BJ617" s="4">
        <f t="shared" si="77"/>
        <v>32.283999999999999</v>
      </c>
      <c r="BK617" s="4">
        <f t="shared" si="78"/>
        <v>32</v>
      </c>
      <c r="BL617" s="4">
        <f t="shared" si="79"/>
        <v>0</v>
      </c>
      <c r="BM617" s="4">
        <f t="shared" si="80"/>
        <v>33</v>
      </c>
      <c r="BN617" s="4">
        <f t="shared" si="81"/>
        <v>0</v>
      </c>
    </row>
    <row r="618" spans="1:66" x14ac:dyDescent="0.25">
      <c r="A618">
        <v>16</v>
      </c>
      <c r="B618" t="s">
        <v>1180</v>
      </c>
      <c r="C618" t="s">
        <v>1181</v>
      </c>
      <c r="D618">
        <v>2022</v>
      </c>
      <c r="E618" t="s">
        <v>59</v>
      </c>
      <c r="F618" t="s">
        <v>60</v>
      </c>
      <c r="G618">
        <v>2</v>
      </c>
      <c r="H618" t="s">
        <v>61</v>
      </c>
      <c r="I618" s="1" t="s">
        <v>2521</v>
      </c>
      <c r="J618" t="s">
        <v>1182</v>
      </c>
      <c r="K618" t="s">
        <v>1182</v>
      </c>
      <c r="L618" t="s">
        <v>1992</v>
      </c>
      <c r="M618" t="s">
        <v>3148</v>
      </c>
      <c r="N618" s="1" t="s">
        <v>244</v>
      </c>
      <c r="O618" t="s">
        <v>245</v>
      </c>
      <c r="P618" s="1" t="s">
        <v>257</v>
      </c>
      <c r="Q618" t="s">
        <v>258</v>
      </c>
      <c r="R618" t="s">
        <v>2811</v>
      </c>
      <c r="S618" t="s">
        <v>1345</v>
      </c>
      <c r="T618">
        <v>8</v>
      </c>
      <c r="U618">
        <v>1</v>
      </c>
      <c r="V618" t="s">
        <v>1346</v>
      </c>
      <c r="W618">
        <v>1</v>
      </c>
      <c r="X618" t="s">
        <v>75</v>
      </c>
      <c r="Y618">
        <v>1</v>
      </c>
      <c r="Z618" t="s">
        <v>69</v>
      </c>
      <c r="AA618">
        <v>1</v>
      </c>
      <c r="AB618" s="3">
        <v>1</v>
      </c>
      <c r="AC618" s="3">
        <v>1</v>
      </c>
      <c r="AD618" s="3">
        <v>100</v>
      </c>
      <c r="AE618" s="3">
        <v>1</v>
      </c>
      <c r="AF618" s="3">
        <v>1</v>
      </c>
      <c r="AG618" s="3">
        <v>100</v>
      </c>
      <c r="AH618" s="3">
        <v>1</v>
      </c>
      <c r="AI618" s="3">
        <v>0</v>
      </c>
      <c r="AJ618" s="3">
        <v>0</v>
      </c>
      <c r="AK618" s="3">
        <v>1</v>
      </c>
      <c r="AL618" s="3">
        <v>0</v>
      </c>
      <c r="AM618" s="3">
        <v>0</v>
      </c>
      <c r="AN618" s="3">
        <v>4</v>
      </c>
      <c r="AO618" s="3">
        <v>2</v>
      </c>
      <c r="AP618" s="3">
        <v>50</v>
      </c>
      <c r="AQ618" s="4">
        <v>1447870772</v>
      </c>
      <c r="AR618" s="4">
        <v>1355595936</v>
      </c>
      <c r="AS618" s="3">
        <v>93.63</v>
      </c>
      <c r="AT618" s="4">
        <v>1478313000</v>
      </c>
      <c r="AU618" s="4">
        <v>1449310134</v>
      </c>
      <c r="AV618" s="3">
        <v>98.04</v>
      </c>
      <c r="AW618" s="4">
        <v>1463000000</v>
      </c>
      <c r="AX618" s="4">
        <v>0</v>
      </c>
      <c r="AY618" s="3">
        <v>0</v>
      </c>
      <c r="AZ618" s="4">
        <v>1510000000</v>
      </c>
      <c r="BA618" s="4">
        <v>0</v>
      </c>
      <c r="BB618" s="3">
        <v>0</v>
      </c>
      <c r="BC618" s="4">
        <v>5899183772</v>
      </c>
      <c r="BD618" s="4">
        <v>2804906070</v>
      </c>
      <c r="BE618" s="3">
        <v>47.55</v>
      </c>
      <c r="BF618" t="s">
        <v>1347</v>
      </c>
      <c r="BG618" s="4">
        <f t="shared" si="74"/>
        <v>1447.870772</v>
      </c>
      <c r="BH618" s="4">
        <f t="shared" si="75"/>
        <v>1355.5959359999999</v>
      </c>
      <c r="BI618" s="4">
        <f t="shared" si="76"/>
        <v>1478.3130000000001</v>
      </c>
      <c r="BJ618" s="4">
        <f t="shared" si="77"/>
        <v>1449.3101340000001</v>
      </c>
      <c r="BK618" s="4">
        <f t="shared" si="78"/>
        <v>1463</v>
      </c>
      <c r="BL618" s="4">
        <f t="shared" si="79"/>
        <v>0</v>
      </c>
      <c r="BM618" s="4">
        <f t="shared" si="80"/>
        <v>1510</v>
      </c>
      <c r="BN618" s="4">
        <f t="shared" si="81"/>
        <v>0</v>
      </c>
    </row>
    <row r="619" spans="1:66" x14ac:dyDescent="0.25">
      <c r="A619">
        <v>16</v>
      </c>
      <c r="B619" t="s">
        <v>1348</v>
      </c>
      <c r="C619" t="s">
        <v>1349</v>
      </c>
      <c r="D619">
        <v>2022</v>
      </c>
      <c r="E619" t="s">
        <v>59</v>
      </c>
      <c r="F619" t="s">
        <v>60</v>
      </c>
      <c r="G619">
        <v>2</v>
      </c>
      <c r="H619" t="s">
        <v>61</v>
      </c>
      <c r="I619" s="1" t="s">
        <v>2522</v>
      </c>
      <c r="J619" t="s">
        <v>1350</v>
      </c>
      <c r="K619" t="s">
        <v>1350</v>
      </c>
      <c r="L619" t="s">
        <v>1992</v>
      </c>
      <c r="M619" t="s">
        <v>3148</v>
      </c>
      <c r="N619" s="1" t="s">
        <v>63</v>
      </c>
      <c r="O619" t="s">
        <v>64</v>
      </c>
      <c r="P619" s="1" t="s">
        <v>63</v>
      </c>
      <c r="Q619" t="s">
        <v>65</v>
      </c>
      <c r="R619" t="s">
        <v>2812</v>
      </c>
      <c r="S619" t="s">
        <v>1351</v>
      </c>
      <c r="T619">
        <v>16</v>
      </c>
      <c r="U619">
        <v>1</v>
      </c>
      <c r="V619" t="s">
        <v>1352</v>
      </c>
      <c r="W619">
        <v>2</v>
      </c>
      <c r="X619" t="s">
        <v>68</v>
      </c>
      <c r="Y619">
        <v>1</v>
      </c>
      <c r="Z619" t="s">
        <v>69</v>
      </c>
      <c r="AA619">
        <v>1</v>
      </c>
      <c r="AB619" s="3">
        <v>30000</v>
      </c>
      <c r="AC619" s="3">
        <v>32072</v>
      </c>
      <c r="AD619" s="3">
        <v>106.91</v>
      </c>
      <c r="AE619" s="3">
        <v>30000</v>
      </c>
      <c r="AF619" s="3">
        <v>39436</v>
      </c>
      <c r="AG619" s="3">
        <v>131.44999999999999</v>
      </c>
      <c r="AH619" s="3">
        <v>30000</v>
      </c>
      <c r="AI619" s="3">
        <v>0</v>
      </c>
      <c r="AJ619" s="3">
        <v>0</v>
      </c>
      <c r="AK619" s="3">
        <v>30000</v>
      </c>
      <c r="AL619" s="3">
        <v>0</v>
      </c>
      <c r="AM619" s="3">
        <v>0</v>
      </c>
      <c r="AN619" s="3" t="s">
        <v>70</v>
      </c>
      <c r="AO619" s="3" t="s">
        <v>70</v>
      </c>
      <c r="AP619" s="3" t="s">
        <v>70</v>
      </c>
      <c r="AQ619" s="4">
        <v>7905739421</v>
      </c>
      <c r="AR619" s="4">
        <v>7905739421</v>
      </c>
      <c r="AS619" s="3">
        <v>100</v>
      </c>
      <c r="AT619" s="4">
        <v>9067835666</v>
      </c>
      <c r="AU619" s="4">
        <v>8909952000</v>
      </c>
      <c r="AV619" s="3">
        <v>98.26</v>
      </c>
      <c r="AW619" s="4">
        <v>6968000000</v>
      </c>
      <c r="AX619" s="4">
        <v>0</v>
      </c>
      <c r="AY619" s="3">
        <v>0</v>
      </c>
      <c r="AZ619" s="4">
        <v>6120000000</v>
      </c>
      <c r="BA619" s="4">
        <v>0</v>
      </c>
      <c r="BB619" s="3">
        <v>0</v>
      </c>
      <c r="BC619" s="4">
        <v>30061575087</v>
      </c>
      <c r="BD619" s="4">
        <v>16815691421</v>
      </c>
      <c r="BE619" s="3">
        <v>55.94</v>
      </c>
      <c r="BG619" s="4">
        <f t="shared" si="74"/>
        <v>7905.7394210000002</v>
      </c>
      <c r="BH619" s="4">
        <f t="shared" si="75"/>
        <v>7905.7394210000002</v>
      </c>
      <c r="BI619" s="4">
        <f t="shared" si="76"/>
        <v>9067.8356660000009</v>
      </c>
      <c r="BJ619" s="4">
        <f t="shared" si="77"/>
        <v>8909.9519999999993</v>
      </c>
      <c r="BK619" s="4">
        <f t="shared" si="78"/>
        <v>6968</v>
      </c>
      <c r="BL619" s="4">
        <f t="shared" si="79"/>
        <v>0</v>
      </c>
      <c r="BM619" s="4">
        <f t="shared" si="80"/>
        <v>6120</v>
      </c>
      <c r="BN619" s="4">
        <f t="shared" si="81"/>
        <v>0</v>
      </c>
    </row>
    <row r="620" spans="1:66" x14ac:dyDescent="0.25">
      <c r="A620">
        <v>16</v>
      </c>
      <c r="B620" t="s">
        <v>1348</v>
      </c>
      <c r="C620" t="s">
        <v>1349</v>
      </c>
      <c r="D620">
        <v>2022</v>
      </c>
      <c r="E620" t="s">
        <v>59</v>
      </c>
      <c r="F620" t="s">
        <v>60</v>
      </c>
      <c r="G620">
        <v>2</v>
      </c>
      <c r="H620" t="s">
        <v>61</v>
      </c>
      <c r="I620" s="1" t="s">
        <v>2522</v>
      </c>
      <c r="J620" t="s">
        <v>1350</v>
      </c>
      <c r="K620" t="s">
        <v>1350</v>
      </c>
      <c r="L620" t="s">
        <v>1992</v>
      </c>
      <c r="M620" t="s">
        <v>3148</v>
      </c>
      <c r="N620" s="1" t="s">
        <v>63</v>
      </c>
      <c r="O620" t="s">
        <v>64</v>
      </c>
      <c r="P620" s="1" t="s">
        <v>63</v>
      </c>
      <c r="Q620" t="s">
        <v>65</v>
      </c>
      <c r="R620" t="s">
        <v>2812</v>
      </c>
      <c r="S620" t="s">
        <v>1351</v>
      </c>
      <c r="T620">
        <v>16</v>
      </c>
      <c r="U620">
        <v>2</v>
      </c>
      <c r="V620" t="s">
        <v>1353</v>
      </c>
      <c r="W620">
        <v>2</v>
      </c>
      <c r="X620" t="s">
        <v>68</v>
      </c>
      <c r="Y620">
        <v>1</v>
      </c>
      <c r="Z620" t="s">
        <v>69</v>
      </c>
      <c r="AA620">
        <v>1</v>
      </c>
      <c r="AB620" s="3">
        <v>2150</v>
      </c>
      <c r="AC620" s="3">
        <v>2150</v>
      </c>
      <c r="AD620" s="3">
        <v>100</v>
      </c>
      <c r="AE620" s="3">
        <v>2150</v>
      </c>
      <c r="AF620" s="3">
        <v>2150</v>
      </c>
      <c r="AG620" s="3">
        <v>100</v>
      </c>
      <c r="AH620" s="3">
        <v>2150</v>
      </c>
      <c r="AI620" s="3">
        <v>0</v>
      </c>
      <c r="AJ620" s="3">
        <v>0</v>
      </c>
      <c r="AK620" s="3">
        <v>2150</v>
      </c>
      <c r="AL620" s="3">
        <v>0</v>
      </c>
      <c r="AM620" s="3">
        <v>0</v>
      </c>
      <c r="AN620" s="3" t="s">
        <v>70</v>
      </c>
      <c r="AO620" s="3" t="s">
        <v>70</v>
      </c>
      <c r="AP620" s="3" t="s">
        <v>70</v>
      </c>
      <c r="AQ620" s="4">
        <v>3646953001</v>
      </c>
      <c r="AR620" s="4">
        <v>3646471501</v>
      </c>
      <c r="AS620" s="3">
        <v>99.99</v>
      </c>
      <c r="AT620" s="4">
        <v>4659115334</v>
      </c>
      <c r="AU620" s="4">
        <v>3734090000</v>
      </c>
      <c r="AV620" s="3">
        <v>80.150000000000006</v>
      </c>
      <c r="AW620" s="4">
        <v>4540000000</v>
      </c>
      <c r="AX620" s="4">
        <v>0</v>
      </c>
      <c r="AY620" s="3">
        <v>0</v>
      </c>
      <c r="AZ620" s="4">
        <v>5753000000</v>
      </c>
      <c r="BA620" s="4">
        <v>0</v>
      </c>
      <c r="BB620" s="3">
        <v>0</v>
      </c>
      <c r="BC620" s="4">
        <v>18599068335</v>
      </c>
      <c r="BD620" s="4">
        <v>7380561501</v>
      </c>
      <c r="BE620" s="3">
        <v>39.68</v>
      </c>
      <c r="BG620" s="4">
        <f t="shared" si="74"/>
        <v>3646.9530009999999</v>
      </c>
      <c r="BH620" s="4">
        <f t="shared" si="75"/>
        <v>3646.471501</v>
      </c>
      <c r="BI620" s="4">
        <f t="shared" si="76"/>
        <v>4659.1153340000001</v>
      </c>
      <c r="BJ620" s="4">
        <f t="shared" si="77"/>
        <v>3734.09</v>
      </c>
      <c r="BK620" s="4">
        <f t="shared" si="78"/>
        <v>4540</v>
      </c>
      <c r="BL620" s="4">
        <f t="shared" si="79"/>
        <v>0</v>
      </c>
      <c r="BM620" s="4">
        <f t="shared" si="80"/>
        <v>5753</v>
      </c>
      <c r="BN620" s="4">
        <f t="shared" si="81"/>
        <v>0</v>
      </c>
    </row>
    <row r="621" spans="1:66" x14ac:dyDescent="0.25">
      <c r="A621">
        <v>16</v>
      </c>
      <c r="B621" t="s">
        <v>1348</v>
      </c>
      <c r="C621" t="s">
        <v>1349</v>
      </c>
      <c r="D621">
        <v>2022</v>
      </c>
      <c r="E621" t="s">
        <v>59</v>
      </c>
      <c r="F621" t="s">
        <v>60</v>
      </c>
      <c r="G621">
        <v>2</v>
      </c>
      <c r="H621" t="s">
        <v>61</v>
      </c>
      <c r="I621" s="1" t="s">
        <v>2522</v>
      </c>
      <c r="J621" t="s">
        <v>1350</v>
      </c>
      <c r="K621" t="s">
        <v>1350</v>
      </c>
      <c r="L621" t="s">
        <v>1992</v>
      </c>
      <c r="M621" t="s">
        <v>3148</v>
      </c>
      <c r="N621" s="1" t="s">
        <v>63</v>
      </c>
      <c r="O621" t="s">
        <v>64</v>
      </c>
      <c r="P621" s="1" t="s">
        <v>77</v>
      </c>
      <c r="Q621" t="s">
        <v>78</v>
      </c>
      <c r="R621" t="s">
        <v>2813</v>
      </c>
      <c r="S621" t="s">
        <v>1354</v>
      </c>
      <c r="T621">
        <v>14</v>
      </c>
      <c r="U621">
        <v>1</v>
      </c>
      <c r="V621" t="s">
        <v>1355</v>
      </c>
      <c r="W621">
        <v>1</v>
      </c>
      <c r="X621" t="s">
        <v>75</v>
      </c>
      <c r="Y621">
        <v>1</v>
      </c>
      <c r="Z621" t="s">
        <v>69</v>
      </c>
      <c r="AA621">
        <v>1</v>
      </c>
      <c r="AB621" s="3">
        <v>66</v>
      </c>
      <c r="AC621" s="3">
        <v>66</v>
      </c>
      <c r="AD621" s="3">
        <v>100</v>
      </c>
      <c r="AE621" s="3">
        <v>66</v>
      </c>
      <c r="AF621" s="3">
        <v>0</v>
      </c>
      <c r="AG621" s="3">
        <v>0</v>
      </c>
      <c r="AH621" s="3">
        <v>55</v>
      </c>
      <c r="AI621" s="3">
        <v>0</v>
      </c>
      <c r="AJ621" s="3">
        <v>0</v>
      </c>
      <c r="AK621" s="3">
        <v>54</v>
      </c>
      <c r="AL621" s="3">
        <v>0</v>
      </c>
      <c r="AM621" s="3">
        <v>0</v>
      </c>
      <c r="AN621" s="3">
        <v>241</v>
      </c>
      <c r="AO621" s="3">
        <v>66</v>
      </c>
      <c r="AP621" s="3">
        <v>27.39</v>
      </c>
      <c r="AQ621" s="4">
        <v>1084469000</v>
      </c>
      <c r="AR621" s="4">
        <v>1084469000</v>
      </c>
      <c r="AS621" s="3">
        <v>100</v>
      </c>
      <c r="AT621" s="4">
        <v>1212861999</v>
      </c>
      <c r="AU621" s="4">
        <v>45700000</v>
      </c>
      <c r="AV621" s="3">
        <v>3.77</v>
      </c>
      <c r="AW621" s="4">
        <v>1155000000</v>
      </c>
      <c r="AX621" s="4">
        <v>0</v>
      </c>
      <c r="AY621" s="3">
        <v>0</v>
      </c>
      <c r="AZ621" s="4">
        <v>1199000000</v>
      </c>
      <c r="BA621" s="4">
        <v>0</v>
      </c>
      <c r="BB621" s="3">
        <v>0</v>
      </c>
      <c r="BC621" s="4">
        <v>4651330999</v>
      </c>
      <c r="BD621" s="4">
        <v>1130169000</v>
      </c>
      <c r="BE621" s="3">
        <v>24.3</v>
      </c>
      <c r="BF621" t="s">
        <v>1356</v>
      </c>
      <c r="BG621" s="4">
        <f t="shared" si="74"/>
        <v>1084.4690000000001</v>
      </c>
      <c r="BH621" s="4">
        <f t="shared" si="75"/>
        <v>1084.4690000000001</v>
      </c>
      <c r="BI621" s="4">
        <f t="shared" si="76"/>
        <v>1212.861999</v>
      </c>
      <c r="BJ621" s="4">
        <f t="shared" si="77"/>
        <v>45.7</v>
      </c>
      <c r="BK621" s="4">
        <f t="shared" si="78"/>
        <v>1155</v>
      </c>
      <c r="BL621" s="4">
        <f t="shared" si="79"/>
        <v>0</v>
      </c>
      <c r="BM621" s="4">
        <f t="shared" si="80"/>
        <v>1199</v>
      </c>
      <c r="BN621" s="4">
        <f t="shared" si="81"/>
        <v>0</v>
      </c>
    </row>
    <row r="622" spans="1:66" x14ac:dyDescent="0.25">
      <c r="A622">
        <v>16</v>
      </c>
      <c r="B622" t="s">
        <v>1348</v>
      </c>
      <c r="C622" t="s">
        <v>1349</v>
      </c>
      <c r="D622">
        <v>2022</v>
      </c>
      <c r="E622" t="s">
        <v>59</v>
      </c>
      <c r="F622" t="s">
        <v>60</v>
      </c>
      <c r="G622">
        <v>2</v>
      </c>
      <c r="H622" t="s">
        <v>61</v>
      </c>
      <c r="I622" s="1" t="s">
        <v>2522</v>
      </c>
      <c r="J622" t="s">
        <v>1350</v>
      </c>
      <c r="K622" t="s">
        <v>1350</v>
      </c>
      <c r="L622" t="s">
        <v>1992</v>
      </c>
      <c r="M622" t="s">
        <v>3148</v>
      </c>
      <c r="N622" s="1" t="s">
        <v>63</v>
      </c>
      <c r="O622" t="s">
        <v>64</v>
      </c>
      <c r="P622" s="1" t="s">
        <v>77</v>
      </c>
      <c r="Q622" t="s">
        <v>78</v>
      </c>
      <c r="R622" t="s">
        <v>2813</v>
      </c>
      <c r="S622" t="s">
        <v>1354</v>
      </c>
      <c r="T622">
        <v>14</v>
      </c>
      <c r="U622">
        <v>2</v>
      </c>
      <c r="V622" t="s">
        <v>1357</v>
      </c>
      <c r="W622">
        <v>1</v>
      </c>
      <c r="X622" t="s">
        <v>75</v>
      </c>
      <c r="Y622">
        <v>1</v>
      </c>
      <c r="Z622" t="s">
        <v>69</v>
      </c>
      <c r="AA622">
        <v>1</v>
      </c>
      <c r="AB622" s="3">
        <v>47</v>
      </c>
      <c r="AC622" s="3">
        <v>47</v>
      </c>
      <c r="AD622" s="3">
        <v>100</v>
      </c>
      <c r="AE622" s="3">
        <v>47</v>
      </c>
      <c r="AF622" s="3">
        <v>0</v>
      </c>
      <c r="AG622" s="3">
        <v>0</v>
      </c>
      <c r="AH622" s="3">
        <v>42</v>
      </c>
      <c r="AI622" s="3">
        <v>0</v>
      </c>
      <c r="AJ622" s="3">
        <v>0</v>
      </c>
      <c r="AK622" s="3">
        <v>40</v>
      </c>
      <c r="AL622" s="3">
        <v>0</v>
      </c>
      <c r="AM622" s="3">
        <v>0</v>
      </c>
      <c r="AN622" s="3">
        <v>176</v>
      </c>
      <c r="AO622" s="3">
        <v>47</v>
      </c>
      <c r="AP622" s="3">
        <v>26.7</v>
      </c>
      <c r="AQ622" s="4">
        <v>556360270</v>
      </c>
      <c r="AR622" s="4">
        <v>556360270</v>
      </c>
      <c r="AS622" s="3">
        <v>100</v>
      </c>
      <c r="AT622" s="4">
        <v>1040746000</v>
      </c>
      <c r="AU622" s="4">
        <v>0</v>
      </c>
      <c r="AV622" s="3">
        <v>0</v>
      </c>
      <c r="AW622" s="4">
        <v>845000000</v>
      </c>
      <c r="AX622" s="4">
        <v>0</v>
      </c>
      <c r="AY622" s="3">
        <v>0</v>
      </c>
      <c r="AZ622" s="4">
        <v>835000000</v>
      </c>
      <c r="BA622" s="4">
        <v>0</v>
      </c>
      <c r="BB622" s="3">
        <v>0</v>
      </c>
      <c r="BC622" s="4">
        <v>3277106270</v>
      </c>
      <c r="BD622" s="4">
        <v>556360270</v>
      </c>
      <c r="BE622" s="3">
        <v>16.98</v>
      </c>
      <c r="BG622" s="4">
        <f t="shared" si="74"/>
        <v>556.36027000000001</v>
      </c>
      <c r="BH622" s="4">
        <f t="shared" si="75"/>
        <v>556.36027000000001</v>
      </c>
      <c r="BI622" s="4">
        <f t="shared" si="76"/>
        <v>1040.7460000000001</v>
      </c>
      <c r="BJ622" s="4">
        <f t="shared" si="77"/>
        <v>0</v>
      </c>
      <c r="BK622" s="4">
        <f t="shared" si="78"/>
        <v>845</v>
      </c>
      <c r="BL622" s="4">
        <f t="shared" si="79"/>
        <v>0</v>
      </c>
      <c r="BM622" s="4">
        <f t="shared" si="80"/>
        <v>835</v>
      </c>
      <c r="BN622" s="4">
        <f t="shared" si="81"/>
        <v>0</v>
      </c>
    </row>
    <row r="623" spans="1:66" x14ac:dyDescent="0.25">
      <c r="A623">
        <v>16</v>
      </c>
      <c r="B623" t="s">
        <v>1348</v>
      </c>
      <c r="C623" t="s">
        <v>1349</v>
      </c>
      <c r="D623">
        <v>2022</v>
      </c>
      <c r="E623" t="s">
        <v>59</v>
      </c>
      <c r="F623" t="s">
        <v>60</v>
      </c>
      <c r="G623">
        <v>2</v>
      </c>
      <c r="H623" t="s">
        <v>61</v>
      </c>
      <c r="I623" s="1" t="s">
        <v>2522</v>
      </c>
      <c r="J623" t="s">
        <v>1350</v>
      </c>
      <c r="K623" t="s">
        <v>1350</v>
      </c>
      <c r="L623" t="s">
        <v>1992</v>
      </c>
      <c r="M623" t="s">
        <v>3148</v>
      </c>
      <c r="N623" s="1" t="s">
        <v>63</v>
      </c>
      <c r="O623" t="s">
        <v>64</v>
      </c>
      <c r="P623" s="1" t="s">
        <v>77</v>
      </c>
      <c r="Q623" t="s">
        <v>78</v>
      </c>
      <c r="R623" t="s">
        <v>2813</v>
      </c>
      <c r="S623" t="s">
        <v>1354</v>
      </c>
      <c r="T623">
        <v>14</v>
      </c>
      <c r="U623">
        <v>3</v>
      </c>
      <c r="V623" t="s">
        <v>1358</v>
      </c>
      <c r="W623">
        <v>1</v>
      </c>
      <c r="X623" t="s">
        <v>75</v>
      </c>
      <c r="Y623">
        <v>1</v>
      </c>
      <c r="Z623" t="s">
        <v>69</v>
      </c>
      <c r="AA623">
        <v>1</v>
      </c>
      <c r="AB623" s="3">
        <v>69</v>
      </c>
      <c r="AC623" s="3">
        <v>69</v>
      </c>
      <c r="AD623" s="3">
        <v>100</v>
      </c>
      <c r="AE623" s="3">
        <v>69</v>
      </c>
      <c r="AF623" s="3">
        <v>80</v>
      </c>
      <c r="AG623" s="3">
        <v>115.94</v>
      </c>
      <c r="AH623" s="3">
        <v>70</v>
      </c>
      <c r="AI623" s="3">
        <v>0</v>
      </c>
      <c r="AJ623" s="3">
        <v>0</v>
      </c>
      <c r="AK623" s="3">
        <v>69</v>
      </c>
      <c r="AL623" s="3">
        <v>0</v>
      </c>
      <c r="AM623" s="3">
        <v>0</v>
      </c>
      <c r="AN623" s="3">
        <v>277</v>
      </c>
      <c r="AO623" s="3">
        <v>149</v>
      </c>
      <c r="AP623" s="3">
        <v>53.79</v>
      </c>
      <c r="AQ623" s="4">
        <v>1428314603</v>
      </c>
      <c r="AR623" s="4">
        <v>1428314603</v>
      </c>
      <c r="AS623" s="3">
        <v>100</v>
      </c>
      <c r="AT623" s="4">
        <v>785040668</v>
      </c>
      <c r="AU623" s="4">
        <v>561060000</v>
      </c>
      <c r="AV623" s="3">
        <v>71.47</v>
      </c>
      <c r="AW623" s="4">
        <v>1328000000</v>
      </c>
      <c r="AX623" s="4">
        <v>0</v>
      </c>
      <c r="AY623" s="3">
        <v>0</v>
      </c>
      <c r="AZ623" s="4">
        <v>1370000000</v>
      </c>
      <c r="BA623" s="4">
        <v>0</v>
      </c>
      <c r="BB623" s="3">
        <v>0</v>
      </c>
      <c r="BC623" s="4">
        <v>4911355271</v>
      </c>
      <c r="BD623" s="4">
        <v>1989374603</v>
      </c>
      <c r="BE623" s="3">
        <v>40.51</v>
      </c>
      <c r="BG623" s="4">
        <f t="shared" si="74"/>
        <v>1428.314603</v>
      </c>
      <c r="BH623" s="4">
        <f t="shared" si="75"/>
        <v>1428.314603</v>
      </c>
      <c r="BI623" s="4">
        <f t="shared" si="76"/>
        <v>785.04066799999998</v>
      </c>
      <c r="BJ623" s="4">
        <f t="shared" si="77"/>
        <v>561.05999999999995</v>
      </c>
      <c r="BK623" s="4">
        <f t="shared" si="78"/>
        <v>1328</v>
      </c>
      <c r="BL623" s="4">
        <f t="shared" si="79"/>
        <v>0</v>
      </c>
      <c r="BM623" s="4">
        <f t="shared" si="80"/>
        <v>1370</v>
      </c>
      <c r="BN623" s="4">
        <f t="shared" si="81"/>
        <v>0</v>
      </c>
    </row>
    <row r="624" spans="1:66" x14ac:dyDescent="0.25">
      <c r="A624">
        <v>16</v>
      </c>
      <c r="B624" t="s">
        <v>1348</v>
      </c>
      <c r="C624" t="s">
        <v>1349</v>
      </c>
      <c r="D624">
        <v>2022</v>
      </c>
      <c r="E624" t="s">
        <v>59</v>
      </c>
      <c r="F624" t="s">
        <v>60</v>
      </c>
      <c r="G624">
        <v>2</v>
      </c>
      <c r="H624" t="s">
        <v>61</v>
      </c>
      <c r="I624" s="1" t="s">
        <v>2522</v>
      </c>
      <c r="J624" t="s">
        <v>1350</v>
      </c>
      <c r="K624" t="s">
        <v>1350</v>
      </c>
      <c r="L624" t="s">
        <v>1992</v>
      </c>
      <c r="M624" t="s">
        <v>3148</v>
      </c>
      <c r="N624" s="1" t="s">
        <v>63</v>
      </c>
      <c r="O624" t="s">
        <v>64</v>
      </c>
      <c r="P624" s="1" t="s">
        <v>77</v>
      </c>
      <c r="Q624" t="s">
        <v>78</v>
      </c>
      <c r="R624" t="s">
        <v>2813</v>
      </c>
      <c r="S624" t="s">
        <v>1354</v>
      </c>
      <c r="T624">
        <v>14</v>
      </c>
      <c r="U624">
        <v>4</v>
      </c>
      <c r="V624" t="s">
        <v>1359</v>
      </c>
      <c r="W624">
        <v>1</v>
      </c>
      <c r="X624" t="s">
        <v>75</v>
      </c>
      <c r="Y624">
        <v>1</v>
      </c>
      <c r="Z624" t="s">
        <v>69</v>
      </c>
      <c r="AA624">
        <v>1</v>
      </c>
      <c r="AB624" s="3">
        <v>66</v>
      </c>
      <c r="AC624" s="3">
        <v>66</v>
      </c>
      <c r="AD624" s="3">
        <v>100</v>
      </c>
      <c r="AE624" s="3">
        <v>66</v>
      </c>
      <c r="AF624" s="3">
        <v>0</v>
      </c>
      <c r="AG624" s="3">
        <v>0</v>
      </c>
      <c r="AH624" s="3">
        <v>66</v>
      </c>
      <c r="AI624" s="3">
        <v>0</v>
      </c>
      <c r="AJ624" s="3">
        <v>0</v>
      </c>
      <c r="AK624" s="3">
        <v>46</v>
      </c>
      <c r="AL624" s="3">
        <v>0</v>
      </c>
      <c r="AM624" s="3">
        <v>0</v>
      </c>
      <c r="AN624" s="3">
        <v>244</v>
      </c>
      <c r="AO624" s="3">
        <v>66</v>
      </c>
      <c r="AP624" s="3">
        <v>27.05</v>
      </c>
      <c r="AQ624" s="4">
        <v>951646937</v>
      </c>
      <c r="AR624" s="4">
        <v>951646937</v>
      </c>
      <c r="AS624" s="3">
        <v>100</v>
      </c>
      <c r="AT624" s="4">
        <v>1144893333</v>
      </c>
      <c r="AU624" s="4">
        <v>136260000</v>
      </c>
      <c r="AV624" s="3">
        <v>11.9</v>
      </c>
      <c r="AW624" s="4">
        <v>1167000000</v>
      </c>
      <c r="AX624" s="4">
        <v>0</v>
      </c>
      <c r="AY624" s="3">
        <v>0</v>
      </c>
      <c r="AZ624" s="4">
        <v>1159000000</v>
      </c>
      <c r="BA624" s="4">
        <v>0</v>
      </c>
      <c r="BB624" s="3">
        <v>0</v>
      </c>
      <c r="BC624" s="4">
        <v>4422540270</v>
      </c>
      <c r="BD624" s="4">
        <v>1087906937</v>
      </c>
      <c r="BE624" s="3">
        <v>24.6</v>
      </c>
      <c r="BF624" t="s">
        <v>1356</v>
      </c>
      <c r="BG624" s="4">
        <f t="shared" si="74"/>
        <v>951.64693699999998</v>
      </c>
      <c r="BH624" s="4">
        <f t="shared" si="75"/>
        <v>951.64693699999998</v>
      </c>
      <c r="BI624" s="4">
        <f t="shared" si="76"/>
        <v>1144.893333</v>
      </c>
      <c r="BJ624" s="4">
        <f t="shared" si="77"/>
        <v>136.26</v>
      </c>
      <c r="BK624" s="4">
        <f t="shared" si="78"/>
        <v>1167</v>
      </c>
      <c r="BL624" s="4">
        <f t="shared" si="79"/>
        <v>0</v>
      </c>
      <c r="BM624" s="4">
        <f t="shared" si="80"/>
        <v>1159</v>
      </c>
      <c r="BN624" s="4">
        <f t="shared" si="81"/>
        <v>0</v>
      </c>
    </row>
    <row r="625" spans="1:66" x14ac:dyDescent="0.25">
      <c r="A625">
        <v>16</v>
      </c>
      <c r="B625" t="s">
        <v>1348</v>
      </c>
      <c r="C625" t="s">
        <v>1349</v>
      </c>
      <c r="D625">
        <v>2022</v>
      </c>
      <c r="E625" t="s">
        <v>59</v>
      </c>
      <c r="F625" t="s">
        <v>60</v>
      </c>
      <c r="G625">
        <v>2</v>
      </c>
      <c r="H625" t="s">
        <v>61</v>
      </c>
      <c r="I625" s="1" t="s">
        <v>2522</v>
      </c>
      <c r="J625" t="s">
        <v>1350</v>
      </c>
      <c r="K625" t="s">
        <v>1350</v>
      </c>
      <c r="L625" t="s">
        <v>1992</v>
      </c>
      <c r="M625" t="s">
        <v>3148</v>
      </c>
      <c r="N625" s="1" t="s">
        <v>63</v>
      </c>
      <c r="O625" t="s">
        <v>64</v>
      </c>
      <c r="P625" s="1" t="s">
        <v>77</v>
      </c>
      <c r="Q625" t="s">
        <v>78</v>
      </c>
      <c r="R625" t="s">
        <v>2814</v>
      </c>
      <c r="S625" t="s">
        <v>1360</v>
      </c>
      <c r="T625">
        <v>10</v>
      </c>
      <c r="U625">
        <v>1</v>
      </c>
      <c r="V625" t="s">
        <v>1361</v>
      </c>
      <c r="W625">
        <v>1</v>
      </c>
      <c r="X625" t="s">
        <v>75</v>
      </c>
      <c r="Y625">
        <v>1</v>
      </c>
      <c r="Z625" t="s">
        <v>69</v>
      </c>
      <c r="AA625">
        <v>1</v>
      </c>
      <c r="AB625" s="3">
        <v>2</v>
      </c>
      <c r="AC625" s="3">
        <v>5</v>
      </c>
      <c r="AD625" s="3">
        <v>250</v>
      </c>
      <c r="AE625" s="3">
        <v>0</v>
      </c>
      <c r="AF625" s="3">
        <v>0</v>
      </c>
      <c r="AG625" s="3">
        <v>0</v>
      </c>
      <c r="AH625" s="3">
        <v>3</v>
      </c>
      <c r="AI625" s="3">
        <v>0</v>
      </c>
      <c r="AJ625" s="3">
        <v>0</v>
      </c>
      <c r="AK625" s="3">
        <v>0</v>
      </c>
      <c r="AL625" s="3">
        <v>0</v>
      </c>
      <c r="AM625" s="3">
        <v>0</v>
      </c>
      <c r="AN625" s="3">
        <v>5</v>
      </c>
      <c r="AO625" s="3">
        <v>5</v>
      </c>
      <c r="AP625" s="3">
        <v>100</v>
      </c>
      <c r="AQ625" s="4">
        <v>377056000</v>
      </c>
      <c r="AR625" s="4">
        <v>377056000</v>
      </c>
      <c r="AS625" s="3">
        <v>100</v>
      </c>
      <c r="AT625" s="4">
        <v>0</v>
      </c>
      <c r="AU625" s="4">
        <v>0</v>
      </c>
      <c r="AV625" s="3">
        <v>0</v>
      </c>
      <c r="AW625" s="4">
        <v>473000000</v>
      </c>
      <c r="AX625" s="4">
        <v>0</v>
      </c>
      <c r="AY625" s="3">
        <v>0</v>
      </c>
      <c r="AZ625" s="4">
        <v>0</v>
      </c>
      <c r="BA625" s="4">
        <v>0</v>
      </c>
      <c r="BB625" s="3">
        <v>0</v>
      </c>
      <c r="BC625" s="4">
        <v>850056000</v>
      </c>
      <c r="BD625" s="4">
        <v>377056000</v>
      </c>
      <c r="BE625" s="3">
        <v>44.36</v>
      </c>
      <c r="BG625" s="4">
        <f t="shared" si="74"/>
        <v>377.05599999999998</v>
      </c>
      <c r="BH625" s="4">
        <f t="shared" si="75"/>
        <v>377.05599999999998</v>
      </c>
      <c r="BI625" s="4">
        <f t="shared" si="76"/>
        <v>0</v>
      </c>
      <c r="BJ625" s="4">
        <f t="shared" si="77"/>
        <v>0</v>
      </c>
      <c r="BK625" s="4">
        <f t="shared" si="78"/>
        <v>473</v>
      </c>
      <c r="BL625" s="4">
        <f t="shared" si="79"/>
        <v>0</v>
      </c>
      <c r="BM625" s="4">
        <f t="shared" si="80"/>
        <v>0</v>
      </c>
      <c r="BN625" s="4">
        <f t="shared" si="81"/>
        <v>0</v>
      </c>
    </row>
    <row r="626" spans="1:66" x14ac:dyDescent="0.25">
      <c r="A626">
        <v>16</v>
      </c>
      <c r="B626" t="s">
        <v>1348</v>
      </c>
      <c r="C626" t="s">
        <v>1349</v>
      </c>
      <c r="D626">
        <v>2022</v>
      </c>
      <c r="E626" t="s">
        <v>59</v>
      </c>
      <c r="F626" t="s">
        <v>60</v>
      </c>
      <c r="G626">
        <v>2</v>
      </c>
      <c r="H626" t="s">
        <v>61</v>
      </c>
      <c r="I626" s="1" t="s">
        <v>2522</v>
      </c>
      <c r="J626" t="s">
        <v>1350</v>
      </c>
      <c r="K626" t="s">
        <v>1350</v>
      </c>
      <c r="L626" t="s">
        <v>1992</v>
      </c>
      <c r="M626" t="s">
        <v>3148</v>
      </c>
      <c r="N626" s="1" t="s">
        <v>63</v>
      </c>
      <c r="O626" t="s">
        <v>64</v>
      </c>
      <c r="P626" s="1" t="s">
        <v>77</v>
      </c>
      <c r="Q626" t="s">
        <v>78</v>
      </c>
      <c r="R626" t="s">
        <v>2814</v>
      </c>
      <c r="S626" t="s">
        <v>1360</v>
      </c>
      <c r="T626">
        <v>10</v>
      </c>
      <c r="U626">
        <v>2</v>
      </c>
      <c r="V626" t="s">
        <v>96</v>
      </c>
      <c r="W626">
        <v>1</v>
      </c>
      <c r="X626" t="s">
        <v>75</v>
      </c>
      <c r="Y626">
        <v>1</v>
      </c>
      <c r="Z626" t="s">
        <v>69</v>
      </c>
      <c r="AA626">
        <v>1</v>
      </c>
      <c r="AB626" s="3">
        <v>0</v>
      </c>
      <c r="AC626" s="3">
        <v>0</v>
      </c>
      <c r="AD626" s="3">
        <v>0</v>
      </c>
      <c r="AE626" s="3">
        <v>0</v>
      </c>
      <c r="AF626" s="3">
        <v>0</v>
      </c>
      <c r="AG626" s="3">
        <v>0</v>
      </c>
      <c r="AH626" s="3">
        <v>0</v>
      </c>
      <c r="AI626" s="3">
        <v>0</v>
      </c>
      <c r="AJ626" s="3">
        <v>0</v>
      </c>
      <c r="AK626" s="3">
        <v>1</v>
      </c>
      <c r="AL626" s="3">
        <v>0</v>
      </c>
      <c r="AM626" s="3">
        <v>0</v>
      </c>
      <c r="AN626" s="3">
        <v>1</v>
      </c>
      <c r="AO626" s="3">
        <v>0</v>
      </c>
      <c r="AP626" s="3">
        <v>0</v>
      </c>
      <c r="AQ626" s="4">
        <v>0</v>
      </c>
      <c r="AR626" s="4">
        <v>0</v>
      </c>
      <c r="AS626" s="3">
        <v>0</v>
      </c>
      <c r="AT626" s="4">
        <v>0</v>
      </c>
      <c r="AU626" s="4">
        <v>0</v>
      </c>
      <c r="AV626" s="3">
        <v>0</v>
      </c>
      <c r="AW626" s="4">
        <v>0</v>
      </c>
      <c r="AX626" s="4">
        <v>0</v>
      </c>
      <c r="AY626" s="3">
        <v>0</v>
      </c>
      <c r="AZ626" s="4">
        <v>200000000</v>
      </c>
      <c r="BA626" s="4">
        <v>0</v>
      </c>
      <c r="BB626" s="3">
        <v>0</v>
      </c>
      <c r="BC626" s="4">
        <v>200000000</v>
      </c>
      <c r="BD626" s="4">
        <v>0</v>
      </c>
      <c r="BE626" s="3">
        <v>0</v>
      </c>
      <c r="BG626" s="4">
        <f t="shared" si="74"/>
        <v>0</v>
      </c>
      <c r="BH626" s="4">
        <f t="shared" si="75"/>
        <v>0</v>
      </c>
      <c r="BI626" s="4">
        <f t="shared" si="76"/>
        <v>0</v>
      </c>
      <c r="BJ626" s="4">
        <f t="shared" si="77"/>
        <v>0</v>
      </c>
      <c r="BK626" s="4">
        <f t="shared" si="78"/>
        <v>0</v>
      </c>
      <c r="BL626" s="4">
        <f t="shared" si="79"/>
        <v>0</v>
      </c>
      <c r="BM626" s="4">
        <f t="shared" si="80"/>
        <v>200</v>
      </c>
      <c r="BN626" s="4">
        <f t="shared" si="81"/>
        <v>0</v>
      </c>
    </row>
    <row r="627" spans="1:66" x14ac:dyDescent="0.25">
      <c r="A627">
        <v>16</v>
      </c>
      <c r="B627" t="s">
        <v>1348</v>
      </c>
      <c r="C627" t="s">
        <v>1349</v>
      </c>
      <c r="D627">
        <v>2022</v>
      </c>
      <c r="E627" t="s">
        <v>59</v>
      </c>
      <c r="F627" t="s">
        <v>60</v>
      </c>
      <c r="G627">
        <v>2</v>
      </c>
      <c r="H627" t="s">
        <v>61</v>
      </c>
      <c r="I627" s="1" t="s">
        <v>2522</v>
      </c>
      <c r="J627" t="s">
        <v>1350</v>
      </c>
      <c r="K627" t="s">
        <v>1350</v>
      </c>
      <c r="L627" t="s">
        <v>1992</v>
      </c>
      <c r="M627" t="s">
        <v>3148</v>
      </c>
      <c r="N627" s="1" t="s">
        <v>63</v>
      </c>
      <c r="O627" t="s">
        <v>64</v>
      </c>
      <c r="P627" s="1" t="s">
        <v>77</v>
      </c>
      <c r="Q627" t="s">
        <v>78</v>
      </c>
      <c r="R627" t="s">
        <v>2814</v>
      </c>
      <c r="S627" t="s">
        <v>1360</v>
      </c>
      <c r="T627">
        <v>10</v>
      </c>
      <c r="U627">
        <v>3</v>
      </c>
      <c r="V627" t="s">
        <v>531</v>
      </c>
      <c r="W627">
        <v>1</v>
      </c>
      <c r="X627" t="s">
        <v>75</v>
      </c>
      <c r="Y627">
        <v>1</v>
      </c>
      <c r="Z627" t="s">
        <v>69</v>
      </c>
      <c r="AA627">
        <v>1</v>
      </c>
      <c r="AB627" s="3">
        <v>0</v>
      </c>
      <c r="AC627" s="3">
        <v>0</v>
      </c>
      <c r="AD627" s="3">
        <v>0</v>
      </c>
      <c r="AE627" s="3">
        <v>0</v>
      </c>
      <c r="AF627" s="3">
        <v>0</v>
      </c>
      <c r="AG627" s="3">
        <v>0</v>
      </c>
      <c r="AH627" s="3">
        <v>0</v>
      </c>
      <c r="AI627" s="3">
        <v>0</v>
      </c>
      <c r="AJ627" s="3">
        <v>0</v>
      </c>
      <c r="AK627" s="3">
        <v>2</v>
      </c>
      <c r="AL627" s="3">
        <v>0</v>
      </c>
      <c r="AM627" s="3">
        <v>0</v>
      </c>
      <c r="AN627" s="3">
        <v>2</v>
      </c>
      <c r="AO627" s="3">
        <v>0</v>
      </c>
      <c r="AP627" s="3">
        <v>0</v>
      </c>
      <c r="AQ627" s="4">
        <v>0</v>
      </c>
      <c r="AR627" s="4">
        <v>0</v>
      </c>
      <c r="AS627" s="3">
        <v>0</v>
      </c>
      <c r="AT627" s="4">
        <v>0</v>
      </c>
      <c r="AU627" s="4">
        <v>0</v>
      </c>
      <c r="AV627" s="3">
        <v>0</v>
      </c>
      <c r="AW627" s="4">
        <v>0</v>
      </c>
      <c r="AX627" s="4">
        <v>0</v>
      </c>
      <c r="AY627" s="3">
        <v>0</v>
      </c>
      <c r="AZ627" s="4">
        <v>400000000</v>
      </c>
      <c r="BA627" s="4">
        <v>0</v>
      </c>
      <c r="BB627" s="3">
        <v>0</v>
      </c>
      <c r="BC627" s="4">
        <v>400000000</v>
      </c>
      <c r="BD627" s="4">
        <v>0</v>
      </c>
      <c r="BE627" s="3">
        <v>0</v>
      </c>
      <c r="BG627" s="4">
        <f t="shared" si="74"/>
        <v>0</v>
      </c>
      <c r="BH627" s="4">
        <f t="shared" si="75"/>
        <v>0</v>
      </c>
      <c r="BI627" s="4">
        <f t="shared" si="76"/>
        <v>0</v>
      </c>
      <c r="BJ627" s="4">
        <f t="shared" si="77"/>
        <v>0</v>
      </c>
      <c r="BK627" s="4">
        <f t="shared" si="78"/>
        <v>0</v>
      </c>
      <c r="BL627" s="4">
        <f t="shared" si="79"/>
        <v>0</v>
      </c>
      <c r="BM627" s="4">
        <f t="shared" si="80"/>
        <v>400</v>
      </c>
      <c r="BN627" s="4">
        <f t="shared" si="81"/>
        <v>0</v>
      </c>
    </row>
    <row r="628" spans="1:66" x14ac:dyDescent="0.25">
      <c r="A628">
        <v>16</v>
      </c>
      <c r="B628" t="s">
        <v>1348</v>
      </c>
      <c r="C628" t="s">
        <v>1349</v>
      </c>
      <c r="D628">
        <v>2022</v>
      </c>
      <c r="E628" t="s">
        <v>59</v>
      </c>
      <c r="F628" t="s">
        <v>60</v>
      </c>
      <c r="G628">
        <v>2</v>
      </c>
      <c r="H628" t="s">
        <v>61</v>
      </c>
      <c r="I628" s="1" t="s">
        <v>2522</v>
      </c>
      <c r="J628" t="s">
        <v>1350</v>
      </c>
      <c r="K628" t="s">
        <v>1350</v>
      </c>
      <c r="L628" t="s">
        <v>1992</v>
      </c>
      <c r="M628" t="s">
        <v>3148</v>
      </c>
      <c r="N628" s="1" t="s">
        <v>63</v>
      </c>
      <c r="O628" t="s">
        <v>64</v>
      </c>
      <c r="P628" s="1" t="s">
        <v>77</v>
      </c>
      <c r="Q628" t="s">
        <v>78</v>
      </c>
      <c r="R628" t="s">
        <v>2814</v>
      </c>
      <c r="S628" t="s">
        <v>1360</v>
      </c>
      <c r="T628">
        <v>10</v>
      </c>
      <c r="U628">
        <v>4</v>
      </c>
      <c r="V628" t="s">
        <v>1362</v>
      </c>
      <c r="W628">
        <v>1</v>
      </c>
      <c r="X628" t="s">
        <v>75</v>
      </c>
      <c r="Y628">
        <v>1</v>
      </c>
      <c r="Z628" t="s">
        <v>69</v>
      </c>
      <c r="AA628">
        <v>1</v>
      </c>
      <c r="AB628" s="3">
        <v>85</v>
      </c>
      <c r="AC628" s="3">
        <v>85</v>
      </c>
      <c r="AD628" s="3">
        <v>100</v>
      </c>
      <c r="AE628" s="3">
        <v>85</v>
      </c>
      <c r="AF628" s="3">
        <v>0</v>
      </c>
      <c r="AG628" s="3">
        <v>0</v>
      </c>
      <c r="AH628" s="3">
        <v>166</v>
      </c>
      <c r="AI628" s="3">
        <v>0</v>
      </c>
      <c r="AJ628" s="3">
        <v>0</v>
      </c>
      <c r="AK628" s="3">
        <v>165</v>
      </c>
      <c r="AL628" s="3">
        <v>0</v>
      </c>
      <c r="AM628" s="3">
        <v>0</v>
      </c>
      <c r="AN628" s="3">
        <v>501</v>
      </c>
      <c r="AO628" s="3">
        <v>85</v>
      </c>
      <c r="AP628" s="3">
        <v>16.97</v>
      </c>
      <c r="AQ628" s="4">
        <v>434324038</v>
      </c>
      <c r="AR628" s="4">
        <v>434317269</v>
      </c>
      <c r="AS628" s="3">
        <v>100</v>
      </c>
      <c r="AT628" s="4">
        <v>1585090215</v>
      </c>
      <c r="AU628" s="4">
        <v>373770000</v>
      </c>
      <c r="AV628" s="3">
        <v>23.58</v>
      </c>
      <c r="AW628" s="4">
        <v>813000000</v>
      </c>
      <c r="AX628" s="4">
        <v>0</v>
      </c>
      <c r="AY628" s="3">
        <v>0</v>
      </c>
      <c r="AZ628" s="4">
        <v>2005000000</v>
      </c>
      <c r="BA628" s="4">
        <v>0</v>
      </c>
      <c r="BB628" s="3">
        <v>0</v>
      </c>
      <c r="BC628" s="4">
        <v>4837414253</v>
      </c>
      <c r="BD628" s="4">
        <v>808087269</v>
      </c>
      <c r="BE628" s="3">
        <v>16.7</v>
      </c>
      <c r="BF628" t="s">
        <v>1356</v>
      </c>
      <c r="BG628" s="4">
        <f t="shared" si="74"/>
        <v>434.32403799999997</v>
      </c>
      <c r="BH628" s="4">
        <f t="shared" si="75"/>
        <v>434.31726900000001</v>
      </c>
      <c r="BI628" s="4">
        <f t="shared" si="76"/>
        <v>1585.0902149999999</v>
      </c>
      <c r="BJ628" s="4">
        <f t="shared" si="77"/>
        <v>373.77</v>
      </c>
      <c r="BK628" s="4">
        <f t="shared" si="78"/>
        <v>813</v>
      </c>
      <c r="BL628" s="4">
        <f t="shared" si="79"/>
        <v>0</v>
      </c>
      <c r="BM628" s="4">
        <f t="shared" si="80"/>
        <v>2005</v>
      </c>
      <c r="BN628" s="4">
        <f t="shared" si="81"/>
        <v>0</v>
      </c>
    </row>
    <row r="629" spans="1:66" x14ac:dyDescent="0.25">
      <c r="A629">
        <v>16</v>
      </c>
      <c r="B629" t="s">
        <v>1348</v>
      </c>
      <c r="C629" t="s">
        <v>1349</v>
      </c>
      <c r="D629">
        <v>2022</v>
      </c>
      <c r="E629" t="s">
        <v>59</v>
      </c>
      <c r="F629" t="s">
        <v>60</v>
      </c>
      <c r="G629">
        <v>2</v>
      </c>
      <c r="H629" t="s">
        <v>61</v>
      </c>
      <c r="I629" s="1" t="s">
        <v>2522</v>
      </c>
      <c r="J629" t="s">
        <v>1350</v>
      </c>
      <c r="K629" t="s">
        <v>1350</v>
      </c>
      <c r="L629" t="s">
        <v>1992</v>
      </c>
      <c r="M629" t="s">
        <v>3148</v>
      </c>
      <c r="N629" s="1" t="s">
        <v>63</v>
      </c>
      <c r="O629" t="s">
        <v>64</v>
      </c>
      <c r="P629" s="1" t="s">
        <v>77</v>
      </c>
      <c r="Q629" t="s">
        <v>78</v>
      </c>
      <c r="R629" t="s">
        <v>2815</v>
      </c>
      <c r="S629" t="s">
        <v>1363</v>
      </c>
      <c r="T629">
        <v>11</v>
      </c>
      <c r="U629">
        <v>1</v>
      </c>
      <c r="V629" t="s">
        <v>1364</v>
      </c>
      <c r="W629">
        <v>1</v>
      </c>
      <c r="X629" t="s">
        <v>75</v>
      </c>
      <c r="Y629">
        <v>1</v>
      </c>
      <c r="Z629" t="s">
        <v>69</v>
      </c>
      <c r="AA629">
        <v>1</v>
      </c>
      <c r="AB629" s="3">
        <v>589</v>
      </c>
      <c r="AC629" s="3">
        <v>589</v>
      </c>
      <c r="AD629" s="3">
        <v>100</v>
      </c>
      <c r="AE629" s="3">
        <v>589</v>
      </c>
      <c r="AF629" s="3">
        <v>0</v>
      </c>
      <c r="AG629" s="3">
        <v>0</v>
      </c>
      <c r="AH629" s="3">
        <v>772</v>
      </c>
      <c r="AI629" s="3">
        <v>0</v>
      </c>
      <c r="AJ629" s="3">
        <v>0</v>
      </c>
      <c r="AK629" s="3">
        <v>636</v>
      </c>
      <c r="AL629" s="3">
        <v>0</v>
      </c>
      <c r="AM629" s="3">
        <v>0</v>
      </c>
      <c r="AN629" s="3">
        <v>2586</v>
      </c>
      <c r="AO629" s="3">
        <v>589</v>
      </c>
      <c r="AP629" s="3">
        <v>22.78</v>
      </c>
      <c r="AQ629" s="4">
        <v>500420251</v>
      </c>
      <c r="AR629" s="4">
        <v>500404976</v>
      </c>
      <c r="AS629" s="3">
        <v>100</v>
      </c>
      <c r="AT629" s="4">
        <v>550466000</v>
      </c>
      <c r="AU629" s="4">
        <v>0</v>
      </c>
      <c r="AV629" s="3">
        <v>0</v>
      </c>
      <c r="AW629" s="4">
        <v>476000000</v>
      </c>
      <c r="AX629" s="4">
        <v>0</v>
      </c>
      <c r="AY629" s="3">
        <v>0</v>
      </c>
      <c r="AZ629" s="4">
        <v>752000000</v>
      </c>
      <c r="BA629" s="4">
        <v>0</v>
      </c>
      <c r="BB629" s="3">
        <v>0</v>
      </c>
      <c r="BC629" s="4">
        <v>2278886251</v>
      </c>
      <c r="BD629" s="4">
        <v>500404976</v>
      </c>
      <c r="BE629" s="3">
        <v>21.96</v>
      </c>
      <c r="BG629" s="4">
        <f t="shared" si="74"/>
        <v>500.42025100000001</v>
      </c>
      <c r="BH629" s="4">
        <f t="shared" si="75"/>
        <v>500.40497599999998</v>
      </c>
      <c r="BI629" s="4">
        <f t="shared" si="76"/>
        <v>550.46600000000001</v>
      </c>
      <c r="BJ629" s="4">
        <f t="shared" si="77"/>
        <v>0</v>
      </c>
      <c r="BK629" s="4">
        <f t="shared" si="78"/>
        <v>476</v>
      </c>
      <c r="BL629" s="4">
        <f t="shared" si="79"/>
        <v>0</v>
      </c>
      <c r="BM629" s="4">
        <f t="shared" si="80"/>
        <v>752</v>
      </c>
      <c r="BN629" s="4">
        <f t="shared" si="81"/>
        <v>0</v>
      </c>
    </row>
    <row r="630" spans="1:66" x14ac:dyDescent="0.25">
      <c r="A630">
        <v>16</v>
      </c>
      <c r="B630" t="s">
        <v>1348</v>
      </c>
      <c r="C630" t="s">
        <v>1349</v>
      </c>
      <c r="D630">
        <v>2022</v>
      </c>
      <c r="E630" t="s">
        <v>59</v>
      </c>
      <c r="F630" t="s">
        <v>60</v>
      </c>
      <c r="G630">
        <v>2</v>
      </c>
      <c r="H630" t="s">
        <v>61</v>
      </c>
      <c r="I630" s="1" t="s">
        <v>2522</v>
      </c>
      <c r="J630" t="s">
        <v>1350</v>
      </c>
      <c r="K630" t="s">
        <v>1350</v>
      </c>
      <c r="L630" t="s">
        <v>1992</v>
      </c>
      <c r="M630" t="s">
        <v>3148</v>
      </c>
      <c r="N630" s="1" t="s">
        <v>63</v>
      </c>
      <c r="O630" t="s">
        <v>64</v>
      </c>
      <c r="P630" s="1" t="s">
        <v>77</v>
      </c>
      <c r="Q630" t="s">
        <v>78</v>
      </c>
      <c r="R630" t="s">
        <v>2816</v>
      </c>
      <c r="S630" t="s">
        <v>1365</v>
      </c>
      <c r="T630">
        <v>9</v>
      </c>
      <c r="U630">
        <v>1</v>
      </c>
      <c r="V630" t="s">
        <v>1366</v>
      </c>
      <c r="W630">
        <v>1</v>
      </c>
      <c r="X630" t="s">
        <v>75</v>
      </c>
      <c r="Y630">
        <v>1</v>
      </c>
      <c r="Z630" t="s">
        <v>69</v>
      </c>
      <c r="AA630">
        <v>1</v>
      </c>
      <c r="AB630" s="3">
        <v>69</v>
      </c>
      <c r="AC630" s="3">
        <v>69</v>
      </c>
      <c r="AD630" s="3">
        <v>100</v>
      </c>
      <c r="AE630" s="3">
        <v>69</v>
      </c>
      <c r="AF630" s="3">
        <v>70</v>
      </c>
      <c r="AG630" s="3">
        <v>101.45</v>
      </c>
      <c r="AH630" s="3">
        <v>70</v>
      </c>
      <c r="AI630" s="3">
        <v>0</v>
      </c>
      <c r="AJ630" s="3">
        <v>0</v>
      </c>
      <c r="AK630" s="3">
        <v>70</v>
      </c>
      <c r="AL630" s="3">
        <v>0</v>
      </c>
      <c r="AM630" s="3">
        <v>0</v>
      </c>
      <c r="AN630" s="3">
        <v>278</v>
      </c>
      <c r="AO630" s="3">
        <v>139</v>
      </c>
      <c r="AP630" s="3">
        <v>50</v>
      </c>
      <c r="AQ630" s="4">
        <v>183139500</v>
      </c>
      <c r="AR630" s="4">
        <v>183139500</v>
      </c>
      <c r="AS630" s="3">
        <v>100</v>
      </c>
      <c r="AT630" s="4">
        <v>215782000</v>
      </c>
      <c r="AU630" s="4">
        <v>215782000</v>
      </c>
      <c r="AV630" s="3">
        <v>100</v>
      </c>
      <c r="AW630" s="4">
        <v>204000000</v>
      </c>
      <c r="AX630" s="4">
        <v>0</v>
      </c>
      <c r="AY630" s="3">
        <v>0</v>
      </c>
      <c r="AZ630" s="4">
        <v>211000000</v>
      </c>
      <c r="BA630" s="4">
        <v>0</v>
      </c>
      <c r="BB630" s="3">
        <v>0</v>
      </c>
      <c r="BC630" s="4">
        <v>813921500</v>
      </c>
      <c r="BD630" s="4">
        <v>398921500</v>
      </c>
      <c r="BE630" s="3">
        <v>49.01</v>
      </c>
      <c r="BG630" s="4">
        <f t="shared" si="74"/>
        <v>183.1395</v>
      </c>
      <c r="BH630" s="4">
        <f t="shared" si="75"/>
        <v>183.1395</v>
      </c>
      <c r="BI630" s="4">
        <f t="shared" si="76"/>
        <v>215.78200000000001</v>
      </c>
      <c r="BJ630" s="4">
        <f t="shared" si="77"/>
        <v>215.78200000000001</v>
      </c>
      <c r="BK630" s="4">
        <f t="shared" si="78"/>
        <v>204</v>
      </c>
      <c r="BL630" s="4">
        <f t="shared" si="79"/>
        <v>0</v>
      </c>
      <c r="BM630" s="4">
        <f t="shared" si="80"/>
        <v>211</v>
      </c>
      <c r="BN630" s="4">
        <f t="shared" si="81"/>
        <v>0</v>
      </c>
    </row>
    <row r="631" spans="1:66" x14ac:dyDescent="0.25">
      <c r="A631">
        <v>16</v>
      </c>
      <c r="B631" t="s">
        <v>1348</v>
      </c>
      <c r="C631" t="s">
        <v>1349</v>
      </c>
      <c r="D631">
        <v>2022</v>
      </c>
      <c r="E631" t="s">
        <v>59</v>
      </c>
      <c r="F631" t="s">
        <v>60</v>
      </c>
      <c r="G631">
        <v>2</v>
      </c>
      <c r="H631" t="s">
        <v>61</v>
      </c>
      <c r="I631" s="1" t="s">
        <v>2522</v>
      </c>
      <c r="J631" t="s">
        <v>1350</v>
      </c>
      <c r="K631" t="s">
        <v>1350</v>
      </c>
      <c r="L631" t="s">
        <v>1992</v>
      </c>
      <c r="M631" t="s">
        <v>3148</v>
      </c>
      <c r="N631" s="1" t="s">
        <v>63</v>
      </c>
      <c r="O631" t="s">
        <v>64</v>
      </c>
      <c r="P631" s="1" t="s">
        <v>103</v>
      </c>
      <c r="Q631" t="s">
        <v>104</v>
      </c>
      <c r="R631" t="s">
        <v>2817</v>
      </c>
      <c r="S631" t="s">
        <v>1367</v>
      </c>
      <c r="T631">
        <v>7</v>
      </c>
      <c r="U631">
        <v>1</v>
      </c>
      <c r="V631" t="s">
        <v>1368</v>
      </c>
      <c r="W631">
        <v>1</v>
      </c>
      <c r="X631" t="s">
        <v>75</v>
      </c>
      <c r="Y631">
        <v>1</v>
      </c>
      <c r="Z631" t="s">
        <v>69</v>
      </c>
      <c r="AA631">
        <v>1</v>
      </c>
      <c r="AB631" s="3">
        <v>8</v>
      </c>
      <c r="AC631" s="3">
        <v>8</v>
      </c>
      <c r="AD631" s="3">
        <v>100</v>
      </c>
      <c r="AE631" s="3">
        <v>8</v>
      </c>
      <c r="AF631" s="3">
        <v>0</v>
      </c>
      <c r="AG631" s="3">
        <v>0</v>
      </c>
      <c r="AH631" s="3">
        <v>8</v>
      </c>
      <c r="AI631" s="3">
        <v>0</v>
      </c>
      <c r="AJ631" s="3">
        <v>0</v>
      </c>
      <c r="AK631" s="3">
        <v>9</v>
      </c>
      <c r="AL631" s="3">
        <v>0</v>
      </c>
      <c r="AM631" s="3">
        <v>0</v>
      </c>
      <c r="AN631" s="3">
        <v>33</v>
      </c>
      <c r="AO631" s="3">
        <v>8</v>
      </c>
      <c r="AP631" s="3">
        <v>24.24</v>
      </c>
      <c r="AQ631" s="4">
        <v>1282188000</v>
      </c>
      <c r="AR631" s="4">
        <v>1282188000</v>
      </c>
      <c r="AS631" s="3">
        <v>100</v>
      </c>
      <c r="AT631" s="4">
        <v>1474140000</v>
      </c>
      <c r="AU631" s="4">
        <v>219390000</v>
      </c>
      <c r="AV631" s="3">
        <v>14.88</v>
      </c>
      <c r="AW631" s="4">
        <v>1381000000</v>
      </c>
      <c r="AX631" s="4">
        <v>0</v>
      </c>
      <c r="AY631" s="3">
        <v>0</v>
      </c>
      <c r="AZ631" s="4">
        <v>1425000000</v>
      </c>
      <c r="BA631" s="4">
        <v>0</v>
      </c>
      <c r="BB631" s="3">
        <v>0</v>
      </c>
      <c r="BC631" s="4">
        <v>5562328000</v>
      </c>
      <c r="BD631" s="4">
        <v>1501578000</v>
      </c>
      <c r="BE631" s="3">
        <v>27</v>
      </c>
      <c r="BF631" t="s">
        <v>1356</v>
      </c>
      <c r="BG631" s="4">
        <f t="shared" si="74"/>
        <v>1282.1880000000001</v>
      </c>
      <c r="BH631" s="4">
        <f t="shared" si="75"/>
        <v>1282.1880000000001</v>
      </c>
      <c r="BI631" s="4">
        <f t="shared" si="76"/>
        <v>1474.14</v>
      </c>
      <c r="BJ631" s="4">
        <f t="shared" si="77"/>
        <v>219.39</v>
      </c>
      <c r="BK631" s="4">
        <f t="shared" si="78"/>
        <v>1381</v>
      </c>
      <c r="BL631" s="4">
        <f t="shared" si="79"/>
        <v>0</v>
      </c>
      <c r="BM631" s="4">
        <f t="shared" si="80"/>
        <v>1425</v>
      </c>
      <c r="BN631" s="4">
        <f t="shared" si="81"/>
        <v>0</v>
      </c>
    </row>
    <row r="632" spans="1:66" x14ac:dyDescent="0.25">
      <c r="A632">
        <v>16</v>
      </c>
      <c r="B632" t="s">
        <v>1348</v>
      </c>
      <c r="C632" t="s">
        <v>1349</v>
      </c>
      <c r="D632">
        <v>2022</v>
      </c>
      <c r="E632" t="s">
        <v>59</v>
      </c>
      <c r="F632" t="s">
        <v>60</v>
      </c>
      <c r="G632">
        <v>2</v>
      </c>
      <c r="H632" t="s">
        <v>61</v>
      </c>
      <c r="I632" s="1" t="s">
        <v>2522</v>
      </c>
      <c r="J632" t="s">
        <v>1350</v>
      </c>
      <c r="K632" t="s">
        <v>1350</v>
      </c>
      <c r="L632" t="s">
        <v>1992</v>
      </c>
      <c r="M632" t="s">
        <v>3148</v>
      </c>
      <c r="N632" s="1" t="s">
        <v>63</v>
      </c>
      <c r="O632" t="s">
        <v>64</v>
      </c>
      <c r="P632" s="1" t="s">
        <v>108</v>
      </c>
      <c r="Q632" t="s">
        <v>109</v>
      </c>
      <c r="R632" t="s">
        <v>2818</v>
      </c>
      <c r="S632" t="s">
        <v>1369</v>
      </c>
      <c r="T632">
        <v>5</v>
      </c>
      <c r="U632">
        <v>1</v>
      </c>
      <c r="V632" t="s">
        <v>1370</v>
      </c>
      <c r="W632">
        <v>1</v>
      </c>
      <c r="X632" t="s">
        <v>75</v>
      </c>
      <c r="Y632">
        <v>1</v>
      </c>
      <c r="Z632" t="s">
        <v>69</v>
      </c>
      <c r="AA632">
        <v>1</v>
      </c>
      <c r="AB632" s="3">
        <v>0</v>
      </c>
      <c r="AC632" s="3">
        <v>0</v>
      </c>
      <c r="AD632" s="3">
        <v>0</v>
      </c>
      <c r="AE632" s="3">
        <v>0</v>
      </c>
      <c r="AF632" s="3">
        <v>0</v>
      </c>
      <c r="AG632" s="3">
        <v>0</v>
      </c>
      <c r="AH632" s="3">
        <v>5</v>
      </c>
      <c r="AI632" s="3">
        <v>0</v>
      </c>
      <c r="AJ632" s="3">
        <v>0</v>
      </c>
      <c r="AK632" s="3">
        <v>4</v>
      </c>
      <c r="AL632" s="3">
        <v>0</v>
      </c>
      <c r="AM632" s="3">
        <v>0</v>
      </c>
      <c r="AN632" s="3">
        <v>9</v>
      </c>
      <c r="AO632" s="3">
        <v>0</v>
      </c>
      <c r="AP632" s="3">
        <v>0</v>
      </c>
      <c r="AQ632" s="4">
        <v>0</v>
      </c>
      <c r="AR632" s="4">
        <v>0</v>
      </c>
      <c r="AS632" s="3">
        <v>0</v>
      </c>
      <c r="AT632" s="4">
        <v>0</v>
      </c>
      <c r="AU632" s="4">
        <v>0</v>
      </c>
      <c r="AV632" s="3">
        <v>0</v>
      </c>
      <c r="AW632" s="4">
        <v>808000000</v>
      </c>
      <c r="AX632" s="4">
        <v>0</v>
      </c>
      <c r="AY632" s="3">
        <v>0</v>
      </c>
      <c r="AZ632" s="4">
        <v>860000000</v>
      </c>
      <c r="BA632" s="4">
        <v>0</v>
      </c>
      <c r="BB632" s="3">
        <v>0</v>
      </c>
      <c r="BC632" s="4">
        <v>1668000000</v>
      </c>
      <c r="BD632" s="4">
        <v>0</v>
      </c>
      <c r="BE632" s="3">
        <v>0</v>
      </c>
      <c r="BG632" s="4">
        <f t="shared" si="74"/>
        <v>0</v>
      </c>
      <c r="BH632" s="4">
        <f t="shared" si="75"/>
        <v>0</v>
      </c>
      <c r="BI632" s="4">
        <f t="shared" si="76"/>
        <v>0</v>
      </c>
      <c r="BJ632" s="4">
        <f t="shared" si="77"/>
        <v>0</v>
      </c>
      <c r="BK632" s="4">
        <f t="shared" si="78"/>
        <v>808</v>
      </c>
      <c r="BL632" s="4">
        <f t="shared" si="79"/>
        <v>0</v>
      </c>
      <c r="BM632" s="4">
        <f t="shared" si="80"/>
        <v>860</v>
      </c>
      <c r="BN632" s="4">
        <f t="shared" si="81"/>
        <v>0</v>
      </c>
    </row>
    <row r="633" spans="1:66" x14ac:dyDescent="0.25">
      <c r="A633">
        <v>16</v>
      </c>
      <c r="B633" t="s">
        <v>1348</v>
      </c>
      <c r="C633" t="s">
        <v>1349</v>
      </c>
      <c r="D633">
        <v>2022</v>
      </c>
      <c r="E633" t="s">
        <v>59</v>
      </c>
      <c r="F633" t="s">
        <v>60</v>
      </c>
      <c r="G633">
        <v>2</v>
      </c>
      <c r="H633" t="s">
        <v>61</v>
      </c>
      <c r="I633" s="1" t="s">
        <v>2522</v>
      </c>
      <c r="J633" t="s">
        <v>1350</v>
      </c>
      <c r="K633" t="s">
        <v>1350</v>
      </c>
      <c r="L633" t="s">
        <v>1992</v>
      </c>
      <c r="M633" t="s">
        <v>3148</v>
      </c>
      <c r="N633" s="1" t="s">
        <v>63</v>
      </c>
      <c r="O633" t="s">
        <v>64</v>
      </c>
      <c r="P633" s="1" t="s">
        <v>113</v>
      </c>
      <c r="Q633" t="s">
        <v>114</v>
      </c>
      <c r="R633" t="s">
        <v>2819</v>
      </c>
      <c r="S633" t="s">
        <v>1371</v>
      </c>
      <c r="T633">
        <v>13</v>
      </c>
      <c r="U633">
        <v>1</v>
      </c>
      <c r="V633" t="s">
        <v>1372</v>
      </c>
      <c r="W633">
        <v>1</v>
      </c>
      <c r="X633" t="s">
        <v>75</v>
      </c>
      <c r="Y633">
        <v>1</v>
      </c>
      <c r="Z633" t="s">
        <v>69</v>
      </c>
      <c r="AA633">
        <v>1</v>
      </c>
      <c r="AB633" s="3">
        <v>58</v>
      </c>
      <c r="AC633" s="3">
        <v>71</v>
      </c>
      <c r="AD633" s="3">
        <v>122.41</v>
      </c>
      <c r="AE633" s="3">
        <v>58</v>
      </c>
      <c r="AF633" s="3">
        <v>58</v>
      </c>
      <c r="AG633" s="3">
        <v>100</v>
      </c>
      <c r="AH633" s="3">
        <v>58</v>
      </c>
      <c r="AI633" s="3">
        <v>0</v>
      </c>
      <c r="AJ633" s="3">
        <v>0</v>
      </c>
      <c r="AK633" s="3">
        <v>59</v>
      </c>
      <c r="AL633" s="3">
        <v>0</v>
      </c>
      <c r="AM633" s="3">
        <v>0</v>
      </c>
      <c r="AN633" s="3">
        <v>233</v>
      </c>
      <c r="AO633" s="3">
        <v>129</v>
      </c>
      <c r="AP633" s="3">
        <v>55.36</v>
      </c>
      <c r="AQ633" s="4">
        <v>3450919098</v>
      </c>
      <c r="AR633" s="4">
        <v>3450919098</v>
      </c>
      <c r="AS633" s="3">
        <v>100</v>
      </c>
      <c r="AT633" s="4">
        <v>3477612684</v>
      </c>
      <c r="AU633" s="4">
        <v>3443932916</v>
      </c>
      <c r="AV633" s="3">
        <v>99.03</v>
      </c>
      <c r="AW633" s="4">
        <v>4242000000</v>
      </c>
      <c r="AX633" s="4">
        <v>0</v>
      </c>
      <c r="AY633" s="3">
        <v>0</v>
      </c>
      <c r="AZ633" s="4">
        <v>4376000000</v>
      </c>
      <c r="BA633" s="4">
        <v>0</v>
      </c>
      <c r="BB633" s="3">
        <v>0</v>
      </c>
      <c r="BC633" s="4">
        <v>15546531782</v>
      </c>
      <c r="BD633" s="4">
        <v>6894852014</v>
      </c>
      <c r="BE633" s="3">
        <v>44.35</v>
      </c>
      <c r="BG633" s="4">
        <f t="shared" si="74"/>
        <v>3450.9190979999998</v>
      </c>
      <c r="BH633" s="4">
        <f t="shared" si="75"/>
        <v>3450.9190979999998</v>
      </c>
      <c r="BI633" s="4">
        <f t="shared" si="76"/>
        <v>3477.6126840000002</v>
      </c>
      <c r="BJ633" s="4">
        <f t="shared" si="77"/>
        <v>3443.9329160000002</v>
      </c>
      <c r="BK633" s="4">
        <f t="shared" si="78"/>
        <v>4242</v>
      </c>
      <c r="BL633" s="4">
        <f t="shared" si="79"/>
        <v>0</v>
      </c>
      <c r="BM633" s="4">
        <f t="shared" si="80"/>
        <v>4376</v>
      </c>
      <c r="BN633" s="4">
        <f t="shared" si="81"/>
        <v>0</v>
      </c>
    </row>
    <row r="634" spans="1:66" x14ac:dyDescent="0.25">
      <c r="A634">
        <v>16</v>
      </c>
      <c r="B634" t="s">
        <v>1348</v>
      </c>
      <c r="C634" t="s">
        <v>1349</v>
      </c>
      <c r="D634">
        <v>2022</v>
      </c>
      <c r="E634" t="s">
        <v>59</v>
      </c>
      <c r="F634" t="s">
        <v>60</v>
      </c>
      <c r="G634">
        <v>2</v>
      </c>
      <c r="H634" t="s">
        <v>61</v>
      </c>
      <c r="I634" s="1" t="s">
        <v>2522</v>
      </c>
      <c r="J634" t="s">
        <v>1350</v>
      </c>
      <c r="K634" t="s">
        <v>1350</v>
      </c>
      <c r="L634" t="s">
        <v>1992</v>
      </c>
      <c r="M634" t="s">
        <v>3148</v>
      </c>
      <c r="N634" s="1" t="s">
        <v>63</v>
      </c>
      <c r="O634" t="s">
        <v>64</v>
      </c>
      <c r="P634" s="1" t="s">
        <v>113</v>
      </c>
      <c r="Q634" t="s">
        <v>114</v>
      </c>
      <c r="R634" t="s">
        <v>2819</v>
      </c>
      <c r="S634" t="s">
        <v>1371</v>
      </c>
      <c r="T634">
        <v>13</v>
      </c>
      <c r="U634">
        <v>2</v>
      </c>
      <c r="V634" t="s">
        <v>1373</v>
      </c>
      <c r="W634">
        <v>1</v>
      </c>
      <c r="X634" t="s">
        <v>75</v>
      </c>
      <c r="Y634">
        <v>1</v>
      </c>
      <c r="Z634" t="s">
        <v>69</v>
      </c>
      <c r="AA634">
        <v>1</v>
      </c>
      <c r="AB634" s="3">
        <v>58</v>
      </c>
      <c r="AC634" s="3">
        <v>71</v>
      </c>
      <c r="AD634" s="3">
        <v>122.41</v>
      </c>
      <c r="AE634" s="3">
        <v>58</v>
      </c>
      <c r="AF634" s="3">
        <v>58</v>
      </c>
      <c r="AG634" s="3">
        <v>100</v>
      </c>
      <c r="AH634" s="3">
        <v>58</v>
      </c>
      <c r="AI634" s="3">
        <v>0</v>
      </c>
      <c r="AJ634" s="3">
        <v>0</v>
      </c>
      <c r="AK634" s="3">
        <v>59</v>
      </c>
      <c r="AL634" s="3">
        <v>0</v>
      </c>
      <c r="AM634" s="3">
        <v>0</v>
      </c>
      <c r="AN634" s="3">
        <v>233</v>
      </c>
      <c r="AO634" s="3">
        <v>129</v>
      </c>
      <c r="AP634" s="3">
        <v>55.36</v>
      </c>
      <c r="AQ634" s="4">
        <v>597905568</v>
      </c>
      <c r="AR634" s="4">
        <v>597905568</v>
      </c>
      <c r="AS634" s="3">
        <v>100</v>
      </c>
      <c r="AT634" s="4">
        <v>793157101</v>
      </c>
      <c r="AU634" s="4">
        <v>793157100</v>
      </c>
      <c r="AV634" s="3">
        <v>100</v>
      </c>
      <c r="AW634" s="4">
        <v>131000000</v>
      </c>
      <c r="AX634" s="4">
        <v>0</v>
      </c>
      <c r="AY634" s="3">
        <v>0</v>
      </c>
      <c r="AZ634" s="4">
        <v>135000000</v>
      </c>
      <c r="BA634" s="4">
        <v>0</v>
      </c>
      <c r="BB634" s="3">
        <v>0</v>
      </c>
      <c r="BC634" s="4">
        <v>1657062669</v>
      </c>
      <c r="BD634" s="4">
        <v>1391062668</v>
      </c>
      <c r="BE634" s="3">
        <v>83.95</v>
      </c>
      <c r="BG634" s="4">
        <f t="shared" si="74"/>
        <v>597.90556800000002</v>
      </c>
      <c r="BH634" s="4">
        <f t="shared" si="75"/>
        <v>597.90556800000002</v>
      </c>
      <c r="BI634" s="4">
        <f t="shared" si="76"/>
        <v>793.15710100000001</v>
      </c>
      <c r="BJ634" s="4">
        <f t="shared" si="77"/>
        <v>793.15710000000001</v>
      </c>
      <c r="BK634" s="4">
        <f t="shared" si="78"/>
        <v>131</v>
      </c>
      <c r="BL634" s="4">
        <f t="shared" si="79"/>
        <v>0</v>
      </c>
      <c r="BM634" s="4">
        <f t="shared" si="80"/>
        <v>135</v>
      </c>
      <c r="BN634" s="4">
        <f t="shared" si="81"/>
        <v>0</v>
      </c>
    </row>
    <row r="635" spans="1:66" x14ac:dyDescent="0.25">
      <c r="A635">
        <v>16</v>
      </c>
      <c r="B635" t="s">
        <v>1348</v>
      </c>
      <c r="C635" t="s">
        <v>1349</v>
      </c>
      <c r="D635">
        <v>2022</v>
      </c>
      <c r="E635" t="s">
        <v>59</v>
      </c>
      <c r="F635" t="s">
        <v>60</v>
      </c>
      <c r="G635">
        <v>2</v>
      </c>
      <c r="H635" t="s">
        <v>61</v>
      </c>
      <c r="I635" s="1" t="s">
        <v>2522</v>
      </c>
      <c r="J635" t="s">
        <v>1350</v>
      </c>
      <c r="K635" t="s">
        <v>1350</v>
      </c>
      <c r="L635" t="s">
        <v>1992</v>
      </c>
      <c r="M635" t="s">
        <v>3148</v>
      </c>
      <c r="N635" s="1" t="s">
        <v>63</v>
      </c>
      <c r="O635" t="s">
        <v>64</v>
      </c>
      <c r="P635" s="1" t="s">
        <v>113</v>
      </c>
      <c r="Q635" t="s">
        <v>114</v>
      </c>
      <c r="R635" t="s">
        <v>2820</v>
      </c>
      <c r="S635" t="s">
        <v>1374</v>
      </c>
      <c r="T635">
        <v>8</v>
      </c>
      <c r="U635">
        <v>1</v>
      </c>
      <c r="V635" t="s">
        <v>1375</v>
      </c>
      <c r="W635">
        <v>1</v>
      </c>
      <c r="X635" t="s">
        <v>75</v>
      </c>
      <c r="Y635">
        <v>1</v>
      </c>
      <c r="Z635" t="s">
        <v>69</v>
      </c>
      <c r="AA635">
        <v>1</v>
      </c>
      <c r="AB635" s="3">
        <v>1</v>
      </c>
      <c r="AC635" s="3">
        <v>1</v>
      </c>
      <c r="AD635" s="3">
        <v>100</v>
      </c>
      <c r="AE635" s="3">
        <v>0</v>
      </c>
      <c r="AF635" s="3">
        <v>0</v>
      </c>
      <c r="AG635" s="3">
        <v>0</v>
      </c>
      <c r="AH635" s="3">
        <v>0</v>
      </c>
      <c r="AI635" s="3">
        <v>0</v>
      </c>
      <c r="AJ635" s="3">
        <v>0</v>
      </c>
      <c r="AK635" s="3">
        <v>0</v>
      </c>
      <c r="AL635" s="3">
        <v>0</v>
      </c>
      <c r="AM635" s="3">
        <v>0</v>
      </c>
      <c r="AN635" s="3">
        <v>1</v>
      </c>
      <c r="AO635" s="3">
        <v>1</v>
      </c>
      <c r="AP635" s="3">
        <v>100</v>
      </c>
      <c r="AQ635" s="4">
        <v>478723000</v>
      </c>
      <c r="AR635" s="4">
        <v>478723000</v>
      </c>
      <c r="AS635" s="3">
        <v>100</v>
      </c>
      <c r="AT635" s="4">
        <v>0</v>
      </c>
      <c r="AU635" s="4">
        <v>0</v>
      </c>
      <c r="AV635" s="3">
        <v>0</v>
      </c>
      <c r="AW635" s="4">
        <v>0</v>
      </c>
      <c r="AX635" s="4">
        <v>0</v>
      </c>
      <c r="AY635" s="3">
        <v>0</v>
      </c>
      <c r="AZ635" s="4">
        <v>0</v>
      </c>
      <c r="BA635" s="4">
        <v>0</v>
      </c>
      <c r="BB635" s="3">
        <v>0</v>
      </c>
      <c r="BC635" s="4">
        <v>478723000</v>
      </c>
      <c r="BD635" s="4">
        <v>478723000</v>
      </c>
      <c r="BE635" s="3">
        <v>100</v>
      </c>
      <c r="BG635" s="4">
        <f t="shared" si="74"/>
        <v>478.72300000000001</v>
      </c>
      <c r="BH635" s="4">
        <f t="shared" si="75"/>
        <v>478.72300000000001</v>
      </c>
      <c r="BI635" s="4">
        <f t="shared" si="76"/>
        <v>0</v>
      </c>
      <c r="BJ635" s="4">
        <f t="shared" si="77"/>
        <v>0</v>
      </c>
      <c r="BK635" s="4">
        <f t="shared" si="78"/>
        <v>0</v>
      </c>
      <c r="BL635" s="4">
        <f t="shared" si="79"/>
        <v>0</v>
      </c>
      <c r="BM635" s="4">
        <f t="shared" si="80"/>
        <v>0</v>
      </c>
      <c r="BN635" s="4">
        <f t="shared" si="81"/>
        <v>0</v>
      </c>
    </row>
    <row r="636" spans="1:66" x14ac:dyDescent="0.25">
      <c r="A636">
        <v>16</v>
      </c>
      <c r="B636" t="s">
        <v>1348</v>
      </c>
      <c r="C636" t="s">
        <v>1349</v>
      </c>
      <c r="D636">
        <v>2022</v>
      </c>
      <c r="E636" t="s">
        <v>59</v>
      </c>
      <c r="F636" t="s">
        <v>60</v>
      </c>
      <c r="G636">
        <v>2</v>
      </c>
      <c r="H636" t="s">
        <v>61</v>
      </c>
      <c r="I636" s="1" t="s">
        <v>2522</v>
      </c>
      <c r="J636" t="s">
        <v>1350</v>
      </c>
      <c r="K636" t="s">
        <v>1350</v>
      </c>
      <c r="L636" t="s">
        <v>1992</v>
      </c>
      <c r="M636" t="s">
        <v>3148</v>
      </c>
      <c r="N636" s="1" t="s">
        <v>63</v>
      </c>
      <c r="O636" t="s">
        <v>64</v>
      </c>
      <c r="P636" s="1" t="s">
        <v>120</v>
      </c>
      <c r="Q636" t="s">
        <v>121</v>
      </c>
      <c r="R636" t="s">
        <v>2821</v>
      </c>
      <c r="S636" t="s">
        <v>1376</v>
      </c>
      <c r="T636">
        <v>12</v>
      </c>
      <c r="U636">
        <v>1</v>
      </c>
      <c r="V636" t="s">
        <v>1377</v>
      </c>
      <c r="W636">
        <v>1</v>
      </c>
      <c r="X636" t="s">
        <v>75</v>
      </c>
      <c r="Y636">
        <v>1</v>
      </c>
      <c r="Z636" t="s">
        <v>69</v>
      </c>
      <c r="AA636">
        <v>1</v>
      </c>
      <c r="AB636" s="3">
        <v>2590</v>
      </c>
      <c r="AC636" s="3">
        <v>2590</v>
      </c>
      <c r="AD636" s="3">
        <v>100</v>
      </c>
      <c r="AE636" s="3">
        <v>2590</v>
      </c>
      <c r="AF636" s="3">
        <v>0</v>
      </c>
      <c r="AG636" s="3">
        <v>0</v>
      </c>
      <c r="AH636" s="3">
        <v>6632</v>
      </c>
      <c r="AI636" s="3">
        <v>0</v>
      </c>
      <c r="AJ636" s="3">
        <v>0</v>
      </c>
      <c r="AK636" s="3">
        <v>9096</v>
      </c>
      <c r="AL636" s="3">
        <v>0</v>
      </c>
      <c r="AM636" s="3">
        <v>0</v>
      </c>
      <c r="AN636" s="3">
        <v>20908</v>
      </c>
      <c r="AO636" s="3">
        <v>2590</v>
      </c>
      <c r="AP636" s="3">
        <v>12.39</v>
      </c>
      <c r="AQ636" s="4">
        <v>461460222</v>
      </c>
      <c r="AR636" s="4">
        <v>452732370</v>
      </c>
      <c r="AS636" s="3">
        <v>98.11</v>
      </c>
      <c r="AT636" s="4">
        <v>1056599888</v>
      </c>
      <c r="AU636" s="4">
        <v>244057380</v>
      </c>
      <c r="AV636" s="3">
        <v>23.1</v>
      </c>
      <c r="AW636" s="4">
        <v>1014000000</v>
      </c>
      <c r="AX636" s="4">
        <v>0</v>
      </c>
      <c r="AY636" s="3">
        <v>0</v>
      </c>
      <c r="AZ636" s="4">
        <v>1531000000</v>
      </c>
      <c r="BA636" s="4">
        <v>0</v>
      </c>
      <c r="BB636" s="3">
        <v>0</v>
      </c>
      <c r="BC636" s="4">
        <v>4063060110</v>
      </c>
      <c r="BD636" s="4">
        <v>696789750</v>
      </c>
      <c r="BE636" s="3">
        <v>17.149999999999999</v>
      </c>
      <c r="BF636" t="s">
        <v>1356</v>
      </c>
      <c r="BG636" s="4">
        <f t="shared" si="74"/>
        <v>461.46022199999999</v>
      </c>
      <c r="BH636" s="4">
        <f t="shared" si="75"/>
        <v>452.73237</v>
      </c>
      <c r="BI636" s="4">
        <f t="shared" si="76"/>
        <v>1056.599888</v>
      </c>
      <c r="BJ636" s="4">
        <f t="shared" si="77"/>
        <v>244.05737999999999</v>
      </c>
      <c r="BK636" s="4">
        <f t="shared" si="78"/>
        <v>1014</v>
      </c>
      <c r="BL636" s="4">
        <f t="shared" si="79"/>
        <v>0</v>
      </c>
      <c r="BM636" s="4">
        <f t="shared" si="80"/>
        <v>1531</v>
      </c>
      <c r="BN636" s="4">
        <f t="shared" si="81"/>
        <v>0</v>
      </c>
    </row>
    <row r="637" spans="1:66" x14ac:dyDescent="0.25">
      <c r="A637">
        <v>16</v>
      </c>
      <c r="B637" t="s">
        <v>1348</v>
      </c>
      <c r="C637" t="s">
        <v>1349</v>
      </c>
      <c r="D637">
        <v>2022</v>
      </c>
      <c r="E637" t="s">
        <v>59</v>
      </c>
      <c r="F637" t="s">
        <v>60</v>
      </c>
      <c r="G637">
        <v>2</v>
      </c>
      <c r="H637" t="s">
        <v>61</v>
      </c>
      <c r="I637" s="1" t="s">
        <v>2522</v>
      </c>
      <c r="J637" t="s">
        <v>1350</v>
      </c>
      <c r="K637" t="s">
        <v>1350</v>
      </c>
      <c r="L637" t="s">
        <v>1992</v>
      </c>
      <c r="M637" t="s">
        <v>3148</v>
      </c>
      <c r="N637" s="1" t="s">
        <v>63</v>
      </c>
      <c r="O637" t="s">
        <v>64</v>
      </c>
      <c r="P637" s="1" t="s">
        <v>120</v>
      </c>
      <c r="Q637" t="s">
        <v>121</v>
      </c>
      <c r="R637" t="s">
        <v>2821</v>
      </c>
      <c r="S637" t="s">
        <v>1376</v>
      </c>
      <c r="T637">
        <v>12</v>
      </c>
      <c r="U637">
        <v>2</v>
      </c>
      <c r="V637" t="s">
        <v>1378</v>
      </c>
      <c r="W637">
        <v>1</v>
      </c>
      <c r="X637" t="s">
        <v>75</v>
      </c>
      <c r="Y637">
        <v>1</v>
      </c>
      <c r="Z637" t="s">
        <v>69</v>
      </c>
      <c r="AA637">
        <v>1</v>
      </c>
      <c r="AB637" s="3">
        <v>314</v>
      </c>
      <c r="AC637" s="3">
        <v>314</v>
      </c>
      <c r="AD637" s="3">
        <v>100</v>
      </c>
      <c r="AE637" s="3">
        <v>314</v>
      </c>
      <c r="AF637" s="3">
        <v>0</v>
      </c>
      <c r="AG637" s="3">
        <v>0</v>
      </c>
      <c r="AH637" s="3">
        <v>318</v>
      </c>
      <c r="AI637" s="3">
        <v>0</v>
      </c>
      <c r="AJ637" s="3">
        <v>0</v>
      </c>
      <c r="AK637" s="3">
        <v>314</v>
      </c>
      <c r="AL637" s="3">
        <v>0</v>
      </c>
      <c r="AM637" s="3">
        <v>0</v>
      </c>
      <c r="AN637" s="3">
        <v>1260</v>
      </c>
      <c r="AO637" s="3">
        <v>314</v>
      </c>
      <c r="AP637" s="3">
        <v>24.92</v>
      </c>
      <c r="AQ637" s="4">
        <v>546027000</v>
      </c>
      <c r="AR637" s="4">
        <v>546027000</v>
      </c>
      <c r="AS637" s="3">
        <v>100</v>
      </c>
      <c r="AT637" s="4">
        <v>669734112</v>
      </c>
      <c r="AU637" s="4">
        <v>0</v>
      </c>
      <c r="AV637" s="3">
        <v>0</v>
      </c>
      <c r="AW637" s="4">
        <v>604000000</v>
      </c>
      <c r="AX637" s="4">
        <v>0</v>
      </c>
      <c r="AY637" s="3">
        <v>0</v>
      </c>
      <c r="AZ637" s="4">
        <v>623000000</v>
      </c>
      <c r="BA637" s="4">
        <v>0</v>
      </c>
      <c r="BB637" s="3">
        <v>0</v>
      </c>
      <c r="BC637" s="4">
        <v>2442761112</v>
      </c>
      <c r="BD637" s="4">
        <v>546027000</v>
      </c>
      <c r="BE637" s="3">
        <v>22.35</v>
      </c>
      <c r="BG637" s="4">
        <f t="shared" si="74"/>
        <v>546.02700000000004</v>
      </c>
      <c r="BH637" s="4">
        <f t="shared" si="75"/>
        <v>546.02700000000004</v>
      </c>
      <c r="BI637" s="4">
        <f t="shared" si="76"/>
        <v>669.73411199999998</v>
      </c>
      <c r="BJ637" s="4">
        <f t="shared" si="77"/>
        <v>0</v>
      </c>
      <c r="BK637" s="4">
        <f t="shared" si="78"/>
        <v>604</v>
      </c>
      <c r="BL637" s="4">
        <f t="shared" si="79"/>
        <v>0</v>
      </c>
      <c r="BM637" s="4">
        <f t="shared" si="80"/>
        <v>623</v>
      </c>
      <c r="BN637" s="4">
        <f t="shared" si="81"/>
        <v>0</v>
      </c>
    </row>
    <row r="638" spans="1:66" x14ac:dyDescent="0.25">
      <c r="A638">
        <v>16</v>
      </c>
      <c r="B638" t="s">
        <v>1348</v>
      </c>
      <c r="C638" t="s">
        <v>1349</v>
      </c>
      <c r="D638">
        <v>2022</v>
      </c>
      <c r="E638" t="s">
        <v>59</v>
      </c>
      <c r="F638" t="s">
        <v>60</v>
      </c>
      <c r="G638">
        <v>2</v>
      </c>
      <c r="H638" t="s">
        <v>61</v>
      </c>
      <c r="I638" s="1" t="s">
        <v>2522</v>
      </c>
      <c r="J638" t="s">
        <v>1350</v>
      </c>
      <c r="K638" t="s">
        <v>1350</v>
      </c>
      <c r="L638" t="s">
        <v>1992</v>
      </c>
      <c r="M638" t="s">
        <v>3148</v>
      </c>
      <c r="N638" s="1" t="s">
        <v>63</v>
      </c>
      <c r="O638" t="s">
        <v>64</v>
      </c>
      <c r="P638" s="1" t="s">
        <v>129</v>
      </c>
      <c r="Q638" t="s">
        <v>130</v>
      </c>
      <c r="R638" t="s">
        <v>2822</v>
      </c>
      <c r="S638" t="s">
        <v>1379</v>
      </c>
      <c r="T638">
        <v>19</v>
      </c>
      <c r="U638">
        <v>1</v>
      </c>
      <c r="V638" t="s">
        <v>1380</v>
      </c>
      <c r="W638">
        <v>1</v>
      </c>
      <c r="X638" t="s">
        <v>75</v>
      </c>
      <c r="Y638">
        <v>1</v>
      </c>
      <c r="Z638" t="s">
        <v>69</v>
      </c>
      <c r="AA638">
        <v>1</v>
      </c>
      <c r="AB638" s="3">
        <v>7</v>
      </c>
      <c r="AC638" s="3">
        <v>8</v>
      </c>
      <c r="AD638" s="3">
        <v>114.29</v>
      </c>
      <c r="AE638" s="3">
        <v>7</v>
      </c>
      <c r="AF638" s="3">
        <v>0</v>
      </c>
      <c r="AG638" s="3">
        <v>0</v>
      </c>
      <c r="AH638" s="3">
        <v>8</v>
      </c>
      <c r="AI638" s="3">
        <v>0</v>
      </c>
      <c r="AJ638" s="3">
        <v>0</v>
      </c>
      <c r="AK638" s="3">
        <v>7</v>
      </c>
      <c r="AL638" s="3">
        <v>0</v>
      </c>
      <c r="AM638" s="3">
        <v>0</v>
      </c>
      <c r="AN638" s="3">
        <v>29</v>
      </c>
      <c r="AO638" s="3">
        <v>8</v>
      </c>
      <c r="AP638" s="3">
        <v>27.59</v>
      </c>
      <c r="AQ638" s="4">
        <v>461990685</v>
      </c>
      <c r="AR638" s="4">
        <v>454810131</v>
      </c>
      <c r="AS638" s="3">
        <v>98.45</v>
      </c>
      <c r="AT638" s="4">
        <v>2063093969</v>
      </c>
      <c r="AU638" s="4">
        <v>101592630</v>
      </c>
      <c r="AV638" s="3">
        <v>4.92</v>
      </c>
      <c r="AW638" s="4">
        <v>462000000</v>
      </c>
      <c r="AX638" s="4">
        <v>0</v>
      </c>
      <c r="AY638" s="3">
        <v>0</v>
      </c>
      <c r="AZ638" s="4">
        <v>477000000</v>
      </c>
      <c r="BA638" s="4">
        <v>0</v>
      </c>
      <c r="BB638" s="3">
        <v>0</v>
      </c>
      <c r="BC638" s="4">
        <v>3464084654</v>
      </c>
      <c r="BD638" s="4">
        <v>556402761</v>
      </c>
      <c r="BE638" s="3">
        <v>16.059999999999999</v>
      </c>
      <c r="BF638" t="s">
        <v>1356</v>
      </c>
      <c r="BG638" s="4">
        <f t="shared" si="74"/>
        <v>461.99068499999998</v>
      </c>
      <c r="BH638" s="4">
        <f t="shared" si="75"/>
        <v>454.81013100000001</v>
      </c>
      <c r="BI638" s="4">
        <f t="shared" si="76"/>
        <v>2063.093969</v>
      </c>
      <c r="BJ638" s="4">
        <f t="shared" si="77"/>
        <v>101.59263</v>
      </c>
      <c r="BK638" s="4">
        <f t="shared" si="78"/>
        <v>462</v>
      </c>
      <c r="BL638" s="4">
        <f t="shared" si="79"/>
        <v>0</v>
      </c>
      <c r="BM638" s="4">
        <f t="shared" si="80"/>
        <v>477</v>
      </c>
      <c r="BN638" s="4">
        <f t="shared" si="81"/>
        <v>0</v>
      </c>
    </row>
    <row r="639" spans="1:66" x14ac:dyDescent="0.25">
      <c r="A639">
        <v>16</v>
      </c>
      <c r="B639" t="s">
        <v>1348</v>
      </c>
      <c r="C639" t="s">
        <v>1349</v>
      </c>
      <c r="D639">
        <v>2022</v>
      </c>
      <c r="E639" t="s">
        <v>59</v>
      </c>
      <c r="F639" t="s">
        <v>60</v>
      </c>
      <c r="G639">
        <v>2</v>
      </c>
      <c r="H639" t="s">
        <v>61</v>
      </c>
      <c r="I639" s="1" t="s">
        <v>2522</v>
      </c>
      <c r="J639" t="s">
        <v>1350</v>
      </c>
      <c r="K639" t="s">
        <v>1350</v>
      </c>
      <c r="L639" t="s">
        <v>1992</v>
      </c>
      <c r="M639" t="s">
        <v>3148</v>
      </c>
      <c r="N639" s="1" t="s">
        <v>63</v>
      </c>
      <c r="O639" t="s">
        <v>64</v>
      </c>
      <c r="P639" s="1" t="s">
        <v>129</v>
      </c>
      <c r="Q639" t="s">
        <v>130</v>
      </c>
      <c r="R639" t="s">
        <v>2822</v>
      </c>
      <c r="S639" t="s">
        <v>1379</v>
      </c>
      <c r="T639">
        <v>19</v>
      </c>
      <c r="U639">
        <v>2</v>
      </c>
      <c r="V639" t="s">
        <v>1381</v>
      </c>
      <c r="W639">
        <v>1</v>
      </c>
      <c r="X639" t="s">
        <v>75</v>
      </c>
      <c r="Y639">
        <v>1</v>
      </c>
      <c r="Z639" t="s">
        <v>69</v>
      </c>
      <c r="AA639">
        <v>1</v>
      </c>
      <c r="AB639" s="3">
        <v>25</v>
      </c>
      <c r="AC639" s="3">
        <v>28</v>
      </c>
      <c r="AD639" s="3">
        <v>112</v>
      </c>
      <c r="AE639" s="3">
        <v>25</v>
      </c>
      <c r="AF639" s="3">
        <v>28</v>
      </c>
      <c r="AG639" s="3">
        <v>112</v>
      </c>
      <c r="AH639" s="3">
        <v>25</v>
      </c>
      <c r="AI639" s="3">
        <v>0</v>
      </c>
      <c r="AJ639" s="3">
        <v>0</v>
      </c>
      <c r="AK639" s="3">
        <v>25</v>
      </c>
      <c r="AL639" s="3">
        <v>0</v>
      </c>
      <c r="AM639" s="3">
        <v>0</v>
      </c>
      <c r="AN639" s="3">
        <v>100</v>
      </c>
      <c r="AO639" s="3">
        <v>56</v>
      </c>
      <c r="AP639" s="3">
        <v>56</v>
      </c>
      <c r="AQ639" s="4">
        <v>768466334</v>
      </c>
      <c r="AR639" s="4">
        <v>768466334</v>
      </c>
      <c r="AS639" s="3">
        <v>100</v>
      </c>
      <c r="AT639" s="4">
        <v>701689000</v>
      </c>
      <c r="AU639" s="4">
        <v>660559000</v>
      </c>
      <c r="AV639" s="3">
        <v>94.14</v>
      </c>
      <c r="AW639" s="4">
        <v>865000000</v>
      </c>
      <c r="AX639" s="4">
        <v>0</v>
      </c>
      <c r="AY639" s="3">
        <v>0</v>
      </c>
      <c r="AZ639" s="4">
        <v>892000000</v>
      </c>
      <c r="BA639" s="4">
        <v>0</v>
      </c>
      <c r="BB639" s="3">
        <v>0</v>
      </c>
      <c r="BC639" s="4">
        <v>3227155334</v>
      </c>
      <c r="BD639" s="4">
        <v>1429025334</v>
      </c>
      <c r="BE639" s="3">
        <v>44.28</v>
      </c>
      <c r="BG639" s="4">
        <f t="shared" si="74"/>
        <v>768.46633399999996</v>
      </c>
      <c r="BH639" s="4">
        <f t="shared" si="75"/>
        <v>768.46633399999996</v>
      </c>
      <c r="BI639" s="4">
        <f t="shared" si="76"/>
        <v>701.68899999999996</v>
      </c>
      <c r="BJ639" s="4">
        <f t="shared" si="77"/>
        <v>660.55899999999997</v>
      </c>
      <c r="BK639" s="4">
        <f t="shared" si="78"/>
        <v>865</v>
      </c>
      <c r="BL639" s="4">
        <f t="shared" si="79"/>
        <v>0</v>
      </c>
      <c r="BM639" s="4">
        <f t="shared" si="80"/>
        <v>892</v>
      </c>
      <c r="BN639" s="4">
        <f t="shared" si="81"/>
        <v>0</v>
      </c>
    </row>
    <row r="640" spans="1:66" x14ac:dyDescent="0.25">
      <c r="A640">
        <v>16</v>
      </c>
      <c r="B640" t="s">
        <v>1348</v>
      </c>
      <c r="C640" t="s">
        <v>1349</v>
      </c>
      <c r="D640">
        <v>2022</v>
      </c>
      <c r="E640" t="s">
        <v>59</v>
      </c>
      <c r="F640" t="s">
        <v>60</v>
      </c>
      <c r="G640">
        <v>2</v>
      </c>
      <c r="H640" t="s">
        <v>61</v>
      </c>
      <c r="I640" s="1" t="s">
        <v>2522</v>
      </c>
      <c r="J640" t="s">
        <v>1350</v>
      </c>
      <c r="K640" t="s">
        <v>1350</v>
      </c>
      <c r="L640" t="s">
        <v>1992</v>
      </c>
      <c r="M640" t="s">
        <v>3148</v>
      </c>
      <c r="N640" s="1" t="s">
        <v>63</v>
      </c>
      <c r="O640" t="s">
        <v>64</v>
      </c>
      <c r="P640" s="1" t="s">
        <v>129</v>
      </c>
      <c r="Q640" t="s">
        <v>130</v>
      </c>
      <c r="R640" t="s">
        <v>2822</v>
      </c>
      <c r="S640" t="s">
        <v>1379</v>
      </c>
      <c r="T640">
        <v>19</v>
      </c>
      <c r="U640">
        <v>3</v>
      </c>
      <c r="V640" t="s">
        <v>1382</v>
      </c>
      <c r="W640">
        <v>1</v>
      </c>
      <c r="X640" t="s">
        <v>75</v>
      </c>
      <c r="Y640">
        <v>1</v>
      </c>
      <c r="Z640" t="s">
        <v>69</v>
      </c>
      <c r="AA640">
        <v>1</v>
      </c>
      <c r="AB640" s="3">
        <v>314</v>
      </c>
      <c r="AC640" s="3">
        <v>522</v>
      </c>
      <c r="AD640" s="3">
        <v>166.24</v>
      </c>
      <c r="AE640" s="3">
        <v>314</v>
      </c>
      <c r="AF640" s="3">
        <v>0</v>
      </c>
      <c r="AG640" s="3">
        <v>0</v>
      </c>
      <c r="AH640" s="3">
        <v>318</v>
      </c>
      <c r="AI640" s="3">
        <v>0</v>
      </c>
      <c r="AJ640" s="3">
        <v>0</v>
      </c>
      <c r="AK640" s="3">
        <v>314</v>
      </c>
      <c r="AL640" s="3">
        <v>0</v>
      </c>
      <c r="AM640" s="3">
        <v>0</v>
      </c>
      <c r="AN640" s="3">
        <v>1260</v>
      </c>
      <c r="AO640" s="3">
        <v>522</v>
      </c>
      <c r="AP640" s="3">
        <v>41.43</v>
      </c>
      <c r="AQ640" s="4">
        <v>560649000</v>
      </c>
      <c r="AR640" s="4">
        <v>554565119</v>
      </c>
      <c r="AS640" s="3">
        <v>98.92</v>
      </c>
      <c r="AT640" s="4">
        <v>692789031</v>
      </c>
      <c r="AU640" s="4">
        <v>47652381</v>
      </c>
      <c r="AV640" s="3">
        <v>6.88</v>
      </c>
      <c r="AW640" s="4">
        <v>604000000</v>
      </c>
      <c r="AX640" s="4">
        <v>0</v>
      </c>
      <c r="AY640" s="3">
        <v>0</v>
      </c>
      <c r="AZ640" s="4">
        <v>623000000</v>
      </c>
      <c r="BA640" s="4">
        <v>0</v>
      </c>
      <c r="BB640" s="3">
        <v>0</v>
      </c>
      <c r="BC640" s="4">
        <v>2480438031</v>
      </c>
      <c r="BD640" s="4">
        <v>602217500</v>
      </c>
      <c r="BE640" s="3">
        <v>24.28</v>
      </c>
      <c r="BF640" t="s">
        <v>1356</v>
      </c>
      <c r="BG640" s="4">
        <f t="shared" si="74"/>
        <v>560.649</v>
      </c>
      <c r="BH640" s="4">
        <f t="shared" si="75"/>
        <v>554.56511899999998</v>
      </c>
      <c r="BI640" s="4">
        <f t="shared" si="76"/>
        <v>692.78903100000002</v>
      </c>
      <c r="BJ640" s="4">
        <f t="shared" si="77"/>
        <v>47.652380999999998</v>
      </c>
      <c r="BK640" s="4">
        <f t="shared" si="78"/>
        <v>604</v>
      </c>
      <c r="BL640" s="4">
        <f t="shared" si="79"/>
        <v>0</v>
      </c>
      <c r="BM640" s="4">
        <f t="shared" si="80"/>
        <v>623</v>
      </c>
      <c r="BN640" s="4">
        <f t="shared" si="81"/>
        <v>0</v>
      </c>
    </row>
    <row r="641" spans="1:66" x14ac:dyDescent="0.25">
      <c r="A641">
        <v>16</v>
      </c>
      <c r="B641" t="s">
        <v>1348</v>
      </c>
      <c r="C641" t="s">
        <v>1349</v>
      </c>
      <c r="D641">
        <v>2022</v>
      </c>
      <c r="E641" t="s">
        <v>59</v>
      </c>
      <c r="F641" t="s">
        <v>60</v>
      </c>
      <c r="G641">
        <v>2</v>
      </c>
      <c r="H641" t="s">
        <v>61</v>
      </c>
      <c r="I641" s="1" t="s">
        <v>2522</v>
      </c>
      <c r="J641" t="s">
        <v>1350</v>
      </c>
      <c r="K641" t="s">
        <v>1350</v>
      </c>
      <c r="L641" t="s">
        <v>1992</v>
      </c>
      <c r="M641" t="s">
        <v>3148</v>
      </c>
      <c r="N641" s="1" t="s">
        <v>63</v>
      </c>
      <c r="O641" t="s">
        <v>64</v>
      </c>
      <c r="P641" s="1" t="s">
        <v>129</v>
      </c>
      <c r="Q641" t="s">
        <v>130</v>
      </c>
      <c r="R641" t="s">
        <v>2822</v>
      </c>
      <c r="S641" t="s">
        <v>1379</v>
      </c>
      <c r="T641">
        <v>19</v>
      </c>
      <c r="U641">
        <v>4</v>
      </c>
      <c r="V641" t="s">
        <v>138</v>
      </c>
      <c r="W641">
        <v>1</v>
      </c>
      <c r="X641" t="s">
        <v>75</v>
      </c>
      <c r="Y641">
        <v>1</v>
      </c>
      <c r="Z641" t="s">
        <v>69</v>
      </c>
      <c r="AA641">
        <v>1</v>
      </c>
      <c r="AB641" s="3">
        <v>0</v>
      </c>
      <c r="AC641" s="3">
        <v>0</v>
      </c>
      <c r="AD641" s="3">
        <v>0</v>
      </c>
      <c r="AE641" s="3">
        <v>0</v>
      </c>
      <c r="AF641" s="3">
        <v>0</v>
      </c>
      <c r="AG641" s="3">
        <v>0</v>
      </c>
      <c r="AH641" s="3">
        <v>1</v>
      </c>
      <c r="AI641" s="3">
        <v>0</v>
      </c>
      <c r="AJ641" s="3">
        <v>0</v>
      </c>
      <c r="AK641" s="3">
        <v>0</v>
      </c>
      <c r="AL641" s="3">
        <v>0</v>
      </c>
      <c r="AM641" s="3">
        <v>0</v>
      </c>
      <c r="AN641" s="3">
        <v>1</v>
      </c>
      <c r="AO641" s="3">
        <v>0</v>
      </c>
      <c r="AP641" s="3">
        <v>0</v>
      </c>
      <c r="AQ641" s="4">
        <v>0</v>
      </c>
      <c r="AR641" s="4">
        <v>0</v>
      </c>
      <c r="AS641" s="3">
        <v>0</v>
      </c>
      <c r="AT641" s="4">
        <v>0</v>
      </c>
      <c r="AU641" s="4">
        <v>0</v>
      </c>
      <c r="AV641" s="3">
        <v>0</v>
      </c>
      <c r="AW641" s="4">
        <v>1071000000</v>
      </c>
      <c r="AX641" s="4">
        <v>0</v>
      </c>
      <c r="AY641" s="3">
        <v>0</v>
      </c>
      <c r="AZ641" s="4">
        <v>0</v>
      </c>
      <c r="BA641" s="4">
        <v>0</v>
      </c>
      <c r="BB641" s="3">
        <v>0</v>
      </c>
      <c r="BC641" s="4">
        <v>1071000000</v>
      </c>
      <c r="BD641" s="4">
        <v>0</v>
      </c>
      <c r="BE641" s="3">
        <v>0</v>
      </c>
      <c r="BG641" s="4">
        <f t="shared" si="74"/>
        <v>0</v>
      </c>
      <c r="BH641" s="4">
        <f t="shared" si="75"/>
        <v>0</v>
      </c>
      <c r="BI641" s="4">
        <f t="shared" si="76"/>
        <v>0</v>
      </c>
      <c r="BJ641" s="4">
        <f t="shared" si="77"/>
        <v>0</v>
      </c>
      <c r="BK641" s="4">
        <f t="shared" si="78"/>
        <v>1071</v>
      </c>
      <c r="BL641" s="4">
        <f t="shared" si="79"/>
        <v>0</v>
      </c>
      <c r="BM641" s="4">
        <f t="shared" si="80"/>
        <v>0</v>
      </c>
      <c r="BN641" s="4">
        <f t="shared" si="81"/>
        <v>0</v>
      </c>
    </row>
    <row r="642" spans="1:66" x14ac:dyDescent="0.25">
      <c r="A642">
        <v>16</v>
      </c>
      <c r="B642" t="s">
        <v>1348</v>
      </c>
      <c r="C642" t="s">
        <v>1349</v>
      </c>
      <c r="D642">
        <v>2022</v>
      </c>
      <c r="E642" t="s">
        <v>59</v>
      </c>
      <c r="F642" t="s">
        <v>60</v>
      </c>
      <c r="G642">
        <v>2</v>
      </c>
      <c r="H642" t="s">
        <v>61</v>
      </c>
      <c r="I642" s="1" t="s">
        <v>2522</v>
      </c>
      <c r="J642" t="s">
        <v>1350</v>
      </c>
      <c r="K642" t="s">
        <v>1350</v>
      </c>
      <c r="L642" t="s">
        <v>1992</v>
      </c>
      <c r="M642" t="s">
        <v>3148</v>
      </c>
      <c r="N642" s="1" t="s">
        <v>63</v>
      </c>
      <c r="O642" t="s">
        <v>64</v>
      </c>
      <c r="P642" s="1" t="s">
        <v>140</v>
      </c>
      <c r="Q642" t="s">
        <v>141</v>
      </c>
      <c r="R642" t="s">
        <v>2823</v>
      </c>
      <c r="S642" t="s">
        <v>1383</v>
      </c>
      <c r="T642">
        <v>7</v>
      </c>
      <c r="U642">
        <v>1</v>
      </c>
      <c r="V642" t="s">
        <v>143</v>
      </c>
      <c r="W642">
        <v>1</v>
      </c>
      <c r="X642" t="s">
        <v>75</v>
      </c>
      <c r="Y642">
        <v>1</v>
      </c>
      <c r="Z642" t="s">
        <v>69</v>
      </c>
      <c r="AA642">
        <v>1</v>
      </c>
      <c r="AB642" s="3">
        <v>1</v>
      </c>
      <c r="AC642" s="3">
        <v>1</v>
      </c>
      <c r="AD642" s="3">
        <v>100</v>
      </c>
      <c r="AE642" s="3">
        <v>1</v>
      </c>
      <c r="AF642" s="3">
        <v>0</v>
      </c>
      <c r="AG642" s="3">
        <v>0</v>
      </c>
      <c r="AH642" s="3">
        <v>1</v>
      </c>
      <c r="AI642" s="3">
        <v>0</v>
      </c>
      <c r="AJ642" s="3">
        <v>0</v>
      </c>
      <c r="AK642" s="3">
        <v>1</v>
      </c>
      <c r="AL642" s="3">
        <v>0</v>
      </c>
      <c r="AM642" s="3">
        <v>0</v>
      </c>
      <c r="AN642" s="3">
        <v>4</v>
      </c>
      <c r="AO642" s="3">
        <v>1</v>
      </c>
      <c r="AP642" s="3">
        <v>25</v>
      </c>
      <c r="AQ642" s="4">
        <v>668699626</v>
      </c>
      <c r="AR642" s="4">
        <v>659887611</v>
      </c>
      <c r="AS642" s="3">
        <v>98.68</v>
      </c>
      <c r="AT642" s="4">
        <v>642029000</v>
      </c>
      <c r="AU642" s="4">
        <v>336780000</v>
      </c>
      <c r="AV642" s="3">
        <v>52.46</v>
      </c>
      <c r="AW642" s="4">
        <v>789000000</v>
      </c>
      <c r="AX642" s="4">
        <v>0</v>
      </c>
      <c r="AY642" s="3">
        <v>0</v>
      </c>
      <c r="AZ642" s="4">
        <v>813000000</v>
      </c>
      <c r="BA642" s="4">
        <v>0</v>
      </c>
      <c r="BB642" s="3">
        <v>0</v>
      </c>
      <c r="BC642" s="4">
        <v>2912728626</v>
      </c>
      <c r="BD642" s="4">
        <v>996667611</v>
      </c>
      <c r="BE642" s="3">
        <v>34.22</v>
      </c>
      <c r="BF642" t="s">
        <v>1356</v>
      </c>
      <c r="BG642" s="4">
        <f t="shared" si="74"/>
        <v>668.69962599999997</v>
      </c>
      <c r="BH642" s="4">
        <f t="shared" si="75"/>
        <v>659.88761099999999</v>
      </c>
      <c r="BI642" s="4">
        <f t="shared" si="76"/>
        <v>642.029</v>
      </c>
      <c r="BJ642" s="4">
        <f t="shared" si="77"/>
        <v>336.78</v>
      </c>
      <c r="BK642" s="4">
        <f t="shared" si="78"/>
        <v>789</v>
      </c>
      <c r="BL642" s="4">
        <f t="shared" si="79"/>
        <v>0</v>
      </c>
      <c r="BM642" s="4">
        <f t="shared" si="80"/>
        <v>813</v>
      </c>
      <c r="BN642" s="4">
        <f t="shared" si="81"/>
        <v>0</v>
      </c>
    </row>
    <row r="643" spans="1:66" x14ac:dyDescent="0.25">
      <c r="A643">
        <v>16</v>
      </c>
      <c r="B643" t="s">
        <v>1348</v>
      </c>
      <c r="C643" t="s">
        <v>1349</v>
      </c>
      <c r="D643">
        <v>2022</v>
      </c>
      <c r="E643" t="s">
        <v>59</v>
      </c>
      <c r="F643" t="s">
        <v>60</v>
      </c>
      <c r="G643">
        <v>2</v>
      </c>
      <c r="H643" t="s">
        <v>61</v>
      </c>
      <c r="I643" s="1" t="s">
        <v>2522</v>
      </c>
      <c r="J643" t="s">
        <v>1350</v>
      </c>
      <c r="K643" t="s">
        <v>1350</v>
      </c>
      <c r="L643" t="s">
        <v>1992</v>
      </c>
      <c r="M643" t="s">
        <v>3148</v>
      </c>
      <c r="N643" s="1" t="s">
        <v>63</v>
      </c>
      <c r="O643" t="s">
        <v>64</v>
      </c>
      <c r="P643" s="1" t="s">
        <v>140</v>
      </c>
      <c r="Q643" t="s">
        <v>141</v>
      </c>
      <c r="R643" t="s">
        <v>2824</v>
      </c>
      <c r="S643" t="s">
        <v>1384</v>
      </c>
      <c r="T643">
        <v>6</v>
      </c>
      <c r="U643">
        <v>1</v>
      </c>
      <c r="V643" t="s">
        <v>1385</v>
      </c>
      <c r="W643">
        <v>1</v>
      </c>
      <c r="X643" t="s">
        <v>75</v>
      </c>
      <c r="Y643">
        <v>1</v>
      </c>
      <c r="Z643" t="s">
        <v>69</v>
      </c>
      <c r="AA643">
        <v>1</v>
      </c>
      <c r="AB643" s="3">
        <v>14</v>
      </c>
      <c r="AC643" s="3">
        <v>14</v>
      </c>
      <c r="AD643" s="3">
        <v>100</v>
      </c>
      <c r="AE643" s="3">
        <v>14</v>
      </c>
      <c r="AF643" s="3">
        <v>0</v>
      </c>
      <c r="AG643" s="3">
        <v>0</v>
      </c>
      <c r="AH643" s="3">
        <v>15</v>
      </c>
      <c r="AI643" s="3">
        <v>0</v>
      </c>
      <c r="AJ643" s="3">
        <v>0</v>
      </c>
      <c r="AK643" s="3">
        <v>15</v>
      </c>
      <c r="AL643" s="3">
        <v>0</v>
      </c>
      <c r="AM643" s="3">
        <v>0</v>
      </c>
      <c r="AN643" s="3">
        <v>58</v>
      </c>
      <c r="AO643" s="3">
        <v>14</v>
      </c>
      <c r="AP643" s="3">
        <v>24.14</v>
      </c>
      <c r="AQ643" s="4">
        <v>614505409</v>
      </c>
      <c r="AR643" s="4">
        <v>614505409</v>
      </c>
      <c r="AS643" s="3">
        <v>100</v>
      </c>
      <c r="AT643" s="4">
        <v>707899000</v>
      </c>
      <c r="AU643" s="4">
        <v>356933335</v>
      </c>
      <c r="AV643" s="3">
        <v>50.42</v>
      </c>
      <c r="AW643" s="4">
        <v>663000000</v>
      </c>
      <c r="AX643" s="4">
        <v>0</v>
      </c>
      <c r="AY643" s="3">
        <v>0</v>
      </c>
      <c r="AZ643" s="4">
        <v>684000000</v>
      </c>
      <c r="BA643" s="4">
        <v>0</v>
      </c>
      <c r="BB643" s="3">
        <v>0</v>
      </c>
      <c r="BC643" s="4">
        <v>2669404409</v>
      </c>
      <c r="BD643" s="4">
        <v>971438744</v>
      </c>
      <c r="BE643" s="3">
        <v>36.39</v>
      </c>
      <c r="BF643" t="s">
        <v>1356</v>
      </c>
      <c r="BG643" s="4">
        <f t="shared" ref="BG643:BG706" si="82">AQ643 / 1000000</f>
        <v>614.50540899999999</v>
      </c>
      <c r="BH643" s="4">
        <f t="shared" ref="BH643:BH706" si="83">AR643 / 1000000</f>
        <v>614.50540899999999</v>
      </c>
      <c r="BI643" s="4">
        <f t="shared" ref="BI643:BI706" si="84">AT643 / 1000000</f>
        <v>707.899</v>
      </c>
      <c r="BJ643" s="4">
        <f t="shared" ref="BJ643:BJ706" si="85">AU643 / 1000000</f>
        <v>356.933335</v>
      </c>
      <c r="BK643" s="4">
        <f t="shared" ref="BK643:BK706" si="86">AW643 / 1000000</f>
        <v>663</v>
      </c>
      <c r="BL643" s="4">
        <f t="shared" ref="BL643:BL706" si="87">AX643 / 1000000</f>
        <v>0</v>
      </c>
      <c r="BM643" s="4">
        <f t="shared" ref="BM643:BM706" si="88">AZ643 / 1000000</f>
        <v>684</v>
      </c>
      <c r="BN643" s="4">
        <f t="shared" ref="BN643:BN706" si="89">BA643 / 1000000</f>
        <v>0</v>
      </c>
    </row>
    <row r="644" spans="1:66" x14ac:dyDescent="0.25">
      <c r="A644">
        <v>16</v>
      </c>
      <c r="B644" t="s">
        <v>1348</v>
      </c>
      <c r="C644" t="s">
        <v>1349</v>
      </c>
      <c r="D644">
        <v>2022</v>
      </c>
      <c r="E644" t="s">
        <v>59</v>
      </c>
      <c r="F644" t="s">
        <v>60</v>
      </c>
      <c r="G644">
        <v>2</v>
      </c>
      <c r="H644" t="s">
        <v>61</v>
      </c>
      <c r="I644" s="1" t="s">
        <v>2522</v>
      </c>
      <c r="J644" t="s">
        <v>1350</v>
      </c>
      <c r="K644" t="s">
        <v>1350</v>
      </c>
      <c r="L644" t="s">
        <v>1992</v>
      </c>
      <c r="M644" t="s">
        <v>3148</v>
      </c>
      <c r="N644" s="1" t="s">
        <v>148</v>
      </c>
      <c r="O644" t="s">
        <v>149</v>
      </c>
      <c r="P644" s="1" t="s">
        <v>150</v>
      </c>
      <c r="Q644" t="s">
        <v>151</v>
      </c>
      <c r="R644" t="s">
        <v>2825</v>
      </c>
      <c r="S644" t="s">
        <v>1386</v>
      </c>
      <c r="T644">
        <v>9</v>
      </c>
      <c r="U644">
        <v>1</v>
      </c>
      <c r="V644" t="s">
        <v>1387</v>
      </c>
      <c r="W644">
        <v>1</v>
      </c>
      <c r="X644" t="s">
        <v>75</v>
      </c>
      <c r="Y644">
        <v>1</v>
      </c>
      <c r="Z644" t="s">
        <v>69</v>
      </c>
      <c r="AA644">
        <v>1</v>
      </c>
      <c r="AB644" s="3">
        <v>1</v>
      </c>
      <c r="AC644" s="3">
        <v>1</v>
      </c>
      <c r="AD644" s="3">
        <v>100</v>
      </c>
      <c r="AE644" s="3">
        <v>1</v>
      </c>
      <c r="AF644" s="3">
        <v>0</v>
      </c>
      <c r="AG644" s="3">
        <v>0</v>
      </c>
      <c r="AH644" s="3">
        <v>1</v>
      </c>
      <c r="AI644" s="3">
        <v>0</v>
      </c>
      <c r="AJ644" s="3">
        <v>0</v>
      </c>
      <c r="AK644" s="3">
        <v>1</v>
      </c>
      <c r="AL644" s="3">
        <v>0</v>
      </c>
      <c r="AM644" s="3">
        <v>0</v>
      </c>
      <c r="AN644" s="3">
        <v>4</v>
      </c>
      <c r="AO644" s="3">
        <v>1</v>
      </c>
      <c r="AP644" s="3">
        <v>25</v>
      </c>
      <c r="AQ644" s="4">
        <v>476571981</v>
      </c>
      <c r="AR644" s="4">
        <v>468393248</v>
      </c>
      <c r="AS644" s="3">
        <v>98.28</v>
      </c>
      <c r="AT644" s="4">
        <v>440373000</v>
      </c>
      <c r="AU644" s="4">
        <v>0</v>
      </c>
      <c r="AV644" s="3">
        <v>0</v>
      </c>
      <c r="AW644" s="4">
        <v>523000000</v>
      </c>
      <c r="AX644" s="4">
        <v>0</v>
      </c>
      <c r="AY644" s="3">
        <v>0</v>
      </c>
      <c r="AZ644" s="4">
        <v>540000000</v>
      </c>
      <c r="BA644" s="4">
        <v>0</v>
      </c>
      <c r="BB644" s="3">
        <v>0</v>
      </c>
      <c r="BC644" s="4">
        <v>1979944981</v>
      </c>
      <c r="BD644" s="4">
        <v>468393248</v>
      </c>
      <c r="BE644" s="3">
        <v>23.66</v>
      </c>
      <c r="BG644" s="4">
        <f t="shared" si="82"/>
        <v>476.57198099999999</v>
      </c>
      <c r="BH644" s="4">
        <f t="shared" si="83"/>
        <v>468.39324800000003</v>
      </c>
      <c r="BI644" s="4">
        <f t="shared" si="84"/>
        <v>440.37299999999999</v>
      </c>
      <c r="BJ644" s="4">
        <f t="shared" si="85"/>
        <v>0</v>
      </c>
      <c r="BK644" s="4">
        <f t="shared" si="86"/>
        <v>523</v>
      </c>
      <c r="BL644" s="4">
        <f t="shared" si="87"/>
        <v>0</v>
      </c>
      <c r="BM644" s="4">
        <f t="shared" si="88"/>
        <v>540</v>
      </c>
      <c r="BN644" s="4">
        <f t="shared" si="89"/>
        <v>0</v>
      </c>
    </row>
    <row r="645" spans="1:66" x14ac:dyDescent="0.25">
      <c r="A645">
        <v>16</v>
      </c>
      <c r="B645" t="s">
        <v>1348</v>
      </c>
      <c r="C645" t="s">
        <v>1349</v>
      </c>
      <c r="D645">
        <v>2022</v>
      </c>
      <c r="E645" t="s">
        <v>59</v>
      </c>
      <c r="F645" t="s">
        <v>60</v>
      </c>
      <c r="G645">
        <v>2</v>
      </c>
      <c r="H645" t="s">
        <v>61</v>
      </c>
      <c r="I645" s="1" t="s">
        <v>2522</v>
      </c>
      <c r="J645" t="s">
        <v>1350</v>
      </c>
      <c r="K645" t="s">
        <v>1350</v>
      </c>
      <c r="L645" t="s">
        <v>1992</v>
      </c>
      <c r="M645" t="s">
        <v>3148</v>
      </c>
      <c r="N645" s="1" t="s">
        <v>148</v>
      </c>
      <c r="O645" t="s">
        <v>149</v>
      </c>
      <c r="P645" s="1" t="s">
        <v>150</v>
      </c>
      <c r="Q645" t="s">
        <v>151</v>
      </c>
      <c r="R645" t="s">
        <v>2825</v>
      </c>
      <c r="S645" t="s">
        <v>1386</v>
      </c>
      <c r="T645">
        <v>9</v>
      </c>
      <c r="U645">
        <v>2</v>
      </c>
      <c r="V645" t="s">
        <v>1388</v>
      </c>
      <c r="W645">
        <v>1</v>
      </c>
      <c r="X645" t="s">
        <v>75</v>
      </c>
      <c r="Y645">
        <v>1</v>
      </c>
      <c r="Z645" t="s">
        <v>69</v>
      </c>
      <c r="AA645">
        <v>1</v>
      </c>
      <c r="AB645" s="3">
        <v>417</v>
      </c>
      <c r="AC645" s="3">
        <v>417</v>
      </c>
      <c r="AD645" s="3">
        <v>100</v>
      </c>
      <c r="AE645" s="3">
        <v>0</v>
      </c>
      <c r="AF645" s="3">
        <v>0</v>
      </c>
      <c r="AG645" s="3">
        <v>0</v>
      </c>
      <c r="AH645" s="3">
        <v>626</v>
      </c>
      <c r="AI645" s="3">
        <v>0</v>
      </c>
      <c r="AJ645" s="3">
        <v>0</v>
      </c>
      <c r="AK645" s="3">
        <v>627</v>
      </c>
      <c r="AL645" s="3">
        <v>0</v>
      </c>
      <c r="AM645" s="3">
        <v>0</v>
      </c>
      <c r="AN645" s="3">
        <v>1670</v>
      </c>
      <c r="AO645" s="3">
        <v>417</v>
      </c>
      <c r="AP645" s="3">
        <v>24.97</v>
      </c>
      <c r="AQ645" s="4">
        <v>396797000</v>
      </c>
      <c r="AR645" s="4">
        <v>396797000</v>
      </c>
      <c r="AS645" s="3">
        <v>100</v>
      </c>
      <c r="AT645" s="4">
        <v>0</v>
      </c>
      <c r="AU645" s="4">
        <v>0</v>
      </c>
      <c r="AV645" s="3">
        <v>0</v>
      </c>
      <c r="AW645" s="4">
        <v>427000000</v>
      </c>
      <c r="AX645" s="4">
        <v>0</v>
      </c>
      <c r="AY645" s="3">
        <v>0</v>
      </c>
      <c r="AZ645" s="4">
        <v>440000000</v>
      </c>
      <c r="BA645" s="4">
        <v>0</v>
      </c>
      <c r="BB645" s="3">
        <v>0</v>
      </c>
      <c r="BC645" s="4">
        <v>1263797000</v>
      </c>
      <c r="BD645" s="4">
        <v>396797000</v>
      </c>
      <c r="BE645" s="3">
        <v>31.4</v>
      </c>
      <c r="BG645" s="4">
        <f t="shared" si="82"/>
        <v>396.79700000000003</v>
      </c>
      <c r="BH645" s="4">
        <f t="shared" si="83"/>
        <v>396.79700000000003</v>
      </c>
      <c r="BI645" s="4">
        <f t="shared" si="84"/>
        <v>0</v>
      </c>
      <c r="BJ645" s="4">
        <f t="shared" si="85"/>
        <v>0</v>
      </c>
      <c r="BK645" s="4">
        <f t="shared" si="86"/>
        <v>427</v>
      </c>
      <c r="BL645" s="4">
        <f t="shared" si="87"/>
        <v>0</v>
      </c>
      <c r="BM645" s="4">
        <f t="shared" si="88"/>
        <v>440</v>
      </c>
      <c r="BN645" s="4">
        <f t="shared" si="89"/>
        <v>0</v>
      </c>
    </row>
    <row r="646" spans="1:66" x14ac:dyDescent="0.25">
      <c r="A646">
        <v>16</v>
      </c>
      <c r="B646" t="s">
        <v>1348</v>
      </c>
      <c r="C646" t="s">
        <v>1349</v>
      </c>
      <c r="D646">
        <v>2022</v>
      </c>
      <c r="E646" t="s">
        <v>59</v>
      </c>
      <c r="F646" t="s">
        <v>60</v>
      </c>
      <c r="G646">
        <v>2</v>
      </c>
      <c r="H646" t="s">
        <v>61</v>
      </c>
      <c r="I646" s="1" t="s">
        <v>2522</v>
      </c>
      <c r="J646" t="s">
        <v>1350</v>
      </c>
      <c r="K646" t="s">
        <v>1350</v>
      </c>
      <c r="L646" t="s">
        <v>1992</v>
      </c>
      <c r="M646" t="s">
        <v>3148</v>
      </c>
      <c r="N646" s="1" t="s">
        <v>148</v>
      </c>
      <c r="O646" t="s">
        <v>149</v>
      </c>
      <c r="P646" s="1" t="s">
        <v>159</v>
      </c>
      <c r="Q646" t="s">
        <v>160</v>
      </c>
      <c r="R646" t="s">
        <v>2826</v>
      </c>
      <c r="S646" t="s">
        <v>1389</v>
      </c>
      <c r="T646">
        <v>7</v>
      </c>
      <c r="U646">
        <v>1</v>
      </c>
      <c r="V646" t="s">
        <v>1390</v>
      </c>
      <c r="W646">
        <v>1</v>
      </c>
      <c r="X646" t="s">
        <v>75</v>
      </c>
      <c r="Y646">
        <v>1</v>
      </c>
      <c r="Z646" t="s">
        <v>69</v>
      </c>
      <c r="AA646">
        <v>1</v>
      </c>
      <c r="AB646" s="3">
        <v>0.75</v>
      </c>
      <c r="AC646" s="3">
        <v>0.75</v>
      </c>
      <c r="AD646" s="3">
        <v>100</v>
      </c>
      <c r="AE646" s="3">
        <v>0</v>
      </c>
      <c r="AF646" s="3">
        <v>0</v>
      </c>
      <c r="AG646" s="3">
        <v>0</v>
      </c>
      <c r="AH646" s="3">
        <v>2</v>
      </c>
      <c r="AI646" s="3">
        <v>0</v>
      </c>
      <c r="AJ646" s="3">
        <v>0</v>
      </c>
      <c r="AK646" s="3">
        <v>0.25</v>
      </c>
      <c r="AL646" s="3">
        <v>0</v>
      </c>
      <c r="AM646" s="3">
        <v>0</v>
      </c>
      <c r="AN646" s="3">
        <v>3</v>
      </c>
      <c r="AO646" s="3">
        <v>0.75</v>
      </c>
      <c r="AP646" s="3">
        <v>25</v>
      </c>
      <c r="AQ646" s="4">
        <v>652755000</v>
      </c>
      <c r="AR646" s="4">
        <v>652755000</v>
      </c>
      <c r="AS646" s="3">
        <v>100</v>
      </c>
      <c r="AT646" s="4">
        <v>0</v>
      </c>
      <c r="AU646" s="4">
        <v>0</v>
      </c>
      <c r="AV646" s="3">
        <v>0</v>
      </c>
      <c r="AW646" s="4">
        <v>717000000</v>
      </c>
      <c r="AX646" s="4">
        <v>0</v>
      </c>
      <c r="AY646" s="3">
        <v>0</v>
      </c>
      <c r="AZ646" s="4">
        <v>740000000</v>
      </c>
      <c r="BA646" s="4">
        <v>0</v>
      </c>
      <c r="BB646" s="3">
        <v>0</v>
      </c>
      <c r="BC646" s="4">
        <v>2109755000</v>
      </c>
      <c r="BD646" s="4">
        <v>652755000</v>
      </c>
      <c r="BE646" s="3">
        <v>30.94</v>
      </c>
      <c r="BG646" s="4">
        <f t="shared" si="82"/>
        <v>652.755</v>
      </c>
      <c r="BH646" s="4">
        <f t="shared" si="83"/>
        <v>652.755</v>
      </c>
      <c r="BI646" s="4">
        <f t="shared" si="84"/>
        <v>0</v>
      </c>
      <c r="BJ646" s="4">
        <f t="shared" si="85"/>
        <v>0</v>
      </c>
      <c r="BK646" s="4">
        <f t="shared" si="86"/>
        <v>717</v>
      </c>
      <c r="BL646" s="4">
        <f t="shared" si="87"/>
        <v>0</v>
      </c>
      <c r="BM646" s="4">
        <f t="shared" si="88"/>
        <v>740</v>
      </c>
      <c r="BN646" s="4">
        <f t="shared" si="89"/>
        <v>0</v>
      </c>
    </row>
    <row r="647" spans="1:66" x14ac:dyDescent="0.25">
      <c r="A647">
        <v>16</v>
      </c>
      <c r="B647" t="s">
        <v>1348</v>
      </c>
      <c r="C647" t="s">
        <v>1349</v>
      </c>
      <c r="D647">
        <v>2022</v>
      </c>
      <c r="E647" t="s">
        <v>59</v>
      </c>
      <c r="F647" t="s">
        <v>60</v>
      </c>
      <c r="G647">
        <v>2</v>
      </c>
      <c r="H647" t="s">
        <v>61</v>
      </c>
      <c r="I647" s="1" t="s">
        <v>2522</v>
      </c>
      <c r="J647" t="s">
        <v>1350</v>
      </c>
      <c r="K647" t="s">
        <v>1350</v>
      </c>
      <c r="L647" t="s">
        <v>1992</v>
      </c>
      <c r="M647" t="s">
        <v>3148</v>
      </c>
      <c r="N647" s="1" t="s">
        <v>148</v>
      </c>
      <c r="O647" t="s">
        <v>149</v>
      </c>
      <c r="P647" s="1" t="s">
        <v>164</v>
      </c>
      <c r="Q647" t="s">
        <v>165</v>
      </c>
      <c r="R647" t="s">
        <v>2827</v>
      </c>
      <c r="S647" t="s">
        <v>1391</v>
      </c>
      <c r="T647">
        <v>9</v>
      </c>
      <c r="U647">
        <v>1</v>
      </c>
      <c r="V647" t="s">
        <v>1392</v>
      </c>
      <c r="W647">
        <v>1</v>
      </c>
      <c r="X647" t="s">
        <v>75</v>
      </c>
      <c r="Y647">
        <v>1</v>
      </c>
      <c r="Z647" t="s">
        <v>69</v>
      </c>
      <c r="AA647">
        <v>1</v>
      </c>
      <c r="AB647" s="3">
        <v>0</v>
      </c>
      <c r="AC647" s="3">
        <v>0</v>
      </c>
      <c r="AD647" s="3">
        <v>0</v>
      </c>
      <c r="AE647" s="3">
        <v>1</v>
      </c>
      <c r="AF647" s="3">
        <v>1</v>
      </c>
      <c r="AG647" s="3">
        <v>100</v>
      </c>
      <c r="AH647" s="3">
        <v>1</v>
      </c>
      <c r="AI647" s="3">
        <v>0</v>
      </c>
      <c r="AJ647" s="3">
        <v>0</v>
      </c>
      <c r="AK647" s="3">
        <v>0</v>
      </c>
      <c r="AL647" s="3">
        <v>0</v>
      </c>
      <c r="AM647" s="3">
        <v>0</v>
      </c>
      <c r="AN647" s="3">
        <v>2</v>
      </c>
      <c r="AO647" s="3">
        <v>1</v>
      </c>
      <c r="AP647" s="3">
        <v>50</v>
      </c>
      <c r="AQ647" s="4">
        <v>0</v>
      </c>
      <c r="AR647" s="4">
        <v>0</v>
      </c>
      <c r="AS647" s="3">
        <v>0</v>
      </c>
      <c r="AT647" s="4">
        <v>157598333</v>
      </c>
      <c r="AU647" s="4">
        <v>82260000</v>
      </c>
      <c r="AV647" s="3">
        <v>52.2</v>
      </c>
      <c r="AW647" s="4">
        <v>454000000</v>
      </c>
      <c r="AX647" s="4">
        <v>0</v>
      </c>
      <c r="AY647" s="3">
        <v>0</v>
      </c>
      <c r="AZ647" s="4">
        <v>0</v>
      </c>
      <c r="BA647" s="4">
        <v>0</v>
      </c>
      <c r="BB647" s="3">
        <v>0</v>
      </c>
      <c r="BC647" s="4">
        <v>611598333</v>
      </c>
      <c r="BD647" s="4">
        <v>82260000</v>
      </c>
      <c r="BE647" s="3">
        <v>13.45</v>
      </c>
      <c r="BG647" s="4">
        <f t="shared" si="82"/>
        <v>0</v>
      </c>
      <c r="BH647" s="4">
        <f t="shared" si="83"/>
        <v>0</v>
      </c>
      <c r="BI647" s="4">
        <f t="shared" si="84"/>
        <v>157.598333</v>
      </c>
      <c r="BJ647" s="4">
        <f t="shared" si="85"/>
        <v>82.26</v>
      </c>
      <c r="BK647" s="4">
        <f t="shared" si="86"/>
        <v>454</v>
      </c>
      <c r="BL647" s="4">
        <f t="shared" si="87"/>
        <v>0</v>
      </c>
      <c r="BM647" s="4">
        <f t="shared" si="88"/>
        <v>0</v>
      </c>
      <c r="BN647" s="4">
        <f t="shared" si="89"/>
        <v>0</v>
      </c>
    </row>
    <row r="648" spans="1:66" x14ac:dyDescent="0.25">
      <c r="A648">
        <v>16</v>
      </c>
      <c r="B648" t="s">
        <v>1348</v>
      </c>
      <c r="C648" t="s">
        <v>1349</v>
      </c>
      <c r="D648">
        <v>2022</v>
      </c>
      <c r="E648" t="s">
        <v>59</v>
      </c>
      <c r="F648" t="s">
        <v>60</v>
      </c>
      <c r="G648">
        <v>2</v>
      </c>
      <c r="H648" t="s">
        <v>61</v>
      </c>
      <c r="I648" s="1" t="s">
        <v>2522</v>
      </c>
      <c r="J648" t="s">
        <v>1350</v>
      </c>
      <c r="K648" t="s">
        <v>1350</v>
      </c>
      <c r="L648" t="s">
        <v>1992</v>
      </c>
      <c r="M648" t="s">
        <v>3148</v>
      </c>
      <c r="N648" s="1" t="s">
        <v>148</v>
      </c>
      <c r="O648" t="s">
        <v>149</v>
      </c>
      <c r="P648" s="1" t="s">
        <v>164</v>
      </c>
      <c r="Q648" t="s">
        <v>165</v>
      </c>
      <c r="R648" t="s">
        <v>2827</v>
      </c>
      <c r="S648" t="s">
        <v>1391</v>
      </c>
      <c r="T648">
        <v>9</v>
      </c>
      <c r="U648">
        <v>2</v>
      </c>
      <c r="V648" t="s">
        <v>1393</v>
      </c>
      <c r="W648">
        <v>1</v>
      </c>
      <c r="X648" t="s">
        <v>75</v>
      </c>
      <c r="Y648">
        <v>1</v>
      </c>
      <c r="Z648" t="s">
        <v>69</v>
      </c>
      <c r="AA648">
        <v>1</v>
      </c>
      <c r="AB648" s="3">
        <v>1</v>
      </c>
      <c r="AC648" s="3">
        <v>0</v>
      </c>
      <c r="AD648" s="3">
        <v>0</v>
      </c>
      <c r="AE648" s="3">
        <v>1</v>
      </c>
      <c r="AF648" s="3">
        <v>2</v>
      </c>
      <c r="AG648" s="3">
        <v>200</v>
      </c>
      <c r="AH648" s="3">
        <v>1</v>
      </c>
      <c r="AI648" s="3">
        <v>0</v>
      </c>
      <c r="AJ648" s="3">
        <v>0</v>
      </c>
      <c r="AK648" s="3">
        <v>0</v>
      </c>
      <c r="AL648" s="3">
        <v>0</v>
      </c>
      <c r="AM648" s="3">
        <v>0</v>
      </c>
      <c r="AN648" s="3">
        <v>3</v>
      </c>
      <c r="AO648" s="3">
        <v>2</v>
      </c>
      <c r="AP648" s="3">
        <v>66.67</v>
      </c>
      <c r="AQ648" s="4">
        <v>197402021</v>
      </c>
      <c r="AR648" s="4">
        <v>67386667</v>
      </c>
      <c r="AS648" s="3">
        <v>34.14</v>
      </c>
      <c r="AT648" s="4">
        <v>73596667</v>
      </c>
      <c r="AU648" s="4">
        <v>65700000</v>
      </c>
      <c r="AV648" s="3">
        <v>89.27</v>
      </c>
      <c r="AW648" s="4">
        <v>308000000</v>
      </c>
      <c r="AX648" s="4">
        <v>0</v>
      </c>
      <c r="AY648" s="3">
        <v>0</v>
      </c>
      <c r="AZ648" s="4">
        <v>0</v>
      </c>
      <c r="BA648" s="4">
        <v>0</v>
      </c>
      <c r="BB648" s="3">
        <v>0</v>
      </c>
      <c r="BC648" s="4">
        <v>578998688</v>
      </c>
      <c r="BD648" s="4">
        <v>133086667</v>
      </c>
      <c r="BE648" s="3">
        <v>22.99</v>
      </c>
      <c r="BG648" s="4">
        <f t="shared" si="82"/>
        <v>197.40202099999999</v>
      </c>
      <c r="BH648" s="4">
        <f t="shared" si="83"/>
        <v>67.386667000000003</v>
      </c>
      <c r="BI648" s="4">
        <f t="shared" si="84"/>
        <v>73.596666999999997</v>
      </c>
      <c r="BJ648" s="4">
        <f t="shared" si="85"/>
        <v>65.7</v>
      </c>
      <c r="BK648" s="4">
        <f t="shared" si="86"/>
        <v>308</v>
      </c>
      <c r="BL648" s="4">
        <f t="shared" si="87"/>
        <v>0</v>
      </c>
      <c r="BM648" s="4">
        <f t="shared" si="88"/>
        <v>0</v>
      </c>
      <c r="BN648" s="4">
        <f t="shared" si="89"/>
        <v>0</v>
      </c>
    </row>
    <row r="649" spans="1:66" x14ac:dyDescent="0.25">
      <c r="A649">
        <v>16</v>
      </c>
      <c r="B649" t="s">
        <v>1348</v>
      </c>
      <c r="C649" t="s">
        <v>1349</v>
      </c>
      <c r="D649">
        <v>2022</v>
      </c>
      <c r="E649" t="s">
        <v>59</v>
      </c>
      <c r="F649" t="s">
        <v>60</v>
      </c>
      <c r="G649">
        <v>2</v>
      </c>
      <c r="H649" t="s">
        <v>61</v>
      </c>
      <c r="I649" s="1" t="s">
        <v>2522</v>
      </c>
      <c r="J649" t="s">
        <v>1350</v>
      </c>
      <c r="K649" t="s">
        <v>1350</v>
      </c>
      <c r="L649" t="s">
        <v>1992</v>
      </c>
      <c r="M649" t="s">
        <v>3148</v>
      </c>
      <c r="N649" s="1" t="s">
        <v>148</v>
      </c>
      <c r="O649" t="s">
        <v>149</v>
      </c>
      <c r="P649" s="1" t="s">
        <v>171</v>
      </c>
      <c r="Q649" t="s">
        <v>172</v>
      </c>
      <c r="R649" t="s">
        <v>2828</v>
      </c>
      <c r="S649" t="s">
        <v>1394</v>
      </c>
      <c r="T649">
        <v>6</v>
      </c>
      <c r="U649">
        <v>1</v>
      </c>
      <c r="V649" t="s">
        <v>1395</v>
      </c>
      <c r="W649">
        <v>1</v>
      </c>
      <c r="X649" t="s">
        <v>75</v>
      </c>
      <c r="Y649">
        <v>1</v>
      </c>
      <c r="Z649" t="s">
        <v>69</v>
      </c>
      <c r="AA649">
        <v>1</v>
      </c>
      <c r="AB649" s="3">
        <v>2447</v>
      </c>
      <c r="AC649" s="3">
        <v>2447</v>
      </c>
      <c r="AD649" s="3">
        <v>100</v>
      </c>
      <c r="AE649" s="3">
        <v>0</v>
      </c>
      <c r="AF649" s="3">
        <v>0</v>
      </c>
      <c r="AG649" s="3">
        <v>0</v>
      </c>
      <c r="AH649" s="3">
        <v>3766</v>
      </c>
      <c r="AI649" s="3">
        <v>0</v>
      </c>
      <c r="AJ649" s="3">
        <v>0</v>
      </c>
      <c r="AK649" s="3">
        <v>3592</v>
      </c>
      <c r="AL649" s="3">
        <v>0</v>
      </c>
      <c r="AM649" s="3">
        <v>0</v>
      </c>
      <c r="AN649" s="3">
        <v>9805</v>
      </c>
      <c r="AO649" s="3">
        <v>2447</v>
      </c>
      <c r="AP649" s="3">
        <v>24.96</v>
      </c>
      <c r="AQ649" s="4">
        <v>315857999</v>
      </c>
      <c r="AR649" s="4">
        <v>315857999</v>
      </c>
      <c r="AS649" s="3">
        <v>100</v>
      </c>
      <c r="AT649" s="4">
        <v>0</v>
      </c>
      <c r="AU649" s="4">
        <v>0</v>
      </c>
      <c r="AV649" s="3">
        <v>0</v>
      </c>
      <c r="AW649" s="4">
        <v>340000000</v>
      </c>
      <c r="AX649" s="4">
        <v>0</v>
      </c>
      <c r="AY649" s="3">
        <v>0</v>
      </c>
      <c r="AZ649" s="4">
        <v>351000000</v>
      </c>
      <c r="BA649" s="4">
        <v>0</v>
      </c>
      <c r="BB649" s="3">
        <v>0</v>
      </c>
      <c r="BC649" s="4">
        <v>1006857999</v>
      </c>
      <c r="BD649" s="4">
        <v>315857999</v>
      </c>
      <c r="BE649" s="3">
        <v>31.37</v>
      </c>
      <c r="BG649" s="4">
        <f t="shared" si="82"/>
        <v>315.85799900000001</v>
      </c>
      <c r="BH649" s="4">
        <f t="shared" si="83"/>
        <v>315.85799900000001</v>
      </c>
      <c r="BI649" s="4">
        <f t="shared" si="84"/>
        <v>0</v>
      </c>
      <c r="BJ649" s="4">
        <f t="shared" si="85"/>
        <v>0</v>
      </c>
      <c r="BK649" s="4">
        <f t="shared" si="86"/>
        <v>340</v>
      </c>
      <c r="BL649" s="4">
        <f t="shared" si="87"/>
        <v>0</v>
      </c>
      <c r="BM649" s="4">
        <f t="shared" si="88"/>
        <v>351</v>
      </c>
      <c r="BN649" s="4">
        <f t="shared" si="89"/>
        <v>0</v>
      </c>
    </row>
    <row r="650" spans="1:66" x14ac:dyDescent="0.25">
      <c r="A650">
        <v>16</v>
      </c>
      <c r="B650" t="s">
        <v>1348</v>
      </c>
      <c r="C650" t="s">
        <v>1349</v>
      </c>
      <c r="D650">
        <v>2022</v>
      </c>
      <c r="E650" t="s">
        <v>59</v>
      </c>
      <c r="F650" t="s">
        <v>60</v>
      </c>
      <c r="G650">
        <v>2</v>
      </c>
      <c r="H650" t="s">
        <v>61</v>
      </c>
      <c r="I650" s="1" t="s">
        <v>2522</v>
      </c>
      <c r="J650" t="s">
        <v>1350</v>
      </c>
      <c r="K650" t="s">
        <v>1350</v>
      </c>
      <c r="L650" t="s">
        <v>1992</v>
      </c>
      <c r="M650" t="s">
        <v>3148</v>
      </c>
      <c r="N650" s="1" t="s">
        <v>148</v>
      </c>
      <c r="O650" t="s">
        <v>149</v>
      </c>
      <c r="P650" s="1" t="s">
        <v>171</v>
      </c>
      <c r="Q650" t="s">
        <v>172</v>
      </c>
      <c r="R650" t="s">
        <v>2828</v>
      </c>
      <c r="S650" t="s">
        <v>1394</v>
      </c>
      <c r="T650">
        <v>6</v>
      </c>
      <c r="U650">
        <v>2</v>
      </c>
      <c r="V650" t="s">
        <v>1396</v>
      </c>
      <c r="W650">
        <v>1</v>
      </c>
      <c r="X650" t="s">
        <v>75</v>
      </c>
      <c r="Y650">
        <v>1</v>
      </c>
      <c r="Z650" t="s">
        <v>69</v>
      </c>
      <c r="AA650">
        <v>1</v>
      </c>
      <c r="AB650" s="3">
        <v>400</v>
      </c>
      <c r="AC650" s="3">
        <v>400</v>
      </c>
      <c r="AD650" s="3">
        <v>100</v>
      </c>
      <c r="AE650" s="3">
        <v>0</v>
      </c>
      <c r="AF650" s="3">
        <v>0</v>
      </c>
      <c r="AG650" s="3">
        <v>0</v>
      </c>
      <c r="AH650" s="3">
        <v>0</v>
      </c>
      <c r="AI650" s="3">
        <v>0</v>
      </c>
      <c r="AJ650" s="3">
        <v>0</v>
      </c>
      <c r="AK650" s="3">
        <v>1162</v>
      </c>
      <c r="AL650" s="3">
        <v>0</v>
      </c>
      <c r="AM650" s="3">
        <v>0</v>
      </c>
      <c r="AN650" s="3">
        <v>1562</v>
      </c>
      <c r="AO650" s="3">
        <v>400</v>
      </c>
      <c r="AP650" s="3">
        <v>25.61</v>
      </c>
      <c r="AQ650" s="4">
        <v>204321000</v>
      </c>
      <c r="AR650" s="4">
        <v>204321000</v>
      </c>
      <c r="AS650" s="3">
        <v>100</v>
      </c>
      <c r="AT650" s="4">
        <v>0</v>
      </c>
      <c r="AU650" s="4">
        <v>0</v>
      </c>
      <c r="AV650" s="3">
        <v>0</v>
      </c>
      <c r="AW650" s="4">
        <v>0</v>
      </c>
      <c r="AX650" s="4">
        <v>0</v>
      </c>
      <c r="AY650" s="3">
        <v>0</v>
      </c>
      <c r="AZ650" s="4">
        <v>657000000</v>
      </c>
      <c r="BA650" s="4">
        <v>0</v>
      </c>
      <c r="BB650" s="3">
        <v>0</v>
      </c>
      <c r="BC650" s="4">
        <v>861321000</v>
      </c>
      <c r="BD650" s="4">
        <v>204321000</v>
      </c>
      <c r="BE650" s="3">
        <v>23.72</v>
      </c>
      <c r="BG650" s="4">
        <f t="shared" si="82"/>
        <v>204.321</v>
      </c>
      <c r="BH650" s="4">
        <f t="shared" si="83"/>
        <v>204.321</v>
      </c>
      <c r="BI650" s="4">
        <f t="shared" si="84"/>
        <v>0</v>
      </c>
      <c r="BJ650" s="4">
        <f t="shared" si="85"/>
        <v>0</v>
      </c>
      <c r="BK650" s="4">
        <f t="shared" si="86"/>
        <v>0</v>
      </c>
      <c r="BL650" s="4">
        <f t="shared" si="87"/>
        <v>0</v>
      </c>
      <c r="BM650" s="4">
        <f t="shared" si="88"/>
        <v>657</v>
      </c>
      <c r="BN650" s="4">
        <f t="shared" si="89"/>
        <v>0</v>
      </c>
    </row>
    <row r="651" spans="1:66" x14ac:dyDescent="0.25">
      <c r="A651">
        <v>16</v>
      </c>
      <c r="B651" t="s">
        <v>1348</v>
      </c>
      <c r="C651" t="s">
        <v>1349</v>
      </c>
      <c r="D651">
        <v>2022</v>
      </c>
      <c r="E651" t="s">
        <v>59</v>
      </c>
      <c r="F651" t="s">
        <v>60</v>
      </c>
      <c r="G651">
        <v>2</v>
      </c>
      <c r="H651" t="s">
        <v>61</v>
      </c>
      <c r="I651" s="1" t="s">
        <v>2522</v>
      </c>
      <c r="J651" t="s">
        <v>1350</v>
      </c>
      <c r="K651" t="s">
        <v>1350</v>
      </c>
      <c r="L651" t="s">
        <v>1992</v>
      </c>
      <c r="M651" t="s">
        <v>3148</v>
      </c>
      <c r="N651" s="1" t="s">
        <v>148</v>
      </c>
      <c r="O651" t="s">
        <v>149</v>
      </c>
      <c r="P651" s="1" t="s">
        <v>171</v>
      </c>
      <c r="Q651" t="s">
        <v>172</v>
      </c>
      <c r="R651" t="s">
        <v>2829</v>
      </c>
      <c r="S651" t="s">
        <v>1397</v>
      </c>
      <c r="T651">
        <v>7</v>
      </c>
      <c r="U651">
        <v>1</v>
      </c>
      <c r="V651" t="s">
        <v>1398</v>
      </c>
      <c r="W651">
        <v>1</v>
      </c>
      <c r="X651" t="s">
        <v>75</v>
      </c>
      <c r="Y651">
        <v>1</v>
      </c>
      <c r="Z651" t="s">
        <v>69</v>
      </c>
      <c r="AA651">
        <v>1</v>
      </c>
      <c r="AB651" s="3">
        <v>12</v>
      </c>
      <c r="AC651" s="3">
        <v>12</v>
      </c>
      <c r="AD651" s="3">
        <v>100</v>
      </c>
      <c r="AE651" s="3">
        <v>12</v>
      </c>
      <c r="AF651" s="3">
        <v>12</v>
      </c>
      <c r="AG651" s="3">
        <v>100</v>
      </c>
      <c r="AH651" s="3">
        <v>12</v>
      </c>
      <c r="AI651" s="3">
        <v>0</v>
      </c>
      <c r="AJ651" s="3">
        <v>0</v>
      </c>
      <c r="AK651" s="3">
        <v>4</v>
      </c>
      <c r="AL651" s="3">
        <v>0</v>
      </c>
      <c r="AM651" s="3">
        <v>0</v>
      </c>
      <c r="AN651" s="3">
        <v>40</v>
      </c>
      <c r="AO651" s="3">
        <v>24</v>
      </c>
      <c r="AP651" s="3">
        <v>60</v>
      </c>
      <c r="AQ651" s="4">
        <v>2230555999</v>
      </c>
      <c r="AR651" s="4">
        <v>2230555998</v>
      </c>
      <c r="AS651" s="3">
        <v>100</v>
      </c>
      <c r="AT651" s="4">
        <v>1587544000</v>
      </c>
      <c r="AU651" s="4">
        <v>1487544000</v>
      </c>
      <c r="AV651" s="3">
        <v>93.7</v>
      </c>
      <c r="AW651" s="4">
        <v>2787000000</v>
      </c>
      <c r="AX651" s="4">
        <v>0</v>
      </c>
      <c r="AY651" s="3">
        <v>0</v>
      </c>
      <c r="AZ651" s="4">
        <v>935000000</v>
      </c>
      <c r="BA651" s="4">
        <v>0</v>
      </c>
      <c r="BB651" s="3">
        <v>0</v>
      </c>
      <c r="BC651" s="4">
        <v>7540099999</v>
      </c>
      <c r="BD651" s="4">
        <v>3718099998</v>
      </c>
      <c r="BE651" s="3">
        <v>49.31</v>
      </c>
      <c r="BG651" s="4">
        <f t="shared" si="82"/>
        <v>2230.5559990000002</v>
      </c>
      <c r="BH651" s="4">
        <f t="shared" si="83"/>
        <v>2230.5559979999998</v>
      </c>
      <c r="BI651" s="4">
        <f t="shared" si="84"/>
        <v>1587.5440000000001</v>
      </c>
      <c r="BJ651" s="4">
        <f t="shared" si="85"/>
        <v>1487.5440000000001</v>
      </c>
      <c r="BK651" s="4">
        <f t="shared" si="86"/>
        <v>2787</v>
      </c>
      <c r="BL651" s="4">
        <f t="shared" si="87"/>
        <v>0</v>
      </c>
      <c r="BM651" s="4">
        <f t="shared" si="88"/>
        <v>935</v>
      </c>
      <c r="BN651" s="4">
        <f t="shared" si="89"/>
        <v>0</v>
      </c>
    </row>
    <row r="652" spans="1:66" x14ac:dyDescent="0.25">
      <c r="A652">
        <v>16</v>
      </c>
      <c r="B652" t="s">
        <v>1348</v>
      </c>
      <c r="C652" t="s">
        <v>1349</v>
      </c>
      <c r="D652">
        <v>2022</v>
      </c>
      <c r="E652" t="s">
        <v>59</v>
      </c>
      <c r="F652" t="s">
        <v>60</v>
      </c>
      <c r="G652">
        <v>2</v>
      </c>
      <c r="H652" t="s">
        <v>61</v>
      </c>
      <c r="I652" s="1" t="s">
        <v>2522</v>
      </c>
      <c r="J652" t="s">
        <v>1350</v>
      </c>
      <c r="K652" t="s">
        <v>1350</v>
      </c>
      <c r="L652" t="s">
        <v>1992</v>
      </c>
      <c r="M652" t="s">
        <v>3148</v>
      </c>
      <c r="N652" s="1" t="s">
        <v>148</v>
      </c>
      <c r="O652" t="s">
        <v>149</v>
      </c>
      <c r="P652" s="1" t="s">
        <v>181</v>
      </c>
      <c r="Q652" t="s">
        <v>182</v>
      </c>
      <c r="R652" t="s">
        <v>2830</v>
      </c>
      <c r="S652" t="s">
        <v>1399</v>
      </c>
      <c r="T652">
        <v>7</v>
      </c>
      <c r="U652">
        <v>1</v>
      </c>
      <c r="V652" t="s">
        <v>1400</v>
      </c>
      <c r="W652">
        <v>1</v>
      </c>
      <c r="X652" t="s">
        <v>75</v>
      </c>
      <c r="Y652">
        <v>1</v>
      </c>
      <c r="Z652" t="s">
        <v>69</v>
      </c>
      <c r="AA652">
        <v>1</v>
      </c>
      <c r="AB652" s="3">
        <v>3919</v>
      </c>
      <c r="AC652" s="3">
        <v>3919</v>
      </c>
      <c r="AD652" s="3">
        <v>100</v>
      </c>
      <c r="AE652" s="3">
        <v>3919</v>
      </c>
      <c r="AF652" s="3">
        <v>3917</v>
      </c>
      <c r="AG652" s="3">
        <v>99.95</v>
      </c>
      <c r="AH652" s="3">
        <v>3927</v>
      </c>
      <c r="AI652" s="3">
        <v>0</v>
      </c>
      <c r="AJ652" s="3">
        <v>0</v>
      </c>
      <c r="AK652" s="3">
        <v>3923</v>
      </c>
      <c r="AL652" s="3">
        <v>0</v>
      </c>
      <c r="AM652" s="3">
        <v>0</v>
      </c>
      <c r="AN652" s="3">
        <v>15688</v>
      </c>
      <c r="AO652" s="3">
        <v>7836</v>
      </c>
      <c r="AP652" s="3">
        <v>49.95</v>
      </c>
      <c r="AQ652" s="4">
        <v>733672475</v>
      </c>
      <c r="AR652" s="4">
        <v>733672475</v>
      </c>
      <c r="AS652" s="3">
        <v>100</v>
      </c>
      <c r="AT652" s="4">
        <v>943314000</v>
      </c>
      <c r="AU652" s="4">
        <v>862915717</v>
      </c>
      <c r="AV652" s="3">
        <v>91.48</v>
      </c>
      <c r="AW652" s="4">
        <v>790000000</v>
      </c>
      <c r="AX652" s="4">
        <v>0</v>
      </c>
      <c r="AY652" s="3">
        <v>0</v>
      </c>
      <c r="AZ652" s="4">
        <v>815000000</v>
      </c>
      <c r="BA652" s="4">
        <v>0</v>
      </c>
      <c r="BB652" s="3">
        <v>0</v>
      </c>
      <c r="BC652" s="4">
        <v>3281986475</v>
      </c>
      <c r="BD652" s="4">
        <v>1596588192</v>
      </c>
      <c r="BE652" s="3">
        <v>48.65</v>
      </c>
      <c r="BG652" s="4">
        <f t="shared" si="82"/>
        <v>733.67247499999996</v>
      </c>
      <c r="BH652" s="4">
        <f t="shared" si="83"/>
        <v>733.67247499999996</v>
      </c>
      <c r="BI652" s="4">
        <f t="shared" si="84"/>
        <v>943.31399999999996</v>
      </c>
      <c r="BJ652" s="4">
        <f t="shared" si="85"/>
        <v>862.91571699999997</v>
      </c>
      <c r="BK652" s="4">
        <f t="shared" si="86"/>
        <v>790</v>
      </c>
      <c r="BL652" s="4">
        <f t="shared" si="87"/>
        <v>0</v>
      </c>
      <c r="BM652" s="4">
        <f t="shared" si="88"/>
        <v>815</v>
      </c>
      <c r="BN652" s="4">
        <f t="shared" si="89"/>
        <v>0</v>
      </c>
    </row>
    <row r="653" spans="1:66" x14ac:dyDescent="0.25">
      <c r="A653">
        <v>16</v>
      </c>
      <c r="B653" t="s">
        <v>1348</v>
      </c>
      <c r="C653" t="s">
        <v>1349</v>
      </c>
      <c r="D653">
        <v>2022</v>
      </c>
      <c r="E653" t="s">
        <v>59</v>
      </c>
      <c r="F653" t="s">
        <v>60</v>
      </c>
      <c r="G653">
        <v>2</v>
      </c>
      <c r="H653" t="s">
        <v>61</v>
      </c>
      <c r="I653" s="1" t="s">
        <v>2522</v>
      </c>
      <c r="J653" t="s">
        <v>1350</v>
      </c>
      <c r="K653" t="s">
        <v>1350</v>
      </c>
      <c r="L653" t="s">
        <v>1992</v>
      </c>
      <c r="M653" t="s">
        <v>3148</v>
      </c>
      <c r="N653" s="1" t="s">
        <v>148</v>
      </c>
      <c r="O653" t="s">
        <v>149</v>
      </c>
      <c r="P653" s="1" t="s">
        <v>186</v>
      </c>
      <c r="Q653" t="s">
        <v>187</v>
      </c>
      <c r="R653" t="s">
        <v>2831</v>
      </c>
      <c r="S653" t="s">
        <v>1401</v>
      </c>
      <c r="T653">
        <v>8</v>
      </c>
      <c r="U653">
        <v>1</v>
      </c>
      <c r="V653" t="s">
        <v>1402</v>
      </c>
      <c r="W653">
        <v>1</v>
      </c>
      <c r="X653" t="s">
        <v>75</v>
      </c>
      <c r="Y653">
        <v>1</v>
      </c>
      <c r="Z653" t="s">
        <v>69</v>
      </c>
      <c r="AA653">
        <v>1</v>
      </c>
      <c r="AB653" s="3">
        <v>624</v>
      </c>
      <c r="AC653" s="3">
        <v>624</v>
      </c>
      <c r="AD653" s="3">
        <v>100</v>
      </c>
      <c r="AE653" s="3">
        <v>624</v>
      </c>
      <c r="AF653" s="3">
        <v>0</v>
      </c>
      <c r="AG653" s="3">
        <v>0</v>
      </c>
      <c r="AH653" s="3">
        <v>1281</v>
      </c>
      <c r="AI653" s="3">
        <v>0</v>
      </c>
      <c r="AJ653" s="3">
        <v>0</v>
      </c>
      <c r="AK653" s="3">
        <v>0</v>
      </c>
      <c r="AL653" s="3">
        <v>0</v>
      </c>
      <c r="AM653" s="3">
        <v>0</v>
      </c>
      <c r="AN653" s="3">
        <v>2529</v>
      </c>
      <c r="AO653" s="3">
        <v>624</v>
      </c>
      <c r="AP653" s="3">
        <v>24.67</v>
      </c>
      <c r="AQ653" s="4">
        <v>652266953</v>
      </c>
      <c r="AR653" s="4">
        <v>652264573</v>
      </c>
      <c r="AS653" s="3">
        <v>100</v>
      </c>
      <c r="AT653" s="4">
        <v>715606000</v>
      </c>
      <c r="AU653" s="4">
        <v>0</v>
      </c>
      <c r="AV653" s="3">
        <v>0</v>
      </c>
      <c r="AW653" s="4">
        <v>1199000000</v>
      </c>
      <c r="AX653" s="4">
        <v>0</v>
      </c>
      <c r="AY653" s="3">
        <v>0</v>
      </c>
      <c r="AZ653" s="4">
        <v>0</v>
      </c>
      <c r="BA653" s="4">
        <v>0</v>
      </c>
      <c r="BB653" s="3">
        <v>0</v>
      </c>
      <c r="BC653" s="4">
        <v>2566872953</v>
      </c>
      <c r="BD653" s="4">
        <v>652264573</v>
      </c>
      <c r="BE653" s="3">
        <v>25.41</v>
      </c>
      <c r="BG653" s="4">
        <f t="shared" si="82"/>
        <v>652.26695299999994</v>
      </c>
      <c r="BH653" s="4">
        <f t="shared" si="83"/>
        <v>652.26457300000004</v>
      </c>
      <c r="BI653" s="4">
        <f t="shared" si="84"/>
        <v>715.60599999999999</v>
      </c>
      <c r="BJ653" s="4">
        <f t="shared" si="85"/>
        <v>0</v>
      </c>
      <c r="BK653" s="4">
        <f t="shared" si="86"/>
        <v>1199</v>
      </c>
      <c r="BL653" s="4">
        <f t="shared" si="87"/>
        <v>0</v>
      </c>
      <c r="BM653" s="4">
        <f t="shared" si="88"/>
        <v>0</v>
      </c>
      <c r="BN653" s="4">
        <f t="shared" si="89"/>
        <v>0</v>
      </c>
    </row>
    <row r="654" spans="1:66" x14ac:dyDescent="0.25">
      <c r="A654">
        <v>16</v>
      </c>
      <c r="B654" t="s">
        <v>1348</v>
      </c>
      <c r="C654" t="s">
        <v>1349</v>
      </c>
      <c r="D654">
        <v>2022</v>
      </c>
      <c r="E654" t="s">
        <v>59</v>
      </c>
      <c r="F654" t="s">
        <v>60</v>
      </c>
      <c r="G654">
        <v>2</v>
      </c>
      <c r="H654" t="s">
        <v>61</v>
      </c>
      <c r="I654" s="1" t="s">
        <v>2522</v>
      </c>
      <c r="J654" t="s">
        <v>1350</v>
      </c>
      <c r="K654" t="s">
        <v>1350</v>
      </c>
      <c r="L654" t="s">
        <v>1992</v>
      </c>
      <c r="M654" t="s">
        <v>3148</v>
      </c>
      <c r="N654" s="1" t="s">
        <v>191</v>
      </c>
      <c r="O654" t="s">
        <v>192</v>
      </c>
      <c r="P654" s="1" t="s">
        <v>193</v>
      </c>
      <c r="Q654" t="s">
        <v>194</v>
      </c>
      <c r="R654" t="s">
        <v>2832</v>
      </c>
      <c r="S654" t="s">
        <v>1403</v>
      </c>
      <c r="T654">
        <v>8</v>
      </c>
      <c r="U654">
        <v>1</v>
      </c>
      <c r="V654" t="s">
        <v>1404</v>
      </c>
      <c r="W654">
        <v>1</v>
      </c>
      <c r="X654" t="s">
        <v>75</v>
      </c>
      <c r="Y654">
        <v>1</v>
      </c>
      <c r="Z654" t="s">
        <v>69</v>
      </c>
      <c r="AA654">
        <v>1</v>
      </c>
      <c r="AB654" s="3">
        <v>180</v>
      </c>
      <c r="AC654" s="3">
        <v>180</v>
      </c>
      <c r="AD654" s="3">
        <v>100</v>
      </c>
      <c r="AE654" s="3">
        <v>180</v>
      </c>
      <c r="AF654" s="3">
        <v>470</v>
      </c>
      <c r="AG654" s="3">
        <v>261.11</v>
      </c>
      <c r="AH654" s="3">
        <v>181</v>
      </c>
      <c r="AI654" s="3">
        <v>0</v>
      </c>
      <c r="AJ654" s="3">
        <v>0</v>
      </c>
      <c r="AK654" s="3">
        <v>180</v>
      </c>
      <c r="AL654" s="3">
        <v>0</v>
      </c>
      <c r="AM654" s="3">
        <v>0</v>
      </c>
      <c r="AN654" s="3">
        <v>721</v>
      </c>
      <c r="AO654" s="3">
        <v>650</v>
      </c>
      <c r="AP654" s="3">
        <v>90.15</v>
      </c>
      <c r="AQ654" s="4">
        <v>213928655</v>
      </c>
      <c r="AR654" s="4">
        <v>209373641</v>
      </c>
      <c r="AS654" s="3">
        <v>97.87</v>
      </c>
      <c r="AT654" s="4">
        <v>232296000</v>
      </c>
      <c r="AU654" s="4">
        <v>212790042</v>
      </c>
      <c r="AV654" s="3">
        <v>91.6</v>
      </c>
      <c r="AW654" s="4">
        <v>231000000</v>
      </c>
      <c r="AX654" s="4">
        <v>0</v>
      </c>
      <c r="AY654" s="3">
        <v>0</v>
      </c>
      <c r="AZ654" s="4">
        <v>237000000</v>
      </c>
      <c r="BA654" s="4">
        <v>0</v>
      </c>
      <c r="BB654" s="3">
        <v>0</v>
      </c>
      <c r="BC654" s="4">
        <v>914224655</v>
      </c>
      <c r="BD654" s="4">
        <v>422163683</v>
      </c>
      <c r="BE654" s="3">
        <v>46.18</v>
      </c>
      <c r="BG654" s="4">
        <f t="shared" si="82"/>
        <v>213.92865499999999</v>
      </c>
      <c r="BH654" s="4">
        <f t="shared" si="83"/>
        <v>209.37364099999999</v>
      </c>
      <c r="BI654" s="4">
        <f t="shared" si="84"/>
        <v>232.29599999999999</v>
      </c>
      <c r="BJ654" s="4">
        <f t="shared" si="85"/>
        <v>212.790042</v>
      </c>
      <c r="BK654" s="4">
        <f t="shared" si="86"/>
        <v>231</v>
      </c>
      <c r="BL654" s="4">
        <f t="shared" si="87"/>
        <v>0</v>
      </c>
      <c r="BM654" s="4">
        <f t="shared" si="88"/>
        <v>237</v>
      </c>
      <c r="BN654" s="4">
        <f t="shared" si="89"/>
        <v>0</v>
      </c>
    </row>
    <row r="655" spans="1:66" x14ac:dyDescent="0.25">
      <c r="A655">
        <v>16</v>
      </c>
      <c r="B655" t="s">
        <v>1348</v>
      </c>
      <c r="C655" t="s">
        <v>1349</v>
      </c>
      <c r="D655">
        <v>2022</v>
      </c>
      <c r="E655" t="s">
        <v>59</v>
      </c>
      <c r="F655" t="s">
        <v>60</v>
      </c>
      <c r="G655">
        <v>2</v>
      </c>
      <c r="H655" t="s">
        <v>61</v>
      </c>
      <c r="I655" s="1" t="s">
        <v>2522</v>
      </c>
      <c r="J655" t="s">
        <v>1350</v>
      </c>
      <c r="K655" t="s">
        <v>1350</v>
      </c>
      <c r="L655" t="s">
        <v>1992</v>
      </c>
      <c r="M655" t="s">
        <v>3148</v>
      </c>
      <c r="N655" s="1" t="s">
        <v>191</v>
      </c>
      <c r="O655" t="s">
        <v>192</v>
      </c>
      <c r="P655" s="1" t="s">
        <v>198</v>
      </c>
      <c r="Q655" t="s">
        <v>199</v>
      </c>
      <c r="R655" t="s">
        <v>2833</v>
      </c>
      <c r="S655" t="s">
        <v>1405</v>
      </c>
      <c r="T655">
        <v>12</v>
      </c>
      <c r="U655">
        <v>1</v>
      </c>
      <c r="V655" t="s">
        <v>1406</v>
      </c>
      <c r="W655">
        <v>1</v>
      </c>
      <c r="X655" t="s">
        <v>75</v>
      </c>
      <c r="Y655">
        <v>1</v>
      </c>
      <c r="Z655" t="s">
        <v>69</v>
      </c>
      <c r="AA655">
        <v>1</v>
      </c>
      <c r="AB655" s="3">
        <v>595</v>
      </c>
      <c r="AC655" s="3">
        <v>595</v>
      </c>
      <c r="AD655" s="3">
        <v>100</v>
      </c>
      <c r="AE655" s="3">
        <v>595</v>
      </c>
      <c r="AF655" s="3">
        <v>0</v>
      </c>
      <c r="AG655" s="3">
        <v>0</v>
      </c>
      <c r="AH655" s="3">
        <v>868</v>
      </c>
      <c r="AI655" s="3">
        <v>0</v>
      </c>
      <c r="AJ655" s="3">
        <v>0</v>
      </c>
      <c r="AK655" s="3">
        <v>595</v>
      </c>
      <c r="AL655" s="3">
        <v>0</v>
      </c>
      <c r="AM655" s="3">
        <v>0</v>
      </c>
      <c r="AN655" s="3">
        <v>2653</v>
      </c>
      <c r="AO655" s="3">
        <v>595</v>
      </c>
      <c r="AP655" s="3">
        <v>22.43</v>
      </c>
      <c r="AQ655" s="4">
        <v>374843578</v>
      </c>
      <c r="AR655" s="4">
        <v>374808272</v>
      </c>
      <c r="AS655" s="3">
        <v>99.99</v>
      </c>
      <c r="AT655" s="4">
        <v>572484000</v>
      </c>
      <c r="AU655" s="4">
        <v>0</v>
      </c>
      <c r="AV655" s="3">
        <v>0</v>
      </c>
      <c r="AW655" s="4">
        <v>395000000</v>
      </c>
      <c r="AX655" s="4">
        <v>0</v>
      </c>
      <c r="AY655" s="3">
        <v>0</v>
      </c>
      <c r="AZ655" s="4">
        <v>667000000</v>
      </c>
      <c r="BA655" s="4">
        <v>0</v>
      </c>
      <c r="BB655" s="3">
        <v>0</v>
      </c>
      <c r="BC655" s="4">
        <v>2009327578</v>
      </c>
      <c r="BD655" s="4">
        <v>374808272</v>
      </c>
      <c r="BE655" s="3">
        <v>18.649999999999999</v>
      </c>
      <c r="BG655" s="4">
        <f t="shared" si="82"/>
        <v>374.84357799999998</v>
      </c>
      <c r="BH655" s="4">
        <f t="shared" si="83"/>
        <v>374.80827199999999</v>
      </c>
      <c r="BI655" s="4">
        <f t="shared" si="84"/>
        <v>572.48400000000004</v>
      </c>
      <c r="BJ655" s="4">
        <f t="shared" si="85"/>
        <v>0</v>
      </c>
      <c r="BK655" s="4">
        <f t="shared" si="86"/>
        <v>395</v>
      </c>
      <c r="BL655" s="4">
        <f t="shared" si="87"/>
        <v>0</v>
      </c>
      <c r="BM655" s="4">
        <f t="shared" si="88"/>
        <v>667</v>
      </c>
      <c r="BN655" s="4">
        <f t="shared" si="89"/>
        <v>0</v>
      </c>
    </row>
    <row r="656" spans="1:66" x14ac:dyDescent="0.25">
      <c r="A656">
        <v>16</v>
      </c>
      <c r="B656" t="s">
        <v>1348</v>
      </c>
      <c r="C656" t="s">
        <v>1349</v>
      </c>
      <c r="D656">
        <v>2022</v>
      </c>
      <c r="E656" t="s">
        <v>59</v>
      </c>
      <c r="F656" t="s">
        <v>60</v>
      </c>
      <c r="G656">
        <v>2</v>
      </c>
      <c r="H656" t="s">
        <v>61</v>
      </c>
      <c r="I656" s="1" t="s">
        <v>2522</v>
      </c>
      <c r="J656" t="s">
        <v>1350</v>
      </c>
      <c r="K656" t="s">
        <v>1350</v>
      </c>
      <c r="L656" t="s">
        <v>1992</v>
      </c>
      <c r="M656" t="s">
        <v>3148</v>
      </c>
      <c r="N656" s="1" t="s">
        <v>191</v>
      </c>
      <c r="O656" t="s">
        <v>192</v>
      </c>
      <c r="P656" s="1" t="s">
        <v>198</v>
      </c>
      <c r="Q656" t="s">
        <v>199</v>
      </c>
      <c r="R656" t="s">
        <v>2833</v>
      </c>
      <c r="S656" t="s">
        <v>1405</v>
      </c>
      <c r="T656">
        <v>12</v>
      </c>
      <c r="U656">
        <v>2</v>
      </c>
      <c r="V656" t="s">
        <v>1407</v>
      </c>
      <c r="W656">
        <v>1</v>
      </c>
      <c r="X656" t="s">
        <v>75</v>
      </c>
      <c r="Y656">
        <v>1</v>
      </c>
      <c r="Z656" t="s">
        <v>69</v>
      </c>
      <c r="AA656">
        <v>1</v>
      </c>
      <c r="AB656" s="3">
        <v>809</v>
      </c>
      <c r="AC656" s="3">
        <v>809</v>
      </c>
      <c r="AD656" s="3">
        <v>100</v>
      </c>
      <c r="AE656" s="3">
        <v>809</v>
      </c>
      <c r="AF656" s="3">
        <v>0</v>
      </c>
      <c r="AG656" s="3">
        <v>0</v>
      </c>
      <c r="AH656" s="3">
        <v>1194</v>
      </c>
      <c r="AI656" s="3">
        <v>0</v>
      </c>
      <c r="AJ656" s="3">
        <v>0</v>
      </c>
      <c r="AK656" s="3">
        <v>1147</v>
      </c>
      <c r="AL656" s="3">
        <v>0</v>
      </c>
      <c r="AM656" s="3">
        <v>0</v>
      </c>
      <c r="AN656" s="3">
        <v>3959</v>
      </c>
      <c r="AO656" s="3">
        <v>809</v>
      </c>
      <c r="AP656" s="3">
        <v>20.43</v>
      </c>
      <c r="AQ656" s="4">
        <v>620347000</v>
      </c>
      <c r="AR656" s="4">
        <v>620347000</v>
      </c>
      <c r="AS656" s="3">
        <v>100</v>
      </c>
      <c r="AT656" s="4">
        <v>714505000</v>
      </c>
      <c r="AU656" s="4">
        <v>146716667</v>
      </c>
      <c r="AV656" s="3">
        <v>20.53</v>
      </c>
      <c r="AW656" s="4">
        <v>775000000</v>
      </c>
      <c r="AX656" s="4">
        <v>0</v>
      </c>
      <c r="AY656" s="3">
        <v>0</v>
      </c>
      <c r="AZ656" s="4">
        <v>1277000000</v>
      </c>
      <c r="BA656" s="4">
        <v>0</v>
      </c>
      <c r="BB656" s="3">
        <v>0</v>
      </c>
      <c r="BC656" s="4">
        <v>3386852000</v>
      </c>
      <c r="BD656" s="4">
        <v>767063667</v>
      </c>
      <c r="BE656" s="3">
        <v>22.65</v>
      </c>
      <c r="BF656" t="s">
        <v>1356</v>
      </c>
      <c r="BG656" s="4">
        <f t="shared" si="82"/>
        <v>620.34699999999998</v>
      </c>
      <c r="BH656" s="4">
        <f t="shared" si="83"/>
        <v>620.34699999999998</v>
      </c>
      <c r="BI656" s="4">
        <f t="shared" si="84"/>
        <v>714.505</v>
      </c>
      <c r="BJ656" s="4">
        <f t="shared" si="85"/>
        <v>146.716667</v>
      </c>
      <c r="BK656" s="4">
        <f t="shared" si="86"/>
        <v>775</v>
      </c>
      <c r="BL656" s="4">
        <f t="shared" si="87"/>
        <v>0</v>
      </c>
      <c r="BM656" s="4">
        <f t="shared" si="88"/>
        <v>1277</v>
      </c>
      <c r="BN656" s="4">
        <f t="shared" si="89"/>
        <v>0</v>
      </c>
    </row>
    <row r="657" spans="1:66" x14ac:dyDescent="0.25">
      <c r="A657">
        <v>16</v>
      </c>
      <c r="B657" t="s">
        <v>1348</v>
      </c>
      <c r="C657" t="s">
        <v>1349</v>
      </c>
      <c r="D657">
        <v>2022</v>
      </c>
      <c r="E657" t="s">
        <v>59</v>
      </c>
      <c r="F657" t="s">
        <v>60</v>
      </c>
      <c r="G657">
        <v>2</v>
      </c>
      <c r="H657" t="s">
        <v>61</v>
      </c>
      <c r="I657" s="1" t="s">
        <v>2522</v>
      </c>
      <c r="J657" t="s">
        <v>1350</v>
      </c>
      <c r="K657" t="s">
        <v>1350</v>
      </c>
      <c r="L657" t="s">
        <v>1992</v>
      </c>
      <c r="M657" t="s">
        <v>3148</v>
      </c>
      <c r="N657" s="1" t="s">
        <v>191</v>
      </c>
      <c r="O657" t="s">
        <v>192</v>
      </c>
      <c r="P657" s="1" t="s">
        <v>205</v>
      </c>
      <c r="Q657" t="s">
        <v>206</v>
      </c>
      <c r="R657" t="s">
        <v>2834</v>
      </c>
      <c r="S657" t="s">
        <v>1408</v>
      </c>
      <c r="T657">
        <v>17</v>
      </c>
      <c r="U657">
        <v>1</v>
      </c>
      <c r="V657" t="s">
        <v>1409</v>
      </c>
      <c r="W657">
        <v>1</v>
      </c>
      <c r="X657" t="s">
        <v>75</v>
      </c>
      <c r="Y657">
        <v>1</v>
      </c>
      <c r="Z657" t="s">
        <v>69</v>
      </c>
      <c r="AA657">
        <v>1</v>
      </c>
      <c r="AB657" s="3">
        <v>17</v>
      </c>
      <c r="AC657" s="3">
        <v>17</v>
      </c>
      <c r="AD657" s="3">
        <v>100</v>
      </c>
      <c r="AE657" s="3">
        <v>17</v>
      </c>
      <c r="AF657" s="3">
        <v>34</v>
      </c>
      <c r="AG657" s="3">
        <v>200</v>
      </c>
      <c r="AH657" s="3">
        <v>18</v>
      </c>
      <c r="AI657" s="3">
        <v>0</v>
      </c>
      <c r="AJ657" s="3">
        <v>0</v>
      </c>
      <c r="AK657" s="3">
        <v>18</v>
      </c>
      <c r="AL657" s="3">
        <v>0</v>
      </c>
      <c r="AM657" s="3">
        <v>0</v>
      </c>
      <c r="AN657" s="3">
        <v>70</v>
      </c>
      <c r="AO657" s="3">
        <v>51</v>
      </c>
      <c r="AP657" s="3">
        <v>72.86</v>
      </c>
      <c r="AQ657" s="4">
        <v>365683336</v>
      </c>
      <c r="AR657" s="4">
        <v>365683336</v>
      </c>
      <c r="AS657" s="3">
        <v>100</v>
      </c>
      <c r="AT657" s="4">
        <v>671058295</v>
      </c>
      <c r="AU657" s="4">
        <v>477940002</v>
      </c>
      <c r="AV657" s="3">
        <v>71.22</v>
      </c>
      <c r="AW657" s="4">
        <v>664000000</v>
      </c>
      <c r="AX657" s="4">
        <v>0</v>
      </c>
      <c r="AY657" s="3">
        <v>0</v>
      </c>
      <c r="AZ657" s="4">
        <v>685000000</v>
      </c>
      <c r="BA657" s="4">
        <v>0</v>
      </c>
      <c r="BB657" s="3">
        <v>0</v>
      </c>
      <c r="BC657" s="4">
        <v>2385741631</v>
      </c>
      <c r="BD657" s="4">
        <v>843623338</v>
      </c>
      <c r="BE657" s="3">
        <v>35.36</v>
      </c>
      <c r="BG657" s="4">
        <f t="shared" si="82"/>
        <v>365.683336</v>
      </c>
      <c r="BH657" s="4">
        <f t="shared" si="83"/>
        <v>365.683336</v>
      </c>
      <c r="BI657" s="4">
        <f t="shared" si="84"/>
        <v>671.05829500000004</v>
      </c>
      <c r="BJ657" s="4">
        <f t="shared" si="85"/>
        <v>477.94000199999999</v>
      </c>
      <c r="BK657" s="4">
        <f t="shared" si="86"/>
        <v>664</v>
      </c>
      <c r="BL657" s="4">
        <f t="shared" si="87"/>
        <v>0</v>
      </c>
      <c r="BM657" s="4">
        <f t="shared" si="88"/>
        <v>685</v>
      </c>
      <c r="BN657" s="4">
        <f t="shared" si="89"/>
        <v>0</v>
      </c>
    </row>
    <row r="658" spans="1:66" x14ac:dyDescent="0.25">
      <c r="A658">
        <v>16</v>
      </c>
      <c r="B658" t="s">
        <v>1348</v>
      </c>
      <c r="C658" t="s">
        <v>1349</v>
      </c>
      <c r="D658">
        <v>2022</v>
      </c>
      <c r="E658" t="s">
        <v>59</v>
      </c>
      <c r="F658" t="s">
        <v>60</v>
      </c>
      <c r="G658">
        <v>2</v>
      </c>
      <c r="H658" t="s">
        <v>61</v>
      </c>
      <c r="I658" s="1" t="s">
        <v>2522</v>
      </c>
      <c r="J658" t="s">
        <v>1350</v>
      </c>
      <c r="K658" t="s">
        <v>1350</v>
      </c>
      <c r="L658" t="s">
        <v>1992</v>
      </c>
      <c r="M658" t="s">
        <v>3148</v>
      </c>
      <c r="N658" s="1" t="s">
        <v>191</v>
      </c>
      <c r="O658" t="s">
        <v>192</v>
      </c>
      <c r="P658" s="1" t="s">
        <v>205</v>
      </c>
      <c r="Q658" t="s">
        <v>206</v>
      </c>
      <c r="R658" t="s">
        <v>2834</v>
      </c>
      <c r="S658" t="s">
        <v>1408</v>
      </c>
      <c r="T658">
        <v>17</v>
      </c>
      <c r="U658">
        <v>2</v>
      </c>
      <c r="V658" t="s">
        <v>1410</v>
      </c>
      <c r="W658">
        <v>1</v>
      </c>
      <c r="X658" t="s">
        <v>75</v>
      </c>
      <c r="Y658">
        <v>1</v>
      </c>
      <c r="Z658" t="s">
        <v>69</v>
      </c>
      <c r="AA658">
        <v>1</v>
      </c>
      <c r="AB658" s="3">
        <v>2225</v>
      </c>
      <c r="AC658" s="3">
        <v>2225</v>
      </c>
      <c r="AD658" s="3">
        <v>100</v>
      </c>
      <c r="AE658" s="3">
        <v>2225</v>
      </c>
      <c r="AF658" s="3">
        <v>3582</v>
      </c>
      <c r="AG658" s="3">
        <v>160.99</v>
      </c>
      <c r="AH658" s="3">
        <v>2227</v>
      </c>
      <c r="AI658" s="3">
        <v>0</v>
      </c>
      <c r="AJ658" s="3">
        <v>0</v>
      </c>
      <c r="AK658" s="3">
        <v>2219</v>
      </c>
      <c r="AL658" s="3">
        <v>0</v>
      </c>
      <c r="AM658" s="3">
        <v>0</v>
      </c>
      <c r="AN658" s="3">
        <v>8896</v>
      </c>
      <c r="AO658" s="3">
        <v>5807</v>
      </c>
      <c r="AP658" s="3">
        <v>65.28</v>
      </c>
      <c r="AQ658" s="4">
        <v>514438333</v>
      </c>
      <c r="AR658" s="4">
        <v>510954841</v>
      </c>
      <c r="AS658" s="3">
        <v>99.32</v>
      </c>
      <c r="AT658" s="4">
        <v>541067705</v>
      </c>
      <c r="AU658" s="4">
        <v>324990000</v>
      </c>
      <c r="AV658" s="3">
        <v>60.06</v>
      </c>
      <c r="AW658" s="4">
        <v>284000000</v>
      </c>
      <c r="AX658" s="4">
        <v>0</v>
      </c>
      <c r="AY658" s="3">
        <v>0</v>
      </c>
      <c r="AZ658" s="4">
        <v>293000000</v>
      </c>
      <c r="BA658" s="4">
        <v>0</v>
      </c>
      <c r="BB658" s="3">
        <v>0</v>
      </c>
      <c r="BC658" s="4">
        <v>1632506038</v>
      </c>
      <c r="BD658" s="4">
        <v>835944841</v>
      </c>
      <c r="BE658" s="3">
        <v>51.21</v>
      </c>
      <c r="BG658" s="4">
        <f t="shared" si="82"/>
        <v>514.43833299999994</v>
      </c>
      <c r="BH658" s="4">
        <f t="shared" si="83"/>
        <v>510.95484099999999</v>
      </c>
      <c r="BI658" s="4">
        <f t="shared" si="84"/>
        <v>541.06770500000005</v>
      </c>
      <c r="BJ658" s="4">
        <f t="shared" si="85"/>
        <v>324.99</v>
      </c>
      <c r="BK658" s="4">
        <f t="shared" si="86"/>
        <v>284</v>
      </c>
      <c r="BL658" s="4">
        <f t="shared" si="87"/>
        <v>0</v>
      </c>
      <c r="BM658" s="4">
        <f t="shared" si="88"/>
        <v>293</v>
      </c>
      <c r="BN658" s="4">
        <f t="shared" si="89"/>
        <v>0</v>
      </c>
    </row>
    <row r="659" spans="1:66" x14ac:dyDescent="0.25">
      <c r="A659">
        <v>16</v>
      </c>
      <c r="B659" t="s">
        <v>1348</v>
      </c>
      <c r="C659" t="s">
        <v>1349</v>
      </c>
      <c r="D659">
        <v>2022</v>
      </c>
      <c r="E659" t="s">
        <v>59</v>
      </c>
      <c r="F659" t="s">
        <v>60</v>
      </c>
      <c r="G659">
        <v>2</v>
      </c>
      <c r="H659" t="s">
        <v>61</v>
      </c>
      <c r="I659" s="1" t="s">
        <v>2522</v>
      </c>
      <c r="J659" t="s">
        <v>1350</v>
      </c>
      <c r="K659" t="s">
        <v>1350</v>
      </c>
      <c r="L659" t="s">
        <v>1992</v>
      </c>
      <c r="M659" t="s">
        <v>3148</v>
      </c>
      <c r="N659" s="1" t="s">
        <v>191</v>
      </c>
      <c r="O659" t="s">
        <v>192</v>
      </c>
      <c r="P659" s="1" t="s">
        <v>210</v>
      </c>
      <c r="Q659" t="s">
        <v>211</v>
      </c>
      <c r="R659" t="s">
        <v>2835</v>
      </c>
      <c r="S659" t="s">
        <v>1411</v>
      </c>
      <c r="T659">
        <v>7</v>
      </c>
      <c r="U659">
        <v>1</v>
      </c>
      <c r="V659" t="s">
        <v>1412</v>
      </c>
      <c r="W659">
        <v>1</v>
      </c>
      <c r="X659" t="s">
        <v>75</v>
      </c>
      <c r="Y659">
        <v>1</v>
      </c>
      <c r="Z659" t="s">
        <v>69</v>
      </c>
      <c r="AA659">
        <v>1</v>
      </c>
      <c r="AB659" s="3">
        <v>1</v>
      </c>
      <c r="AC659" s="3">
        <v>1</v>
      </c>
      <c r="AD659" s="3">
        <v>100</v>
      </c>
      <c r="AE659" s="3">
        <v>1</v>
      </c>
      <c r="AF659" s="3">
        <v>1</v>
      </c>
      <c r="AG659" s="3">
        <v>100</v>
      </c>
      <c r="AH659" s="3">
        <v>1</v>
      </c>
      <c r="AI659" s="3">
        <v>0</v>
      </c>
      <c r="AJ659" s="3">
        <v>0</v>
      </c>
      <c r="AK659" s="3">
        <v>1</v>
      </c>
      <c r="AL659" s="3">
        <v>0</v>
      </c>
      <c r="AM659" s="3">
        <v>0</v>
      </c>
      <c r="AN659" s="3">
        <v>4</v>
      </c>
      <c r="AO659" s="3">
        <v>2</v>
      </c>
      <c r="AP659" s="3">
        <v>50</v>
      </c>
      <c r="AQ659" s="4">
        <v>60000000</v>
      </c>
      <c r="AR659" s="4">
        <v>57837570</v>
      </c>
      <c r="AS659" s="3">
        <v>96.4</v>
      </c>
      <c r="AT659" s="4">
        <v>57734333</v>
      </c>
      <c r="AU659" s="4">
        <v>57734333</v>
      </c>
      <c r="AV659" s="3">
        <v>100</v>
      </c>
      <c r="AW659" s="4">
        <v>271000000</v>
      </c>
      <c r="AX659" s="4">
        <v>0</v>
      </c>
      <c r="AY659" s="3">
        <v>0</v>
      </c>
      <c r="AZ659" s="4">
        <v>279000000</v>
      </c>
      <c r="BA659" s="4">
        <v>0</v>
      </c>
      <c r="BB659" s="3">
        <v>0</v>
      </c>
      <c r="BC659" s="4">
        <v>667734333</v>
      </c>
      <c r="BD659" s="4">
        <v>115571903</v>
      </c>
      <c r="BE659" s="3">
        <v>17.309999999999999</v>
      </c>
      <c r="BG659" s="4">
        <f t="shared" si="82"/>
        <v>60</v>
      </c>
      <c r="BH659" s="4">
        <f t="shared" si="83"/>
        <v>57.837569999999999</v>
      </c>
      <c r="BI659" s="4">
        <f t="shared" si="84"/>
        <v>57.734332999999999</v>
      </c>
      <c r="BJ659" s="4">
        <f t="shared" si="85"/>
        <v>57.734332999999999</v>
      </c>
      <c r="BK659" s="4">
        <f t="shared" si="86"/>
        <v>271</v>
      </c>
      <c r="BL659" s="4">
        <f t="shared" si="87"/>
        <v>0</v>
      </c>
      <c r="BM659" s="4">
        <f t="shared" si="88"/>
        <v>279</v>
      </c>
      <c r="BN659" s="4">
        <f t="shared" si="89"/>
        <v>0</v>
      </c>
    </row>
    <row r="660" spans="1:66" x14ac:dyDescent="0.25">
      <c r="A660">
        <v>16</v>
      </c>
      <c r="B660" t="s">
        <v>1348</v>
      </c>
      <c r="C660" t="s">
        <v>1349</v>
      </c>
      <c r="D660">
        <v>2022</v>
      </c>
      <c r="E660" t="s">
        <v>59</v>
      </c>
      <c r="F660" t="s">
        <v>60</v>
      </c>
      <c r="G660">
        <v>2</v>
      </c>
      <c r="H660" t="s">
        <v>61</v>
      </c>
      <c r="I660" s="1" t="s">
        <v>2522</v>
      </c>
      <c r="J660" t="s">
        <v>1350</v>
      </c>
      <c r="K660" t="s">
        <v>1350</v>
      </c>
      <c r="L660" t="s">
        <v>1992</v>
      </c>
      <c r="M660" t="s">
        <v>3148</v>
      </c>
      <c r="N660" s="1" t="s">
        <v>191</v>
      </c>
      <c r="O660" t="s">
        <v>192</v>
      </c>
      <c r="P660" s="1" t="s">
        <v>210</v>
      </c>
      <c r="Q660" t="s">
        <v>211</v>
      </c>
      <c r="R660" t="s">
        <v>2835</v>
      </c>
      <c r="S660" t="s">
        <v>1411</v>
      </c>
      <c r="T660">
        <v>7</v>
      </c>
      <c r="U660">
        <v>2</v>
      </c>
      <c r="V660" t="s">
        <v>1413</v>
      </c>
      <c r="W660">
        <v>1</v>
      </c>
      <c r="X660" t="s">
        <v>75</v>
      </c>
      <c r="Y660">
        <v>1</v>
      </c>
      <c r="Z660" t="s">
        <v>69</v>
      </c>
      <c r="AA660">
        <v>1</v>
      </c>
      <c r="AB660" s="3">
        <v>1</v>
      </c>
      <c r="AC660" s="3">
        <v>1</v>
      </c>
      <c r="AD660" s="3">
        <v>100</v>
      </c>
      <c r="AE660" s="3">
        <v>1</v>
      </c>
      <c r="AF660" s="3">
        <v>1</v>
      </c>
      <c r="AG660" s="3">
        <v>100</v>
      </c>
      <c r="AH660" s="3">
        <v>1</v>
      </c>
      <c r="AI660" s="3">
        <v>0</v>
      </c>
      <c r="AJ660" s="3">
        <v>0</v>
      </c>
      <c r="AK660" s="3">
        <v>1</v>
      </c>
      <c r="AL660" s="3">
        <v>0</v>
      </c>
      <c r="AM660" s="3">
        <v>0</v>
      </c>
      <c r="AN660" s="3">
        <v>4</v>
      </c>
      <c r="AO660" s="3">
        <v>2</v>
      </c>
      <c r="AP660" s="3">
        <v>50</v>
      </c>
      <c r="AQ660" s="4">
        <v>191426062</v>
      </c>
      <c r="AR660" s="4">
        <v>191057000</v>
      </c>
      <c r="AS660" s="3">
        <v>99.81</v>
      </c>
      <c r="AT660" s="4">
        <v>210296000</v>
      </c>
      <c r="AU660" s="4">
        <v>114402334</v>
      </c>
      <c r="AV660" s="3">
        <v>54.4</v>
      </c>
      <c r="AW660" s="4">
        <v>350000000</v>
      </c>
      <c r="AX660" s="4">
        <v>0</v>
      </c>
      <c r="AY660" s="3">
        <v>0</v>
      </c>
      <c r="AZ660" s="4">
        <v>361000000</v>
      </c>
      <c r="BA660" s="4">
        <v>0</v>
      </c>
      <c r="BB660" s="3">
        <v>0</v>
      </c>
      <c r="BC660" s="4">
        <v>1112722062</v>
      </c>
      <c r="BD660" s="4">
        <v>305459334</v>
      </c>
      <c r="BE660" s="3">
        <v>27.45</v>
      </c>
      <c r="BF660" t="s">
        <v>1414</v>
      </c>
      <c r="BG660" s="4">
        <f t="shared" si="82"/>
        <v>191.426062</v>
      </c>
      <c r="BH660" s="4">
        <f t="shared" si="83"/>
        <v>191.05699999999999</v>
      </c>
      <c r="BI660" s="4">
        <f t="shared" si="84"/>
        <v>210.29599999999999</v>
      </c>
      <c r="BJ660" s="4">
        <f t="shared" si="85"/>
        <v>114.402334</v>
      </c>
      <c r="BK660" s="4">
        <f t="shared" si="86"/>
        <v>350</v>
      </c>
      <c r="BL660" s="4">
        <f t="shared" si="87"/>
        <v>0</v>
      </c>
      <c r="BM660" s="4">
        <f t="shared" si="88"/>
        <v>361</v>
      </c>
      <c r="BN660" s="4">
        <f t="shared" si="89"/>
        <v>0</v>
      </c>
    </row>
    <row r="661" spans="1:66" x14ac:dyDescent="0.25">
      <c r="A661">
        <v>16</v>
      </c>
      <c r="B661" t="s">
        <v>1348</v>
      </c>
      <c r="C661" t="s">
        <v>1349</v>
      </c>
      <c r="D661">
        <v>2022</v>
      </c>
      <c r="E661" t="s">
        <v>59</v>
      </c>
      <c r="F661" t="s">
        <v>60</v>
      </c>
      <c r="G661">
        <v>2</v>
      </c>
      <c r="H661" t="s">
        <v>61</v>
      </c>
      <c r="I661" s="1" t="s">
        <v>2522</v>
      </c>
      <c r="J661" t="s">
        <v>1350</v>
      </c>
      <c r="K661" t="s">
        <v>1350</v>
      </c>
      <c r="L661" t="s">
        <v>1992</v>
      </c>
      <c r="M661" t="s">
        <v>3148</v>
      </c>
      <c r="N661" s="1" t="s">
        <v>191</v>
      </c>
      <c r="O661" t="s">
        <v>192</v>
      </c>
      <c r="P661" s="1" t="s">
        <v>210</v>
      </c>
      <c r="Q661" t="s">
        <v>211</v>
      </c>
      <c r="R661" t="s">
        <v>2835</v>
      </c>
      <c r="S661" t="s">
        <v>1411</v>
      </c>
      <c r="T661">
        <v>7</v>
      </c>
      <c r="U661">
        <v>3</v>
      </c>
      <c r="V661" t="s">
        <v>1415</v>
      </c>
      <c r="W661">
        <v>1</v>
      </c>
      <c r="X661" t="s">
        <v>75</v>
      </c>
      <c r="Y661">
        <v>1</v>
      </c>
      <c r="Z661" t="s">
        <v>69</v>
      </c>
      <c r="AA661">
        <v>1</v>
      </c>
      <c r="AB661" s="3">
        <v>0</v>
      </c>
      <c r="AC661" s="3">
        <v>0</v>
      </c>
      <c r="AD661" s="3">
        <v>0</v>
      </c>
      <c r="AE661" s="3">
        <v>1</v>
      </c>
      <c r="AF661" s="3">
        <v>1</v>
      </c>
      <c r="AG661" s="3">
        <v>100</v>
      </c>
      <c r="AH661" s="3">
        <v>1</v>
      </c>
      <c r="AI661" s="3">
        <v>0</v>
      </c>
      <c r="AJ661" s="3">
        <v>0</v>
      </c>
      <c r="AK661" s="3">
        <v>0</v>
      </c>
      <c r="AL661" s="3">
        <v>0</v>
      </c>
      <c r="AM661" s="3">
        <v>0</v>
      </c>
      <c r="AN661" s="3">
        <v>2</v>
      </c>
      <c r="AO661" s="3">
        <v>1</v>
      </c>
      <c r="AP661" s="3">
        <v>50</v>
      </c>
      <c r="AQ661" s="4">
        <v>0</v>
      </c>
      <c r="AR661" s="4">
        <v>0</v>
      </c>
      <c r="AS661" s="3">
        <v>0</v>
      </c>
      <c r="AT661" s="4">
        <v>128302667</v>
      </c>
      <c r="AU661" s="4">
        <v>41130000</v>
      </c>
      <c r="AV661" s="3">
        <v>32.06</v>
      </c>
      <c r="AW661" s="4">
        <v>258000000</v>
      </c>
      <c r="AX661" s="4">
        <v>0</v>
      </c>
      <c r="AY661" s="3">
        <v>0</v>
      </c>
      <c r="AZ661" s="4">
        <v>0</v>
      </c>
      <c r="BA661" s="4">
        <v>0</v>
      </c>
      <c r="BB661" s="3">
        <v>0</v>
      </c>
      <c r="BC661" s="4">
        <v>386302667</v>
      </c>
      <c r="BD661" s="4">
        <v>41130000</v>
      </c>
      <c r="BE661" s="3">
        <v>10.65</v>
      </c>
      <c r="BG661" s="4">
        <f t="shared" si="82"/>
        <v>0</v>
      </c>
      <c r="BH661" s="4">
        <f t="shared" si="83"/>
        <v>0</v>
      </c>
      <c r="BI661" s="4">
        <f t="shared" si="84"/>
        <v>128.30266700000001</v>
      </c>
      <c r="BJ661" s="4">
        <f t="shared" si="85"/>
        <v>41.13</v>
      </c>
      <c r="BK661" s="4">
        <f t="shared" si="86"/>
        <v>258</v>
      </c>
      <c r="BL661" s="4">
        <f t="shared" si="87"/>
        <v>0</v>
      </c>
      <c r="BM661" s="4">
        <f t="shared" si="88"/>
        <v>0</v>
      </c>
      <c r="BN661" s="4">
        <f t="shared" si="89"/>
        <v>0</v>
      </c>
    </row>
    <row r="662" spans="1:66" x14ac:dyDescent="0.25">
      <c r="A662">
        <v>16</v>
      </c>
      <c r="B662" t="s">
        <v>1348</v>
      </c>
      <c r="C662" t="s">
        <v>1349</v>
      </c>
      <c r="D662">
        <v>2022</v>
      </c>
      <c r="E662" t="s">
        <v>59</v>
      </c>
      <c r="F662" t="s">
        <v>60</v>
      </c>
      <c r="G662">
        <v>2</v>
      </c>
      <c r="H662" t="s">
        <v>61</v>
      </c>
      <c r="I662" s="1" t="s">
        <v>2522</v>
      </c>
      <c r="J662" t="s">
        <v>1350</v>
      </c>
      <c r="K662" t="s">
        <v>1350</v>
      </c>
      <c r="L662" t="s">
        <v>1992</v>
      </c>
      <c r="M662" t="s">
        <v>3148</v>
      </c>
      <c r="N662" s="1" t="s">
        <v>191</v>
      </c>
      <c r="O662" t="s">
        <v>192</v>
      </c>
      <c r="P662" s="1" t="s">
        <v>219</v>
      </c>
      <c r="Q662" t="s">
        <v>220</v>
      </c>
      <c r="R662" t="s">
        <v>2836</v>
      </c>
      <c r="S662" t="s">
        <v>1416</v>
      </c>
      <c r="T662">
        <v>9</v>
      </c>
      <c r="U662">
        <v>1</v>
      </c>
      <c r="V662" t="s">
        <v>1417</v>
      </c>
      <c r="W662">
        <v>1</v>
      </c>
      <c r="X662" t="s">
        <v>75</v>
      </c>
      <c r="Y662">
        <v>1</v>
      </c>
      <c r="Z662" t="s">
        <v>69</v>
      </c>
      <c r="AA662">
        <v>1</v>
      </c>
      <c r="AB662" s="3">
        <v>1</v>
      </c>
      <c r="AC662" s="3">
        <v>1</v>
      </c>
      <c r="AD662" s="3">
        <v>100</v>
      </c>
      <c r="AE662" s="3">
        <v>1</v>
      </c>
      <c r="AF662" s="3">
        <v>4</v>
      </c>
      <c r="AG662" s="3">
        <v>400</v>
      </c>
      <c r="AH662" s="3">
        <v>0</v>
      </c>
      <c r="AI662" s="3">
        <v>0</v>
      </c>
      <c r="AJ662" s="3">
        <v>0</v>
      </c>
      <c r="AK662" s="3">
        <v>1</v>
      </c>
      <c r="AL662" s="3">
        <v>0</v>
      </c>
      <c r="AM662" s="3">
        <v>0</v>
      </c>
      <c r="AN662" s="3">
        <v>3</v>
      </c>
      <c r="AO662" s="3">
        <v>5</v>
      </c>
      <c r="AP662" s="3">
        <v>166.67</v>
      </c>
      <c r="AQ662" s="4">
        <v>237759667</v>
      </c>
      <c r="AR662" s="4">
        <v>237178501</v>
      </c>
      <c r="AS662" s="3">
        <v>99.76</v>
      </c>
      <c r="AT662" s="4">
        <v>308261000</v>
      </c>
      <c r="AU662" s="4">
        <v>123390000</v>
      </c>
      <c r="AV662" s="3">
        <v>40.03</v>
      </c>
      <c r="AW662" s="4">
        <v>0</v>
      </c>
      <c r="AX662" s="4">
        <v>0</v>
      </c>
      <c r="AY662" s="3">
        <v>0</v>
      </c>
      <c r="AZ662" s="4">
        <v>546000000</v>
      </c>
      <c r="BA662" s="4">
        <v>0</v>
      </c>
      <c r="BB662" s="3">
        <v>0</v>
      </c>
      <c r="BC662" s="4">
        <v>1092020667</v>
      </c>
      <c r="BD662" s="4">
        <v>360568501</v>
      </c>
      <c r="BE662" s="3">
        <v>33.020000000000003</v>
      </c>
      <c r="BG662" s="4">
        <f t="shared" si="82"/>
        <v>237.75966700000001</v>
      </c>
      <c r="BH662" s="4">
        <f t="shared" si="83"/>
        <v>237.17850100000001</v>
      </c>
      <c r="BI662" s="4">
        <f t="shared" si="84"/>
        <v>308.26100000000002</v>
      </c>
      <c r="BJ662" s="4">
        <f t="shared" si="85"/>
        <v>123.39</v>
      </c>
      <c r="BK662" s="4">
        <f t="shared" si="86"/>
        <v>0</v>
      </c>
      <c r="BL662" s="4">
        <f t="shared" si="87"/>
        <v>0</v>
      </c>
      <c r="BM662" s="4">
        <f t="shared" si="88"/>
        <v>546</v>
      </c>
      <c r="BN662" s="4">
        <f t="shared" si="89"/>
        <v>0</v>
      </c>
    </row>
    <row r="663" spans="1:66" x14ac:dyDescent="0.25">
      <c r="A663">
        <v>16</v>
      </c>
      <c r="B663" t="s">
        <v>1348</v>
      </c>
      <c r="C663" t="s">
        <v>1349</v>
      </c>
      <c r="D663">
        <v>2022</v>
      </c>
      <c r="E663" t="s">
        <v>59</v>
      </c>
      <c r="F663" t="s">
        <v>60</v>
      </c>
      <c r="G663">
        <v>2</v>
      </c>
      <c r="H663" t="s">
        <v>61</v>
      </c>
      <c r="I663" s="1" t="s">
        <v>2522</v>
      </c>
      <c r="J663" t="s">
        <v>1350</v>
      </c>
      <c r="K663" t="s">
        <v>1350</v>
      </c>
      <c r="L663" t="s">
        <v>1992</v>
      </c>
      <c r="M663" t="s">
        <v>3148</v>
      </c>
      <c r="N663" s="1" t="s">
        <v>191</v>
      </c>
      <c r="O663" t="s">
        <v>192</v>
      </c>
      <c r="P663" s="1" t="s">
        <v>219</v>
      </c>
      <c r="Q663" t="s">
        <v>220</v>
      </c>
      <c r="R663" t="s">
        <v>2837</v>
      </c>
      <c r="S663" t="s">
        <v>1418</v>
      </c>
      <c r="T663">
        <v>9</v>
      </c>
      <c r="U663">
        <v>1</v>
      </c>
      <c r="V663" t="s">
        <v>1419</v>
      </c>
      <c r="W663">
        <v>1</v>
      </c>
      <c r="X663" t="s">
        <v>75</v>
      </c>
      <c r="Y663">
        <v>1</v>
      </c>
      <c r="Z663" t="s">
        <v>69</v>
      </c>
      <c r="AA663">
        <v>1</v>
      </c>
      <c r="AB663" s="3">
        <v>22</v>
      </c>
      <c r="AC663" s="3">
        <v>32</v>
      </c>
      <c r="AD663" s="3">
        <v>145.44999999999999</v>
      </c>
      <c r="AE663" s="3">
        <v>22</v>
      </c>
      <c r="AF663" s="3">
        <v>0</v>
      </c>
      <c r="AG663" s="3">
        <v>0</v>
      </c>
      <c r="AH663" s="3">
        <v>24</v>
      </c>
      <c r="AI663" s="3">
        <v>0</v>
      </c>
      <c r="AJ663" s="3">
        <v>0</v>
      </c>
      <c r="AK663" s="3">
        <v>22</v>
      </c>
      <c r="AL663" s="3">
        <v>0</v>
      </c>
      <c r="AM663" s="3">
        <v>0</v>
      </c>
      <c r="AN663" s="3">
        <v>90</v>
      </c>
      <c r="AO663" s="3">
        <v>32</v>
      </c>
      <c r="AP663" s="3">
        <v>35.56</v>
      </c>
      <c r="AQ663" s="4">
        <v>118147629</v>
      </c>
      <c r="AR663" s="4">
        <v>117302629</v>
      </c>
      <c r="AS663" s="3">
        <v>99.28</v>
      </c>
      <c r="AT663" s="4">
        <v>241104000</v>
      </c>
      <c r="AU663" s="4">
        <v>0</v>
      </c>
      <c r="AV663" s="3">
        <v>0</v>
      </c>
      <c r="AW663" s="4">
        <v>402000000</v>
      </c>
      <c r="AX663" s="4">
        <v>0</v>
      </c>
      <c r="AY663" s="3">
        <v>0</v>
      </c>
      <c r="AZ663" s="4">
        <v>477000000</v>
      </c>
      <c r="BA663" s="4">
        <v>0</v>
      </c>
      <c r="BB663" s="3">
        <v>0</v>
      </c>
      <c r="BC663" s="4">
        <v>1238251629</v>
      </c>
      <c r="BD663" s="4">
        <v>117302629</v>
      </c>
      <c r="BE663" s="3">
        <v>9.4700000000000006</v>
      </c>
      <c r="BG663" s="4">
        <f t="shared" si="82"/>
        <v>118.14762899999999</v>
      </c>
      <c r="BH663" s="4">
        <f t="shared" si="83"/>
        <v>117.302629</v>
      </c>
      <c r="BI663" s="4">
        <f t="shared" si="84"/>
        <v>241.10400000000001</v>
      </c>
      <c r="BJ663" s="4">
        <f t="shared" si="85"/>
        <v>0</v>
      </c>
      <c r="BK663" s="4">
        <f t="shared" si="86"/>
        <v>402</v>
      </c>
      <c r="BL663" s="4">
        <f t="shared" si="87"/>
        <v>0</v>
      </c>
      <c r="BM663" s="4">
        <f t="shared" si="88"/>
        <v>477</v>
      </c>
      <c r="BN663" s="4">
        <f t="shared" si="89"/>
        <v>0</v>
      </c>
    </row>
    <row r="664" spans="1:66" x14ac:dyDescent="0.25">
      <c r="A664">
        <v>16</v>
      </c>
      <c r="B664" t="s">
        <v>1348</v>
      </c>
      <c r="C664" t="s">
        <v>1349</v>
      </c>
      <c r="D664">
        <v>2022</v>
      </c>
      <c r="E664" t="s">
        <v>59</v>
      </c>
      <c r="F664" t="s">
        <v>60</v>
      </c>
      <c r="G664">
        <v>2</v>
      </c>
      <c r="H664" t="s">
        <v>61</v>
      </c>
      <c r="I664" s="1" t="s">
        <v>2522</v>
      </c>
      <c r="J664" t="s">
        <v>1350</v>
      </c>
      <c r="K664" t="s">
        <v>1350</v>
      </c>
      <c r="L664" t="s">
        <v>1992</v>
      </c>
      <c r="M664" t="s">
        <v>3148</v>
      </c>
      <c r="N664" s="1" t="s">
        <v>191</v>
      </c>
      <c r="O664" t="s">
        <v>192</v>
      </c>
      <c r="P664" s="1" t="s">
        <v>219</v>
      </c>
      <c r="Q664" t="s">
        <v>220</v>
      </c>
      <c r="R664" t="s">
        <v>2837</v>
      </c>
      <c r="S664" t="s">
        <v>1418</v>
      </c>
      <c r="T664">
        <v>9</v>
      </c>
      <c r="U664">
        <v>2</v>
      </c>
      <c r="V664" t="s">
        <v>1420</v>
      </c>
      <c r="W664">
        <v>1</v>
      </c>
      <c r="X664" t="s">
        <v>75</v>
      </c>
      <c r="Y664">
        <v>1</v>
      </c>
      <c r="Z664" t="s">
        <v>69</v>
      </c>
      <c r="AA664">
        <v>1</v>
      </c>
      <c r="AB664" s="3">
        <v>323</v>
      </c>
      <c r="AC664" s="3">
        <v>39</v>
      </c>
      <c r="AD664" s="3">
        <v>12.07</v>
      </c>
      <c r="AE664" s="3">
        <v>323</v>
      </c>
      <c r="AF664" s="3">
        <v>0</v>
      </c>
      <c r="AG664" s="3">
        <v>0</v>
      </c>
      <c r="AH664" s="3">
        <v>323</v>
      </c>
      <c r="AI664" s="3">
        <v>0</v>
      </c>
      <c r="AJ664" s="3">
        <v>0</v>
      </c>
      <c r="AK664" s="3">
        <v>321</v>
      </c>
      <c r="AL664" s="3">
        <v>0</v>
      </c>
      <c r="AM664" s="3">
        <v>0</v>
      </c>
      <c r="AN664" s="3">
        <v>1290</v>
      </c>
      <c r="AO664" s="3">
        <v>39</v>
      </c>
      <c r="AP664" s="3">
        <v>3.02</v>
      </c>
      <c r="AQ664" s="4">
        <v>214829546</v>
      </c>
      <c r="AR664" s="4">
        <v>25070682</v>
      </c>
      <c r="AS664" s="3">
        <v>11.67</v>
      </c>
      <c r="AT664" s="4">
        <v>308261000</v>
      </c>
      <c r="AU664" s="4">
        <v>0</v>
      </c>
      <c r="AV664" s="3">
        <v>0</v>
      </c>
      <c r="AW664" s="4">
        <v>289000000</v>
      </c>
      <c r="AX664" s="4">
        <v>0</v>
      </c>
      <c r="AY664" s="3">
        <v>0</v>
      </c>
      <c r="AZ664" s="4">
        <v>297000000</v>
      </c>
      <c r="BA664" s="4">
        <v>0</v>
      </c>
      <c r="BB664" s="3">
        <v>0</v>
      </c>
      <c r="BC664" s="4">
        <v>1109090546</v>
      </c>
      <c r="BD664" s="4">
        <v>25070682</v>
      </c>
      <c r="BE664" s="3">
        <v>2.2599999999999998</v>
      </c>
      <c r="BG664" s="4">
        <f t="shared" si="82"/>
        <v>214.82954599999999</v>
      </c>
      <c r="BH664" s="4">
        <f t="shared" si="83"/>
        <v>25.070682000000001</v>
      </c>
      <c r="BI664" s="4">
        <f t="shared" si="84"/>
        <v>308.26100000000002</v>
      </c>
      <c r="BJ664" s="4">
        <f t="shared" si="85"/>
        <v>0</v>
      </c>
      <c r="BK664" s="4">
        <f t="shared" si="86"/>
        <v>289</v>
      </c>
      <c r="BL664" s="4">
        <f t="shared" si="87"/>
        <v>0</v>
      </c>
      <c r="BM664" s="4">
        <f t="shared" si="88"/>
        <v>297</v>
      </c>
      <c r="BN664" s="4">
        <f t="shared" si="89"/>
        <v>0</v>
      </c>
    </row>
    <row r="665" spans="1:66" x14ac:dyDescent="0.25">
      <c r="A665">
        <v>16</v>
      </c>
      <c r="B665" t="s">
        <v>1348</v>
      </c>
      <c r="C665" t="s">
        <v>1349</v>
      </c>
      <c r="D665">
        <v>2022</v>
      </c>
      <c r="E665" t="s">
        <v>59</v>
      </c>
      <c r="F665" t="s">
        <v>60</v>
      </c>
      <c r="G665">
        <v>2</v>
      </c>
      <c r="H665" t="s">
        <v>61</v>
      </c>
      <c r="I665" s="1" t="s">
        <v>2522</v>
      </c>
      <c r="J665" t="s">
        <v>1350</v>
      </c>
      <c r="K665" t="s">
        <v>1350</v>
      </c>
      <c r="L665" t="s">
        <v>1992</v>
      </c>
      <c r="M665" t="s">
        <v>3148</v>
      </c>
      <c r="N665" s="1" t="s">
        <v>231</v>
      </c>
      <c r="O665" t="s">
        <v>232</v>
      </c>
      <c r="P665" s="1" t="s">
        <v>233</v>
      </c>
      <c r="Q665" t="s">
        <v>234</v>
      </c>
      <c r="R665" t="s">
        <v>2838</v>
      </c>
      <c r="S665" t="s">
        <v>1421</v>
      </c>
      <c r="T665">
        <v>13</v>
      </c>
      <c r="U665">
        <v>1</v>
      </c>
      <c r="V665" t="s">
        <v>1422</v>
      </c>
      <c r="W665">
        <v>1</v>
      </c>
      <c r="X665" t="s">
        <v>75</v>
      </c>
      <c r="Y665">
        <v>1</v>
      </c>
      <c r="Z665" t="s">
        <v>69</v>
      </c>
      <c r="AA665">
        <v>1</v>
      </c>
      <c r="AB665" s="3">
        <v>1362</v>
      </c>
      <c r="AC665" s="3">
        <v>1362</v>
      </c>
      <c r="AD665" s="3">
        <v>100</v>
      </c>
      <c r="AE665" s="3">
        <v>1043</v>
      </c>
      <c r="AF665" s="3">
        <v>3077</v>
      </c>
      <c r="AG665" s="3">
        <v>295.01</v>
      </c>
      <c r="AH665" s="3">
        <v>0</v>
      </c>
      <c r="AI665" s="3">
        <v>0</v>
      </c>
      <c r="AJ665" s="3">
        <v>0</v>
      </c>
      <c r="AK665" s="3">
        <v>0</v>
      </c>
      <c r="AL665" s="3">
        <v>0</v>
      </c>
      <c r="AM665" s="3">
        <v>0</v>
      </c>
      <c r="AN665" s="3">
        <v>2405</v>
      </c>
      <c r="AO665" s="3">
        <v>4439</v>
      </c>
      <c r="AP665" s="3">
        <v>184.57</v>
      </c>
      <c r="AQ665" s="4">
        <v>1455910000</v>
      </c>
      <c r="AR665" s="4">
        <v>1455910000</v>
      </c>
      <c r="AS665" s="3">
        <v>100</v>
      </c>
      <c r="AT665" s="4">
        <v>1284788000</v>
      </c>
      <c r="AU665" s="4">
        <v>1284788000</v>
      </c>
      <c r="AV665" s="3">
        <v>100</v>
      </c>
      <c r="AW665" s="4">
        <v>0</v>
      </c>
      <c r="AX665" s="4">
        <v>0</v>
      </c>
      <c r="AY665" s="3">
        <v>0</v>
      </c>
      <c r="AZ665" s="4">
        <v>0</v>
      </c>
      <c r="BA665" s="4">
        <v>0</v>
      </c>
      <c r="BB665" s="3">
        <v>0</v>
      </c>
      <c r="BC665" s="4">
        <v>2740698000</v>
      </c>
      <c r="BD665" s="4">
        <v>2740698000</v>
      </c>
      <c r="BE665" s="3">
        <v>100</v>
      </c>
      <c r="BG665" s="4">
        <f t="shared" si="82"/>
        <v>1455.91</v>
      </c>
      <c r="BH665" s="4">
        <f t="shared" si="83"/>
        <v>1455.91</v>
      </c>
      <c r="BI665" s="4">
        <f t="shared" si="84"/>
        <v>1284.788</v>
      </c>
      <c r="BJ665" s="4">
        <f t="shared" si="85"/>
        <v>1284.788</v>
      </c>
      <c r="BK665" s="4">
        <f t="shared" si="86"/>
        <v>0</v>
      </c>
      <c r="BL665" s="4">
        <f t="shared" si="87"/>
        <v>0</v>
      </c>
      <c r="BM665" s="4">
        <f t="shared" si="88"/>
        <v>0</v>
      </c>
      <c r="BN665" s="4">
        <f t="shared" si="89"/>
        <v>0</v>
      </c>
    </row>
    <row r="666" spans="1:66" x14ac:dyDescent="0.25">
      <c r="A666">
        <v>16</v>
      </c>
      <c r="B666" t="s">
        <v>1348</v>
      </c>
      <c r="C666" t="s">
        <v>1349</v>
      </c>
      <c r="D666">
        <v>2022</v>
      </c>
      <c r="E666" t="s">
        <v>59</v>
      </c>
      <c r="F666" t="s">
        <v>60</v>
      </c>
      <c r="G666">
        <v>2</v>
      </c>
      <c r="H666" t="s">
        <v>61</v>
      </c>
      <c r="I666" s="1" t="s">
        <v>2522</v>
      </c>
      <c r="J666" t="s">
        <v>1350</v>
      </c>
      <c r="K666" t="s">
        <v>1350</v>
      </c>
      <c r="L666" t="s">
        <v>1992</v>
      </c>
      <c r="M666" t="s">
        <v>3148</v>
      </c>
      <c r="N666" s="1" t="s">
        <v>231</v>
      </c>
      <c r="O666" t="s">
        <v>232</v>
      </c>
      <c r="P666" s="1" t="s">
        <v>233</v>
      </c>
      <c r="Q666" t="s">
        <v>234</v>
      </c>
      <c r="R666" t="s">
        <v>2838</v>
      </c>
      <c r="S666" t="s">
        <v>1421</v>
      </c>
      <c r="T666">
        <v>13</v>
      </c>
      <c r="U666">
        <v>2</v>
      </c>
      <c r="V666" t="s">
        <v>1423</v>
      </c>
      <c r="W666">
        <v>1</v>
      </c>
      <c r="X666" t="s">
        <v>75</v>
      </c>
      <c r="Y666">
        <v>1</v>
      </c>
      <c r="Z666" t="s">
        <v>69</v>
      </c>
      <c r="AA666">
        <v>1</v>
      </c>
      <c r="AB666" s="3">
        <v>0</v>
      </c>
      <c r="AC666" s="3">
        <v>0</v>
      </c>
      <c r="AD666" s="3">
        <v>0</v>
      </c>
      <c r="AE666" s="3">
        <v>798</v>
      </c>
      <c r="AF666" s="3">
        <v>1418</v>
      </c>
      <c r="AG666" s="3">
        <v>177.69</v>
      </c>
      <c r="AH666" s="3">
        <v>798</v>
      </c>
      <c r="AI666" s="3">
        <v>0</v>
      </c>
      <c r="AJ666" s="3">
        <v>0</v>
      </c>
      <c r="AK666" s="3">
        <v>799</v>
      </c>
      <c r="AL666" s="3">
        <v>0</v>
      </c>
      <c r="AM666" s="3">
        <v>0</v>
      </c>
      <c r="AN666" s="3">
        <v>2395</v>
      </c>
      <c r="AO666" s="3">
        <v>1418</v>
      </c>
      <c r="AP666" s="3">
        <v>59.21</v>
      </c>
      <c r="AQ666" s="4">
        <v>0</v>
      </c>
      <c r="AR666" s="4">
        <v>0</v>
      </c>
      <c r="AS666" s="3">
        <v>0</v>
      </c>
      <c r="AT666" s="4">
        <v>440373000</v>
      </c>
      <c r="AU666" s="4">
        <v>440346056</v>
      </c>
      <c r="AV666" s="3">
        <v>100</v>
      </c>
      <c r="AW666" s="4">
        <v>450000000</v>
      </c>
      <c r="AX666" s="4">
        <v>0</v>
      </c>
      <c r="AY666" s="3">
        <v>0</v>
      </c>
      <c r="AZ666" s="4">
        <v>460000000</v>
      </c>
      <c r="BA666" s="4">
        <v>0</v>
      </c>
      <c r="BB666" s="3">
        <v>0</v>
      </c>
      <c r="BC666" s="4">
        <v>1350373000</v>
      </c>
      <c r="BD666" s="4">
        <v>440346056</v>
      </c>
      <c r="BE666" s="3">
        <v>32.61</v>
      </c>
      <c r="BG666" s="4">
        <f t="shared" si="82"/>
        <v>0</v>
      </c>
      <c r="BH666" s="4">
        <f t="shared" si="83"/>
        <v>0</v>
      </c>
      <c r="BI666" s="4">
        <f t="shared" si="84"/>
        <v>440.37299999999999</v>
      </c>
      <c r="BJ666" s="4">
        <f t="shared" si="85"/>
        <v>440.34605599999998</v>
      </c>
      <c r="BK666" s="4">
        <f t="shared" si="86"/>
        <v>450</v>
      </c>
      <c r="BL666" s="4">
        <f t="shared" si="87"/>
        <v>0</v>
      </c>
      <c r="BM666" s="4">
        <f t="shared" si="88"/>
        <v>460</v>
      </c>
      <c r="BN666" s="4">
        <f t="shared" si="89"/>
        <v>0</v>
      </c>
    </row>
    <row r="667" spans="1:66" x14ac:dyDescent="0.25">
      <c r="A667">
        <v>16</v>
      </c>
      <c r="B667" t="s">
        <v>1348</v>
      </c>
      <c r="C667" t="s">
        <v>1349</v>
      </c>
      <c r="D667">
        <v>2022</v>
      </c>
      <c r="E667" t="s">
        <v>59</v>
      </c>
      <c r="F667" t="s">
        <v>60</v>
      </c>
      <c r="G667">
        <v>2</v>
      </c>
      <c r="H667" t="s">
        <v>61</v>
      </c>
      <c r="I667" s="1" t="s">
        <v>2522</v>
      </c>
      <c r="J667" t="s">
        <v>1350</v>
      </c>
      <c r="K667" t="s">
        <v>1350</v>
      </c>
      <c r="L667" t="s">
        <v>1992</v>
      </c>
      <c r="M667" t="s">
        <v>3148</v>
      </c>
      <c r="N667" s="1" t="s">
        <v>231</v>
      </c>
      <c r="O667" t="s">
        <v>232</v>
      </c>
      <c r="P667" s="1" t="s">
        <v>233</v>
      </c>
      <c r="Q667" t="s">
        <v>234</v>
      </c>
      <c r="R667" t="s">
        <v>2838</v>
      </c>
      <c r="S667" t="s">
        <v>1421</v>
      </c>
      <c r="T667">
        <v>13</v>
      </c>
      <c r="U667">
        <v>3</v>
      </c>
      <c r="V667" t="s">
        <v>1424</v>
      </c>
      <c r="W667">
        <v>1</v>
      </c>
      <c r="X667" t="s">
        <v>75</v>
      </c>
      <c r="Y667">
        <v>1</v>
      </c>
      <c r="Z667" t="s">
        <v>69</v>
      </c>
      <c r="AA667">
        <v>1</v>
      </c>
      <c r="AB667" s="3">
        <v>12</v>
      </c>
      <c r="AC667" s="3">
        <v>27.67</v>
      </c>
      <c r="AD667" s="3">
        <v>230.58</v>
      </c>
      <c r="AE667" s="3">
        <v>12</v>
      </c>
      <c r="AF667" s="3">
        <v>11.54</v>
      </c>
      <c r="AG667" s="3">
        <v>96.17</v>
      </c>
      <c r="AH667" s="3">
        <v>4</v>
      </c>
      <c r="AI667" s="3">
        <v>0</v>
      </c>
      <c r="AJ667" s="3">
        <v>0</v>
      </c>
      <c r="AK667" s="3">
        <v>4</v>
      </c>
      <c r="AL667" s="3">
        <v>0</v>
      </c>
      <c r="AM667" s="3">
        <v>0</v>
      </c>
      <c r="AN667" s="3">
        <v>32</v>
      </c>
      <c r="AO667" s="3">
        <v>39.21</v>
      </c>
      <c r="AP667" s="3">
        <v>122.53</v>
      </c>
      <c r="AQ667" s="4">
        <v>4874332877</v>
      </c>
      <c r="AR667" s="4">
        <v>4874182332</v>
      </c>
      <c r="AS667" s="3">
        <v>100</v>
      </c>
      <c r="AT667" s="4">
        <v>18427058562</v>
      </c>
      <c r="AU667" s="4">
        <v>12617561328</v>
      </c>
      <c r="AV667" s="3">
        <v>68.47</v>
      </c>
      <c r="AW667" s="4">
        <v>2030000000</v>
      </c>
      <c r="AX667" s="4">
        <v>0</v>
      </c>
      <c r="AY667" s="3">
        <v>0</v>
      </c>
      <c r="AZ667" s="4">
        <v>207000000</v>
      </c>
      <c r="BA667" s="4">
        <v>0</v>
      </c>
      <c r="BB667" s="3">
        <v>0</v>
      </c>
      <c r="BC667" s="4">
        <v>25538391439</v>
      </c>
      <c r="BD667" s="4">
        <v>17491743660</v>
      </c>
      <c r="BE667" s="3">
        <v>68.489999999999995</v>
      </c>
      <c r="BG667" s="4">
        <f t="shared" si="82"/>
        <v>4874.3328769999998</v>
      </c>
      <c r="BH667" s="4">
        <f t="shared" si="83"/>
        <v>4874.1823320000003</v>
      </c>
      <c r="BI667" s="4">
        <f t="shared" si="84"/>
        <v>18427.058561999998</v>
      </c>
      <c r="BJ667" s="4">
        <f t="shared" si="85"/>
        <v>12617.561328</v>
      </c>
      <c r="BK667" s="4">
        <f t="shared" si="86"/>
        <v>2030</v>
      </c>
      <c r="BL667" s="4">
        <f t="shared" si="87"/>
        <v>0</v>
      </c>
      <c r="BM667" s="4">
        <f t="shared" si="88"/>
        <v>207</v>
      </c>
      <c r="BN667" s="4">
        <f t="shared" si="89"/>
        <v>0</v>
      </c>
    </row>
    <row r="668" spans="1:66" x14ac:dyDescent="0.25">
      <c r="A668">
        <v>16</v>
      </c>
      <c r="B668" t="s">
        <v>1348</v>
      </c>
      <c r="C668" t="s">
        <v>1349</v>
      </c>
      <c r="D668">
        <v>2022</v>
      </c>
      <c r="E668" t="s">
        <v>59</v>
      </c>
      <c r="F668" t="s">
        <v>60</v>
      </c>
      <c r="G668">
        <v>2</v>
      </c>
      <c r="H668" t="s">
        <v>61</v>
      </c>
      <c r="I668" s="1" t="s">
        <v>2522</v>
      </c>
      <c r="J668" t="s">
        <v>1350</v>
      </c>
      <c r="K668" t="s">
        <v>1350</v>
      </c>
      <c r="L668" t="s">
        <v>1992</v>
      </c>
      <c r="M668" t="s">
        <v>3148</v>
      </c>
      <c r="N668" s="1" t="s">
        <v>231</v>
      </c>
      <c r="O668" t="s">
        <v>232</v>
      </c>
      <c r="P668" s="1" t="s">
        <v>233</v>
      </c>
      <c r="Q668" t="s">
        <v>234</v>
      </c>
      <c r="R668" t="s">
        <v>2838</v>
      </c>
      <c r="S668" t="s">
        <v>1421</v>
      </c>
      <c r="T668">
        <v>13</v>
      </c>
      <c r="U668">
        <v>4</v>
      </c>
      <c r="V668" t="s">
        <v>1425</v>
      </c>
      <c r="W668">
        <v>1</v>
      </c>
      <c r="X668" t="s">
        <v>75</v>
      </c>
      <c r="Y668">
        <v>1</v>
      </c>
      <c r="Z668" t="s">
        <v>69</v>
      </c>
      <c r="AA668">
        <v>1</v>
      </c>
      <c r="AB668" s="3">
        <v>0</v>
      </c>
      <c r="AC668" s="3">
        <v>0</v>
      </c>
      <c r="AD668" s="3">
        <v>0</v>
      </c>
      <c r="AE668" s="3">
        <v>0</v>
      </c>
      <c r="AF668" s="3">
        <v>0</v>
      </c>
      <c r="AG668" s="3">
        <v>0</v>
      </c>
      <c r="AH668" s="3">
        <v>0</v>
      </c>
      <c r="AI668" s="3">
        <v>0</v>
      </c>
      <c r="AJ668" s="3">
        <v>0</v>
      </c>
      <c r="AK668" s="3">
        <v>2417</v>
      </c>
      <c r="AL668" s="3">
        <v>0</v>
      </c>
      <c r="AM668" s="3">
        <v>0</v>
      </c>
      <c r="AN668" s="3">
        <v>2417</v>
      </c>
      <c r="AO668" s="3">
        <v>0</v>
      </c>
      <c r="AP668" s="3">
        <v>0</v>
      </c>
      <c r="AQ668" s="4">
        <v>0</v>
      </c>
      <c r="AR668" s="4">
        <v>0</v>
      </c>
      <c r="AS668" s="3">
        <v>0</v>
      </c>
      <c r="AT668" s="4">
        <v>0</v>
      </c>
      <c r="AU668" s="4">
        <v>0</v>
      </c>
      <c r="AV668" s="3">
        <v>0</v>
      </c>
      <c r="AW668" s="4">
        <v>0</v>
      </c>
      <c r="AX668" s="4">
        <v>0</v>
      </c>
      <c r="AY668" s="3">
        <v>0</v>
      </c>
      <c r="AZ668" s="4">
        <v>2112000000</v>
      </c>
      <c r="BA668" s="4">
        <v>0</v>
      </c>
      <c r="BB668" s="3">
        <v>0</v>
      </c>
      <c r="BC668" s="4">
        <v>2112000000</v>
      </c>
      <c r="BD668" s="4">
        <v>0</v>
      </c>
      <c r="BE668" s="3">
        <v>0</v>
      </c>
      <c r="BG668" s="4">
        <f t="shared" si="82"/>
        <v>0</v>
      </c>
      <c r="BH668" s="4">
        <f t="shared" si="83"/>
        <v>0</v>
      </c>
      <c r="BI668" s="4">
        <f t="shared" si="84"/>
        <v>0</v>
      </c>
      <c r="BJ668" s="4">
        <f t="shared" si="85"/>
        <v>0</v>
      </c>
      <c r="BK668" s="4">
        <f t="shared" si="86"/>
        <v>0</v>
      </c>
      <c r="BL668" s="4">
        <f t="shared" si="87"/>
        <v>0</v>
      </c>
      <c r="BM668" s="4">
        <f t="shared" si="88"/>
        <v>2112</v>
      </c>
      <c r="BN668" s="4">
        <f t="shared" si="89"/>
        <v>0</v>
      </c>
    </row>
    <row r="669" spans="1:66" x14ac:dyDescent="0.25">
      <c r="A669">
        <v>16</v>
      </c>
      <c r="B669" t="s">
        <v>1348</v>
      </c>
      <c r="C669" t="s">
        <v>1349</v>
      </c>
      <c r="D669">
        <v>2022</v>
      </c>
      <c r="E669" t="s">
        <v>59</v>
      </c>
      <c r="F669" t="s">
        <v>60</v>
      </c>
      <c r="G669">
        <v>2</v>
      </c>
      <c r="H669" t="s">
        <v>61</v>
      </c>
      <c r="I669" s="1" t="s">
        <v>2522</v>
      </c>
      <c r="J669" t="s">
        <v>1350</v>
      </c>
      <c r="K669" t="s">
        <v>1350</v>
      </c>
      <c r="L669" t="s">
        <v>1992</v>
      </c>
      <c r="M669" t="s">
        <v>3148</v>
      </c>
      <c r="N669" s="1" t="s">
        <v>244</v>
      </c>
      <c r="O669" t="s">
        <v>245</v>
      </c>
      <c r="P669" s="1" t="s">
        <v>246</v>
      </c>
      <c r="Q669" t="s">
        <v>247</v>
      </c>
      <c r="R669" t="s">
        <v>2839</v>
      </c>
      <c r="S669" t="s">
        <v>1426</v>
      </c>
      <c r="T669">
        <v>10</v>
      </c>
      <c r="U669">
        <v>1</v>
      </c>
      <c r="V669" t="s">
        <v>1427</v>
      </c>
      <c r="W669">
        <v>1</v>
      </c>
      <c r="X669" t="s">
        <v>75</v>
      </c>
      <c r="Y669">
        <v>1</v>
      </c>
      <c r="Z669" t="s">
        <v>69</v>
      </c>
      <c r="AA669">
        <v>1</v>
      </c>
      <c r="AB669" s="3">
        <v>11</v>
      </c>
      <c r="AC669" s="3">
        <v>11</v>
      </c>
      <c r="AD669" s="3">
        <v>100</v>
      </c>
      <c r="AE669" s="3">
        <v>7</v>
      </c>
      <c r="AF669" s="3">
        <v>0</v>
      </c>
      <c r="AG669" s="3">
        <v>0</v>
      </c>
      <c r="AH669" s="3">
        <v>16</v>
      </c>
      <c r="AI669" s="3">
        <v>0</v>
      </c>
      <c r="AJ669" s="3">
        <v>0</v>
      </c>
      <c r="AK669" s="3">
        <v>7</v>
      </c>
      <c r="AL669" s="3">
        <v>0</v>
      </c>
      <c r="AM669" s="3">
        <v>0</v>
      </c>
      <c r="AN669" s="3">
        <v>41</v>
      </c>
      <c r="AO669" s="3">
        <v>11</v>
      </c>
      <c r="AP669" s="3">
        <v>26.83</v>
      </c>
      <c r="AQ669" s="4">
        <v>394823000</v>
      </c>
      <c r="AR669" s="4">
        <v>358930000</v>
      </c>
      <c r="AS669" s="3">
        <v>90.91</v>
      </c>
      <c r="AT669" s="4">
        <v>2814520333</v>
      </c>
      <c r="AU669" s="4">
        <v>237944645</v>
      </c>
      <c r="AV669" s="3">
        <v>8.4499999999999993</v>
      </c>
      <c r="AW669" s="4">
        <v>393000000</v>
      </c>
      <c r="AX669" s="4">
        <v>0</v>
      </c>
      <c r="AY669" s="3">
        <v>0</v>
      </c>
      <c r="AZ669" s="4">
        <v>406000000</v>
      </c>
      <c r="BA669" s="4">
        <v>0</v>
      </c>
      <c r="BB669" s="3">
        <v>0</v>
      </c>
      <c r="BC669" s="4">
        <v>4008343333</v>
      </c>
      <c r="BD669" s="4">
        <v>596874645</v>
      </c>
      <c r="BE669" s="3">
        <v>14.89</v>
      </c>
      <c r="BF669" t="s">
        <v>1356</v>
      </c>
      <c r="BG669" s="4">
        <f t="shared" si="82"/>
        <v>394.82299999999998</v>
      </c>
      <c r="BH669" s="4">
        <f t="shared" si="83"/>
        <v>358.93</v>
      </c>
      <c r="BI669" s="4">
        <f t="shared" si="84"/>
        <v>2814.5203329999999</v>
      </c>
      <c r="BJ669" s="4">
        <f t="shared" si="85"/>
        <v>237.94464500000001</v>
      </c>
      <c r="BK669" s="4">
        <f t="shared" si="86"/>
        <v>393</v>
      </c>
      <c r="BL669" s="4">
        <f t="shared" si="87"/>
        <v>0</v>
      </c>
      <c r="BM669" s="4">
        <f t="shared" si="88"/>
        <v>406</v>
      </c>
      <c r="BN669" s="4">
        <f t="shared" si="89"/>
        <v>0</v>
      </c>
    </row>
    <row r="670" spans="1:66" x14ac:dyDescent="0.25">
      <c r="A670">
        <v>16</v>
      </c>
      <c r="B670" t="s">
        <v>1348</v>
      </c>
      <c r="C670" t="s">
        <v>1349</v>
      </c>
      <c r="D670">
        <v>2022</v>
      </c>
      <c r="E670" t="s">
        <v>59</v>
      </c>
      <c r="F670" t="s">
        <v>60</v>
      </c>
      <c r="G670">
        <v>2</v>
      </c>
      <c r="H670" t="s">
        <v>61</v>
      </c>
      <c r="I670" s="1" t="s">
        <v>2522</v>
      </c>
      <c r="J670" t="s">
        <v>1350</v>
      </c>
      <c r="K670" t="s">
        <v>1350</v>
      </c>
      <c r="L670" t="s">
        <v>1992</v>
      </c>
      <c r="M670" t="s">
        <v>3148</v>
      </c>
      <c r="N670" s="1" t="s">
        <v>244</v>
      </c>
      <c r="O670" t="s">
        <v>245</v>
      </c>
      <c r="P670" s="1" t="s">
        <v>246</v>
      </c>
      <c r="Q670" t="s">
        <v>247</v>
      </c>
      <c r="R670" t="s">
        <v>2839</v>
      </c>
      <c r="S670" t="s">
        <v>1426</v>
      </c>
      <c r="T670">
        <v>10</v>
      </c>
      <c r="U670">
        <v>2</v>
      </c>
      <c r="V670" t="s">
        <v>1428</v>
      </c>
      <c r="W670">
        <v>1</v>
      </c>
      <c r="X670" t="s">
        <v>75</v>
      </c>
      <c r="Y670">
        <v>1</v>
      </c>
      <c r="Z670" t="s">
        <v>69</v>
      </c>
      <c r="AA670">
        <v>1</v>
      </c>
      <c r="AB670" s="3">
        <v>17</v>
      </c>
      <c r="AC670" s="3">
        <v>17</v>
      </c>
      <c r="AD670" s="3">
        <v>100</v>
      </c>
      <c r="AE670" s="3">
        <v>17</v>
      </c>
      <c r="AF670" s="3">
        <v>22</v>
      </c>
      <c r="AG670" s="3">
        <v>129.41</v>
      </c>
      <c r="AH670" s="3">
        <v>17</v>
      </c>
      <c r="AI670" s="3">
        <v>0</v>
      </c>
      <c r="AJ670" s="3">
        <v>0</v>
      </c>
      <c r="AK670" s="3">
        <v>17</v>
      </c>
      <c r="AL670" s="3">
        <v>0</v>
      </c>
      <c r="AM670" s="3">
        <v>0</v>
      </c>
      <c r="AN670" s="3">
        <v>68</v>
      </c>
      <c r="AO670" s="3">
        <v>39</v>
      </c>
      <c r="AP670" s="3">
        <v>57.35</v>
      </c>
      <c r="AQ670" s="4">
        <v>201360000</v>
      </c>
      <c r="AR670" s="4">
        <v>201360000</v>
      </c>
      <c r="AS670" s="3">
        <v>100</v>
      </c>
      <c r="AT670" s="4">
        <v>232296000</v>
      </c>
      <c r="AU670" s="4">
        <v>232296000</v>
      </c>
      <c r="AV670" s="3">
        <v>100</v>
      </c>
      <c r="AW670" s="4">
        <v>217000000</v>
      </c>
      <c r="AX670" s="4">
        <v>0</v>
      </c>
      <c r="AY670" s="3">
        <v>0</v>
      </c>
      <c r="AZ670" s="4">
        <v>224000000</v>
      </c>
      <c r="BA670" s="4">
        <v>0</v>
      </c>
      <c r="BB670" s="3">
        <v>0</v>
      </c>
      <c r="BC670" s="4">
        <v>874656000</v>
      </c>
      <c r="BD670" s="4">
        <v>433656000</v>
      </c>
      <c r="BE670" s="3">
        <v>49.58</v>
      </c>
      <c r="BG670" s="4">
        <f t="shared" si="82"/>
        <v>201.36</v>
      </c>
      <c r="BH670" s="4">
        <f t="shared" si="83"/>
        <v>201.36</v>
      </c>
      <c r="BI670" s="4">
        <f t="shared" si="84"/>
        <v>232.29599999999999</v>
      </c>
      <c r="BJ670" s="4">
        <f t="shared" si="85"/>
        <v>232.29599999999999</v>
      </c>
      <c r="BK670" s="4">
        <f t="shared" si="86"/>
        <v>217</v>
      </c>
      <c r="BL670" s="4">
        <f t="shared" si="87"/>
        <v>0</v>
      </c>
      <c r="BM670" s="4">
        <f t="shared" si="88"/>
        <v>224</v>
      </c>
      <c r="BN670" s="4">
        <f t="shared" si="89"/>
        <v>0</v>
      </c>
    </row>
    <row r="671" spans="1:66" x14ac:dyDescent="0.25">
      <c r="A671">
        <v>16</v>
      </c>
      <c r="B671" t="s">
        <v>1348</v>
      </c>
      <c r="C671" t="s">
        <v>1349</v>
      </c>
      <c r="D671">
        <v>2022</v>
      </c>
      <c r="E671" t="s">
        <v>59</v>
      </c>
      <c r="F671" t="s">
        <v>60</v>
      </c>
      <c r="G671">
        <v>2</v>
      </c>
      <c r="H671" t="s">
        <v>61</v>
      </c>
      <c r="I671" s="1" t="s">
        <v>2522</v>
      </c>
      <c r="J671" t="s">
        <v>1350</v>
      </c>
      <c r="K671" t="s">
        <v>1350</v>
      </c>
      <c r="L671" t="s">
        <v>1992</v>
      </c>
      <c r="M671" t="s">
        <v>3148</v>
      </c>
      <c r="N671" s="1" t="s">
        <v>244</v>
      </c>
      <c r="O671" t="s">
        <v>245</v>
      </c>
      <c r="P671" s="1" t="s">
        <v>246</v>
      </c>
      <c r="Q671" t="s">
        <v>247</v>
      </c>
      <c r="R671" t="s">
        <v>2839</v>
      </c>
      <c r="S671" t="s">
        <v>1426</v>
      </c>
      <c r="T671">
        <v>10</v>
      </c>
      <c r="U671">
        <v>3</v>
      </c>
      <c r="V671" t="s">
        <v>1429</v>
      </c>
      <c r="W671">
        <v>1</v>
      </c>
      <c r="X671" t="s">
        <v>75</v>
      </c>
      <c r="Y671">
        <v>1</v>
      </c>
      <c r="Z671" t="s">
        <v>69</v>
      </c>
      <c r="AA671">
        <v>1</v>
      </c>
      <c r="AB671" s="3">
        <v>330</v>
      </c>
      <c r="AC671" s="3">
        <v>330</v>
      </c>
      <c r="AD671" s="3">
        <v>100</v>
      </c>
      <c r="AE671" s="3">
        <v>330</v>
      </c>
      <c r="AF671" s="3">
        <v>500</v>
      </c>
      <c r="AG671" s="3">
        <v>151.52000000000001</v>
      </c>
      <c r="AH671" s="3">
        <v>393</v>
      </c>
      <c r="AI671" s="3">
        <v>0</v>
      </c>
      <c r="AJ671" s="3">
        <v>0</v>
      </c>
      <c r="AK671" s="3">
        <v>267</v>
      </c>
      <c r="AL671" s="3">
        <v>0</v>
      </c>
      <c r="AM671" s="3">
        <v>0</v>
      </c>
      <c r="AN671" s="3">
        <v>1320</v>
      </c>
      <c r="AO671" s="3">
        <v>830</v>
      </c>
      <c r="AP671" s="3">
        <v>62.88</v>
      </c>
      <c r="AQ671" s="4">
        <v>448436333</v>
      </c>
      <c r="AR671" s="4">
        <v>440734173</v>
      </c>
      <c r="AS671" s="3">
        <v>98.28</v>
      </c>
      <c r="AT671" s="4">
        <v>432128667</v>
      </c>
      <c r="AU671" s="4">
        <v>430338312</v>
      </c>
      <c r="AV671" s="3">
        <v>99.59</v>
      </c>
      <c r="AW671" s="4">
        <v>409000000</v>
      </c>
      <c r="AX671" s="4">
        <v>0</v>
      </c>
      <c r="AY671" s="3">
        <v>0</v>
      </c>
      <c r="AZ671" s="4">
        <v>725000000</v>
      </c>
      <c r="BA671" s="4">
        <v>0</v>
      </c>
      <c r="BB671" s="3">
        <v>0</v>
      </c>
      <c r="BC671" s="4">
        <v>2014565000</v>
      </c>
      <c r="BD671" s="4">
        <v>871072485</v>
      </c>
      <c r="BE671" s="3">
        <v>43.24</v>
      </c>
      <c r="BG671" s="4">
        <f t="shared" si="82"/>
        <v>448.43633299999999</v>
      </c>
      <c r="BH671" s="4">
        <f t="shared" si="83"/>
        <v>440.734173</v>
      </c>
      <c r="BI671" s="4">
        <f t="shared" si="84"/>
        <v>432.12866700000001</v>
      </c>
      <c r="BJ671" s="4">
        <f t="shared" si="85"/>
        <v>430.33831199999997</v>
      </c>
      <c r="BK671" s="4">
        <f t="shared" si="86"/>
        <v>409</v>
      </c>
      <c r="BL671" s="4">
        <f t="shared" si="87"/>
        <v>0</v>
      </c>
      <c r="BM671" s="4">
        <f t="shared" si="88"/>
        <v>725</v>
      </c>
      <c r="BN671" s="4">
        <f t="shared" si="89"/>
        <v>0</v>
      </c>
    </row>
    <row r="672" spans="1:66" x14ac:dyDescent="0.25">
      <c r="A672">
        <v>16</v>
      </c>
      <c r="B672" t="s">
        <v>1348</v>
      </c>
      <c r="C672" t="s">
        <v>1349</v>
      </c>
      <c r="D672">
        <v>2022</v>
      </c>
      <c r="E672" t="s">
        <v>59</v>
      </c>
      <c r="F672" t="s">
        <v>60</v>
      </c>
      <c r="G672">
        <v>2</v>
      </c>
      <c r="H672" t="s">
        <v>61</v>
      </c>
      <c r="I672" s="1" t="s">
        <v>2522</v>
      </c>
      <c r="J672" t="s">
        <v>1350</v>
      </c>
      <c r="K672" t="s">
        <v>1350</v>
      </c>
      <c r="L672" t="s">
        <v>1992</v>
      </c>
      <c r="M672" t="s">
        <v>3148</v>
      </c>
      <c r="N672" s="1" t="s">
        <v>244</v>
      </c>
      <c r="O672" t="s">
        <v>245</v>
      </c>
      <c r="P672" s="1" t="s">
        <v>246</v>
      </c>
      <c r="Q672" t="s">
        <v>247</v>
      </c>
      <c r="R672" t="s">
        <v>2839</v>
      </c>
      <c r="S672" t="s">
        <v>1426</v>
      </c>
      <c r="T672">
        <v>10</v>
      </c>
      <c r="U672">
        <v>4</v>
      </c>
      <c r="V672" t="s">
        <v>1430</v>
      </c>
      <c r="W672">
        <v>1</v>
      </c>
      <c r="X672" t="s">
        <v>75</v>
      </c>
      <c r="Y672">
        <v>1</v>
      </c>
      <c r="Z672" t="s">
        <v>69</v>
      </c>
      <c r="AA672">
        <v>1</v>
      </c>
      <c r="AB672" s="3">
        <v>49</v>
      </c>
      <c r="AC672" s="3">
        <v>49</v>
      </c>
      <c r="AD672" s="3">
        <v>100</v>
      </c>
      <c r="AE672" s="3">
        <v>0</v>
      </c>
      <c r="AF672" s="3">
        <v>0</v>
      </c>
      <c r="AG672" s="3">
        <v>0</v>
      </c>
      <c r="AH672" s="3">
        <v>73</v>
      </c>
      <c r="AI672" s="3">
        <v>0</v>
      </c>
      <c r="AJ672" s="3">
        <v>0</v>
      </c>
      <c r="AK672" s="3">
        <v>73</v>
      </c>
      <c r="AL672" s="3">
        <v>0</v>
      </c>
      <c r="AM672" s="3">
        <v>0</v>
      </c>
      <c r="AN672" s="3">
        <v>195</v>
      </c>
      <c r="AO672" s="3">
        <v>49</v>
      </c>
      <c r="AP672" s="3">
        <v>25.13</v>
      </c>
      <c r="AQ672" s="4">
        <v>1062749667</v>
      </c>
      <c r="AR672" s="4">
        <v>1019339797</v>
      </c>
      <c r="AS672" s="3">
        <v>95.92</v>
      </c>
      <c r="AT672" s="4">
        <v>0</v>
      </c>
      <c r="AU672" s="4">
        <v>0</v>
      </c>
      <c r="AV672" s="3">
        <v>0</v>
      </c>
      <c r="AW672" s="4">
        <v>1120000000</v>
      </c>
      <c r="AX672" s="4">
        <v>0</v>
      </c>
      <c r="AY672" s="3">
        <v>0</v>
      </c>
      <c r="AZ672" s="4">
        <v>1155000000</v>
      </c>
      <c r="BA672" s="4">
        <v>0</v>
      </c>
      <c r="BB672" s="3">
        <v>0</v>
      </c>
      <c r="BC672" s="4">
        <v>3337749667</v>
      </c>
      <c r="BD672" s="4">
        <v>1019339797</v>
      </c>
      <c r="BE672" s="3">
        <v>30.54</v>
      </c>
      <c r="BG672" s="4">
        <f t="shared" si="82"/>
        <v>1062.749667</v>
      </c>
      <c r="BH672" s="4">
        <f t="shared" si="83"/>
        <v>1019.339797</v>
      </c>
      <c r="BI672" s="4">
        <f t="shared" si="84"/>
        <v>0</v>
      </c>
      <c r="BJ672" s="4">
        <f t="shared" si="85"/>
        <v>0</v>
      </c>
      <c r="BK672" s="4">
        <f t="shared" si="86"/>
        <v>1120</v>
      </c>
      <c r="BL672" s="4">
        <f t="shared" si="87"/>
        <v>0</v>
      </c>
      <c r="BM672" s="4">
        <f t="shared" si="88"/>
        <v>1155</v>
      </c>
      <c r="BN672" s="4">
        <f t="shared" si="89"/>
        <v>0</v>
      </c>
    </row>
    <row r="673" spans="1:66" x14ac:dyDescent="0.25">
      <c r="A673">
        <v>16</v>
      </c>
      <c r="B673" t="s">
        <v>1348</v>
      </c>
      <c r="C673" t="s">
        <v>1349</v>
      </c>
      <c r="D673">
        <v>2022</v>
      </c>
      <c r="E673" t="s">
        <v>59</v>
      </c>
      <c r="F673" t="s">
        <v>60</v>
      </c>
      <c r="G673">
        <v>2</v>
      </c>
      <c r="H673" t="s">
        <v>61</v>
      </c>
      <c r="I673" s="1" t="s">
        <v>2522</v>
      </c>
      <c r="J673" t="s">
        <v>1350</v>
      </c>
      <c r="K673" t="s">
        <v>1350</v>
      </c>
      <c r="L673" t="s">
        <v>1992</v>
      </c>
      <c r="M673" t="s">
        <v>3148</v>
      </c>
      <c r="N673" s="1" t="s">
        <v>244</v>
      </c>
      <c r="O673" t="s">
        <v>245</v>
      </c>
      <c r="P673" s="1" t="s">
        <v>257</v>
      </c>
      <c r="Q673" t="s">
        <v>258</v>
      </c>
      <c r="R673" t="s">
        <v>2840</v>
      </c>
      <c r="S673" t="s">
        <v>1431</v>
      </c>
      <c r="T673">
        <v>15</v>
      </c>
      <c r="U673">
        <v>1</v>
      </c>
      <c r="V673" t="s">
        <v>1432</v>
      </c>
      <c r="W673">
        <v>1</v>
      </c>
      <c r="X673" t="s">
        <v>75</v>
      </c>
      <c r="Y673">
        <v>1</v>
      </c>
      <c r="Z673" t="s">
        <v>69</v>
      </c>
      <c r="AA673">
        <v>1</v>
      </c>
      <c r="AB673" s="3">
        <v>1</v>
      </c>
      <c r="AC673" s="3">
        <v>1</v>
      </c>
      <c r="AD673" s="3">
        <v>100</v>
      </c>
      <c r="AE673" s="3">
        <v>1</v>
      </c>
      <c r="AF673" s="3">
        <v>1</v>
      </c>
      <c r="AG673" s="3">
        <v>100</v>
      </c>
      <c r="AH673" s="3">
        <v>1</v>
      </c>
      <c r="AI673" s="3">
        <v>0</v>
      </c>
      <c r="AJ673" s="3">
        <v>0</v>
      </c>
      <c r="AK673" s="3">
        <v>1</v>
      </c>
      <c r="AL673" s="3">
        <v>0</v>
      </c>
      <c r="AM673" s="3">
        <v>0</v>
      </c>
      <c r="AN673" s="3">
        <v>4</v>
      </c>
      <c r="AO673" s="3">
        <v>2</v>
      </c>
      <c r="AP673" s="3">
        <v>50</v>
      </c>
      <c r="AQ673" s="4">
        <v>7612675346</v>
      </c>
      <c r="AR673" s="4">
        <v>7611985618</v>
      </c>
      <c r="AS673" s="3">
        <v>99.99</v>
      </c>
      <c r="AT673" s="4">
        <v>10223908000</v>
      </c>
      <c r="AU673" s="4">
        <v>7743403990</v>
      </c>
      <c r="AV673" s="3">
        <v>75.739999999999995</v>
      </c>
      <c r="AW673" s="4">
        <v>8324000000</v>
      </c>
      <c r="AX673" s="4">
        <v>0</v>
      </c>
      <c r="AY673" s="3">
        <v>0</v>
      </c>
      <c r="AZ673" s="4">
        <v>8583000000</v>
      </c>
      <c r="BA673" s="4">
        <v>0</v>
      </c>
      <c r="BB673" s="3">
        <v>0</v>
      </c>
      <c r="BC673" s="4">
        <v>34743583346</v>
      </c>
      <c r="BD673" s="4">
        <v>15355389608</v>
      </c>
      <c r="BE673" s="3">
        <v>44.2</v>
      </c>
      <c r="BG673" s="4">
        <f t="shared" si="82"/>
        <v>7612.675346</v>
      </c>
      <c r="BH673" s="4">
        <f t="shared" si="83"/>
        <v>7611.9856179999997</v>
      </c>
      <c r="BI673" s="4">
        <f t="shared" si="84"/>
        <v>10223.907999999999</v>
      </c>
      <c r="BJ673" s="4">
        <f t="shared" si="85"/>
        <v>7743.4039899999998</v>
      </c>
      <c r="BK673" s="4">
        <f t="shared" si="86"/>
        <v>8324</v>
      </c>
      <c r="BL673" s="4">
        <f t="shared" si="87"/>
        <v>0</v>
      </c>
      <c r="BM673" s="4">
        <f t="shared" si="88"/>
        <v>8583</v>
      </c>
      <c r="BN673" s="4">
        <f t="shared" si="89"/>
        <v>0</v>
      </c>
    </row>
    <row r="674" spans="1:66" x14ac:dyDescent="0.25">
      <c r="A674">
        <v>16</v>
      </c>
      <c r="B674" t="s">
        <v>1348</v>
      </c>
      <c r="C674" t="s">
        <v>1349</v>
      </c>
      <c r="D674">
        <v>2022</v>
      </c>
      <c r="E674" t="s">
        <v>59</v>
      </c>
      <c r="F674" t="s">
        <v>60</v>
      </c>
      <c r="G674">
        <v>2</v>
      </c>
      <c r="H674" t="s">
        <v>61</v>
      </c>
      <c r="I674" s="1" t="s">
        <v>2522</v>
      </c>
      <c r="J674" t="s">
        <v>1350</v>
      </c>
      <c r="K674" t="s">
        <v>1350</v>
      </c>
      <c r="L674" t="s">
        <v>1992</v>
      </c>
      <c r="M674" t="s">
        <v>3148</v>
      </c>
      <c r="N674" s="1" t="s">
        <v>244</v>
      </c>
      <c r="O674" t="s">
        <v>245</v>
      </c>
      <c r="P674" s="1" t="s">
        <v>257</v>
      </c>
      <c r="Q674" t="s">
        <v>258</v>
      </c>
      <c r="R674" t="s">
        <v>2840</v>
      </c>
      <c r="S674" t="s">
        <v>1431</v>
      </c>
      <c r="T674">
        <v>15</v>
      </c>
      <c r="U674">
        <v>2</v>
      </c>
      <c r="V674" t="s">
        <v>262</v>
      </c>
      <c r="W674">
        <v>2</v>
      </c>
      <c r="X674" t="s">
        <v>68</v>
      </c>
      <c r="Y674">
        <v>1</v>
      </c>
      <c r="Z674" t="s">
        <v>69</v>
      </c>
      <c r="AA674">
        <v>1</v>
      </c>
      <c r="AB674" s="3">
        <v>1</v>
      </c>
      <c r="AC674" s="3">
        <v>1</v>
      </c>
      <c r="AD674" s="3">
        <v>100</v>
      </c>
      <c r="AE674" s="3">
        <v>1</v>
      </c>
      <c r="AF674" s="3">
        <v>1</v>
      </c>
      <c r="AG674" s="3">
        <v>100</v>
      </c>
      <c r="AH674" s="3">
        <v>1</v>
      </c>
      <c r="AI674" s="3">
        <v>0</v>
      </c>
      <c r="AJ674" s="3">
        <v>0</v>
      </c>
      <c r="AK674" s="3">
        <v>1</v>
      </c>
      <c r="AL674" s="3">
        <v>0</v>
      </c>
      <c r="AM674" s="3">
        <v>0</v>
      </c>
      <c r="AN674" s="3" t="s">
        <v>70</v>
      </c>
      <c r="AO674" s="3" t="s">
        <v>70</v>
      </c>
      <c r="AP674" s="3" t="s">
        <v>70</v>
      </c>
      <c r="AQ674" s="4">
        <v>1</v>
      </c>
      <c r="AR674" s="4">
        <v>0</v>
      </c>
      <c r="AS674" s="3">
        <v>0</v>
      </c>
      <c r="AT674" s="4">
        <v>20000000</v>
      </c>
      <c r="AU674" s="4">
        <v>20000000</v>
      </c>
      <c r="AV674" s="3">
        <v>100</v>
      </c>
      <c r="AW674" s="4">
        <v>50000000</v>
      </c>
      <c r="AX674" s="4">
        <v>0</v>
      </c>
      <c r="AY674" s="3">
        <v>0</v>
      </c>
      <c r="AZ674" s="4">
        <v>50000000</v>
      </c>
      <c r="BA674" s="4">
        <v>0</v>
      </c>
      <c r="BB674" s="3">
        <v>0</v>
      </c>
      <c r="BC674" s="4">
        <v>120000001</v>
      </c>
      <c r="BD674" s="4">
        <v>20000000</v>
      </c>
      <c r="BE674" s="3">
        <v>16.670000000000002</v>
      </c>
      <c r="BG674" s="4">
        <f t="shared" si="82"/>
        <v>9.9999999999999995E-7</v>
      </c>
      <c r="BH674" s="4">
        <f t="shared" si="83"/>
        <v>0</v>
      </c>
      <c r="BI674" s="4">
        <f t="shared" si="84"/>
        <v>20</v>
      </c>
      <c r="BJ674" s="4">
        <f t="shared" si="85"/>
        <v>20</v>
      </c>
      <c r="BK674" s="4">
        <f t="shared" si="86"/>
        <v>50</v>
      </c>
      <c r="BL674" s="4">
        <f t="shared" si="87"/>
        <v>0</v>
      </c>
      <c r="BM674" s="4">
        <f t="shared" si="88"/>
        <v>50</v>
      </c>
      <c r="BN674" s="4">
        <f t="shared" si="89"/>
        <v>0</v>
      </c>
    </row>
    <row r="675" spans="1:66" x14ac:dyDescent="0.25">
      <c r="A675">
        <v>16</v>
      </c>
      <c r="B675" t="s">
        <v>1348</v>
      </c>
      <c r="C675" t="s">
        <v>1349</v>
      </c>
      <c r="D675">
        <v>2022</v>
      </c>
      <c r="E675" t="s">
        <v>59</v>
      </c>
      <c r="F675" t="s">
        <v>60</v>
      </c>
      <c r="G675">
        <v>2</v>
      </c>
      <c r="H675" t="s">
        <v>61</v>
      </c>
      <c r="I675" s="1" t="s">
        <v>2522</v>
      </c>
      <c r="J675" t="s">
        <v>1350</v>
      </c>
      <c r="K675" t="s">
        <v>1350</v>
      </c>
      <c r="L675" t="s">
        <v>1992</v>
      </c>
      <c r="M675" t="s">
        <v>3148</v>
      </c>
      <c r="N675" s="1" t="s">
        <v>244</v>
      </c>
      <c r="O675" t="s">
        <v>245</v>
      </c>
      <c r="P675" s="1" t="s">
        <v>257</v>
      </c>
      <c r="Q675" t="s">
        <v>258</v>
      </c>
      <c r="R675" t="s">
        <v>2841</v>
      </c>
      <c r="S675" t="s">
        <v>1433</v>
      </c>
      <c r="T675">
        <v>9</v>
      </c>
      <c r="U675">
        <v>1</v>
      </c>
      <c r="V675" t="s">
        <v>518</v>
      </c>
      <c r="W675">
        <v>1</v>
      </c>
      <c r="X675" t="s">
        <v>75</v>
      </c>
      <c r="Y675">
        <v>1</v>
      </c>
      <c r="Z675" t="s">
        <v>69</v>
      </c>
      <c r="AA675">
        <v>1</v>
      </c>
      <c r="AB675" s="3">
        <v>1</v>
      </c>
      <c r="AC675" s="3">
        <v>1</v>
      </c>
      <c r="AD675" s="3">
        <v>100</v>
      </c>
      <c r="AE675" s="3">
        <v>1</v>
      </c>
      <c r="AF675" s="3">
        <v>1</v>
      </c>
      <c r="AG675" s="3">
        <v>100</v>
      </c>
      <c r="AH675" s="3">
        <v>1</v>
      </c>
      <c r="AI675" s="3">
        <v>0</v>
      </c>
      <c r="AJ675" s="3">
        <v>0</v>
      </c>
      <c r="AK675" s="3">
        <v>1</v>
      </c>
      <c r="AL675" s="3">
        <v>0</v>
      </c>
      <c r="AM675" s="3">
        <v>0</v>
      </c>
      <c r="AN675" s="3">
        <v>4</v>
      </c>
      <c r="AO675" s="3">
        <v>2</v>
      </c>
      <c r="AP675" s="3">
        <v>50</v>
      </c>
      <c r="AQ675" s="4">
        <v>2661512000</v>
      </c>
      <c r="AR675" s="4">
        <v>2661430729</v>
      </c>
      <c r="AS675" s="3">
        <v>100</v>
      </c>
      <c r="AT675" s="4">
        <v>3732514184</v>
      </c>
      <c r="AU675" s="4">
        <v>3446112368</v>
      </c>
      <c r="AV675" s="3">
        <v>92.33</v>
      </c>
      <c r="AW675" s="4">
        <v>2930000000</v>
      </c>
      <c r="AX675" s="4">
        <v>0</v>
      </c>
      <c r="AY675" s="3">
        <v>0</v>
      </c>
      <c r="AZ675" s="4">
        <v>3030000000</v>
      </c>
      <c r="BA675" s="4">
        <v>0</v>
      </c>
      <c r="BB675" s="3">
        <v>0</v>
      </c>
      <c r="BC675" s="4">
        <v>12354026184</v>
      </c>
      <c r="BD675" s="4">
        <v>6107543097</v>
      </c>
      <c r="BE675" s="3">
        <v>49.44</v>
      </c>
      <c r="BG675" s="4">
        <f t="shared" si="82"/>
        <v>2661.5120000000002</v>
      </c>
      <c r="BH675" s="4">
        <f t="shared" si="83"/>
        <v>2661.4307290000002</v>
      </c>
      <c r="BI675" s="4">
        <f t="shared" si="84"/>
        <v>3732.5141840000001</v>
      </c>
      <c r="BJ675" s="4">
        <f t="shared" si="85"/>
        <v>3446.1123680000001</v>
      </c>
      <c r="BK675" s="4">
        <f t="shared" si="86"/>
        <v>2930</v>
      </c>
      <c r="BL675" s="4">
        <f t="shared" si="87"/>
        <v>0</v>
      </c>
      <c r="BM675" s="4">
        <f t="shared" si="88"/>
        <v>3030</v>
      </c>
      <c r="BN675" s="4">
        <f t="shared" si="89"/>
        <v>0</v>
      </c>
    </row>
    <row r="676" spans="1:66" x14ac:dyDescent="0.25">
      <c r="A676">
        <v>16</v>
      </c>
      <c r="B676" t="s">
        <v>1434</v>
      </c>
      <c r="C676" t="s">
        <v>1435</v>
      </c>
      <c r="D676">
        <v>2022</v>
      </c>
      <c r="E676" t="s">
        <v>59</v>
      </c>
      <c r="F676" t="s">
        <v>60</v>
      </c>
      <c r="G676">
        <v>2</v>
      </c>
      <c r="H676" t="s">
        <v>61</v>
      </c>
      <c r="I676" s="1" t="s">
        <v>2523</v>
      </c>
      <c r="J676" t="s">
        <v>1436</v>
      </c>
      <c r="K676" t="s">
        <v>1436</v>
      </c>
      <c r="L676" t="s">
        <v>1992</v>
      </c>
      <c r="M676" t="s">
        <v>3148</v>
      </c>
      <c r="N676" s="1" t="s">
        <v>63</v>
      </c>
      <c r="O676" t="s">
        <v>64</v>
      </c>
      <c r="P676" s="1" t="s">
        <v>63</v>
      </c>
      <c r="Q676" t="s">
        <v>65</v>
      </c>
      <c r="R676" t="s">
        <v>2842</v>
      </c>
      <c r="S676" t="s">
        <v>1437</v>
      </c>
      <c r="T676">
        <v>20</v>
      </c>
      <c r="U676">
        <v>1</v>
      </c>
      <c r="V676" t="s">
        <v>1438</v>
      </c>
      <c r="W676">
        <v>2</v>
      </c>
      <c r="X676" t="s">
        <v>68</v>
      </c>
      <c r="Y676">
        <v>1</v>
      </c>
      <c r="Z676" t="s">
        <v>69</v>
      </c>
      <c r="AA676">
        <v>1</v>
      </c>
      <c r="AB676" s="3">
        <v>5100</v>
      </c>
      <c r="AC676" s="3">
        <v>5100</v>
      </c>
      <c r="AD676" s="3">
        <v>100</v>
      </c>
      <c r="AE676" s="3">
        <v>5100</v>
      </c>
      <c r="AF676" s="3">
        <v>5100</v>
      </c>
      <c r="AG676" s="3">
        <v>100</v>
      </c>
      <c r="AH676" s="3">
        <v>5100</v>
      </c>
      <c r="AI676" s="3">
        <v>0</v>
      </c>
      <c r="AJ676" s="3">
        <v>0</v>
      </c>
      <c r="AK676" s="3">
        <v>5100</v>
      </c>
      <c r="AL676" s="3">
        <v>0</v>
      </c>
      <c r="AM676" s="3">
        <v>0</v>
      </c>
      <c r="AN676" s="3" t="s">
        <v>70</v>
      </c>
      <c r="AO676" s="3" t="s">
        <v>70</v>
      </c>
      <c r="AP676" s="3" t="s">
        <v>70</v>
      </c>
      <c r="AQ676" s="4">
        <v>8737245002</v>
      </c>
      <c r="AR676" s="4">
        <v>8736248669</v>
      </c>
      <c r="AS676" s="3">
        <v>99.99</v>
      </c>
      <c r="AT676" s="4">
        <v>10288802866</v>
      </c>
      <c r="AU676" s="4">
        <v>9597272866</v>
      </c>
      <c r="AV676" s="3">
        <v>93.28</v>
      </c>
      <c r="AW676" s="4">
        <v>10643000000</v>
      </c>
      <c r="AX676" s="4">
        <v>0</v>
      </c>
      <c r="AY676" s="3">
        <v>0</v>
      </c>
      <c r="AZ676" s="4">
        <v>13517000000</v>
      </c>
      <c r="BA676" s="4">
        <v>0</v>
      </c>
      <c r="BB676" s="3">
        <v>0</v>
      </c>
      <c r="BC676" s="4">
        <v>43186047868</v>
      </c>
      <c r="BD676" s="4">
        <v>18333521535</v>
      </c>
      <c r="BE676" s="3">
        <v>42.45</v>
      </c>
      <c r="BG676" s="4">
        <f t="shared" si="82"/>
        <v>8737.2450019999997</v>
      </c>
      <c r="BH676" s="4">
        <f t="shared" si="83"/>
        <v>8736.2486690000005</v>
      </c>
      <c r="BI676" s="4">
        <f t="shared" si="84"/>
        <v>10288.802866</v>
      </c>
      <c r="BJ676" s="4">
        <f t="shared" si="85"/>
        <v>9597.2728659999993</v>
      </c>
      <c r="BK676" s="4">
        <f t="shared" si="86"/>
        <v>10643</v>
      </c>
      <c r="BL676" s="4">
        <f t="shared" si="87"/>
        <v>0</v>
      </c>
      <c r="BM676" s="4">
        <f t="shared" si="88"/>
        <v>13517</v>
      </c>
      <c r="BN676" s="4">
        <f t="shared" si="89"/>
        <v>0</v>
      </c>
    </row>
    <row r="677" spans="1:66" x14ac:dyDescent="0.25">
      <c r="A677">
        <v>16</v>
      </c>
      <c r="B677" t="s">
        <v>1434</v>
      </c>
      <c r="C677" t="s">
        <v>1435</v>
      </c>
      <c r="D677">
        <v>2022</v>
      </c>
      <c r="E677" t="s">
        <v>59</v>
      </c>
      <c r="F677" t="s">
        <v>60</v>
      </c>
      <c r="G677">
        <v>2</v>
      </c>
      <c r="H677" t="s">
        <v>61</v>
      </c>
      <c r="I677" s="1" t="s">
        <v>2523</v>
      </c>
      <c r="J677" t="s">
        <v>1436</v>
      </c>
      <c r="K677" t="s">
        <v>1436</v>
      </c>
      <c r="L677" t="s">
        <v>1992</v>
      </c>
      <c r="M677" t="s">
        <v>3148</v>
      </c>
      <c r="N677" s="1" t="s">
        <v>63</v>
      </c>
      <c r="O677" t="s">
        <v>64</v>
      </c>
      <c r="P677" s="1" t="s">
        <v>63</v>
      </c>
      <c r="Q677" t="s">
        <v>65</v>
      </c>
      <c r="R677" t="s">
        <v>2842</v>
      </c>
      <c r="S677" t="s">
        <v>1437</v>
      </c>
      <c r="T677">
        <v>20</v>
      </c>
      <c r="U677">
        <v>2</v>
      </c>
      <c r="V677" t="s">
        <v>1439</v>
      </c>
      <c r="W677">
        <v>2</v>
      </c>
      <c r="X677" t="s">
        <v>68</v>
      </c>
      <c r="Y677">
        <v>1</v>
      </c>
      <c r="Z677" t="s">
        <v>69</v>
      </c>
      <c r="AA677">
        <v>1</v>
      </c>
      <c r="AB677" s="3">
        <v>27000</v>
      </c>
      <c r="AC677" s="3">
        <v>32553</v>
      </c>
      <c r="AD677" s="3">
        <v>120.57</v>
      </c>
      <c r="AE677" s="3">
        <v>27000</v>
      </c>
      <c r="AF677" s="3">
        <v>55019</v>
      </c>
      <c r="AG677" s="3">
        <v>203.77</v>
      </c>
      <c r="AH677" s="3">
        <v>27000</v>
      </c>
      <c r="AI677" s="3">
        <v>0</v>
      </c>
      <c r="AJ677" s="3">
        <v>0</v>
      </c>
      <c r="AK677" s="3">
        <v>27000</v>
      </c>
      <c r="AL677" s="3">
        <v>0</v>
      </c>
      <c r="AM677" s="3">
        <v>0</v>
      </c>
      <c r="AN677" s="3" t="s">
        <v>70</v>
      </c>
      <c r="AO677" s="3" t="s">
        <v>70</v>
      </c>
      <c r="AP677" s="3" t="s">
        <v>70</v>
      </c>
      <c r="AQ677" s="4">
        <v>8350212739</v>
      </c>
      <c r="AR677" s="4">
        <v>8350212739</v>
      </c>
      <c r="AS677" s="3">
        <v>100</v>
      </c>
      <c r="AT677" s="4">
        <v>9021413000</v>
      </c>
      <c r="AU677" s="4">
        <v>9021413000</v>
      </c>
      <c r="AV677" s="3">
        <v>100</v>
      </c>
      <c r="AW677" s="4">
        <v>5307000000</v>
      </c>
      <c r="AX677" s="4">
        <v>0</v>
      </c>
      <c r="AY677" s="3">
        <v>0</v>
      </c>
      <c r="AZ677" s="4">
        <v>2940000000</v>
      </c>
      <c r="BA677" s="4">
        <v>0</v>
      </c>
      <c r="BB677" s="3">
        <v>0</v>
      </c>
      <c r="BC677" s="4">
        <v>25618625739</v>
      </c>
      <c r="BD677" s="4">
        <v>17371625739</v>
      </c>
      <c r="BE677" s="3">
        <v>67.81</v>
      </c>
      <c r="BG677" s="4">
        <f t="shared" si="82"/>
        <v>8350.2127390000005</v>
      </c>
      <c r="BH677" s="4">
        <f t="shared" si="83"/>
        <v>8350.2127390000005</v>
      </c>
      <c r="BI677" s="4">
        <f t="shared" si="84"/>
        <v>9021.4130000000005</v>
      </c>
      <c r="BJ677" s="4">
        <f t="shared" si="85"/>
        <v>9021.4130000000005</v>
      </c>
      <c r="BK677" s="4">
        <f t="shared" si="86"/>
        <v>5307</v>
      </c>
      <c r="BL677" s="4">
        <f t="shared" si="87"/>
        <v>0</v>
      </c>
      <c r="BM677" s="4">
        <f t="shared" si="88"/>
        <v>2940</v>
      </c>
      <c r="BN677" s="4">
        <f t="shared" si="89"/>
        <v>0</v>
      </c>
    </row>
    <row r="678" spans="1:66" x14ac:dyDescent="0.25">
      <c r="A678">
        <v>16</v>
      </c>
      <c r="B678" t="s">
        <v>1434</v>
      </c>
      <c r="C678" t="s">
        <v>1435</v>
      </c>
      <c r="D678">
        <v>2022</v>
      </c>
      <c r="E678" t="s">
        <v>59</v>
      </c>
      <c r="F678" t="s">
        <v>60</v>
      </c>
      <c r="G678">
        <v>2</v>
      </c>
      <c r="H678" t="s">
        <v>61</v>
      </c>
      <c r="I678" s="1" t="s">
        <v>2523</v>
      </c>
      <c r="J678" t="s">
        <v>1436</v>
      </c>
      <c r="K678" t="s">
        <v>1436</v>
      </c>
      <c r="L678" t="s">
        <v>1992</v>
      </c>
      <c r="M678" t="s">
        <v>3148</v>
      </c>
      <c r="N678" s="1" t="s">
        <v>63</v>
      </c>
      <c r="O678" t="s">
        <v>64</v>
      </c>
      <c r="P678" s="1" t="s">
        <v>63</v>
      </c>
      <c r="Q678" t="s">
        <v>65</v>
      </c>
      <c r="R678" t="s">
        <v>2842</v>
      </c>
      <c r="S678" t="s">
        <v>1437</v>
      </c>
      <c r="T678">
        <v>20</v>
      </c>
      <c r="U678">
        <v>3</v>
      </c>
      <c r="V678" t="s">
        <v>1440</v>
      </c>
      <c r="W678">
        <v>1</v>
      </c>
      <c r="X678" t="s">
        <v>75</v>
      </c>
      <c r="Y678">
        <v>1</v>
      </c>
      <c r="Z678" t="s">
        <v>69</v>
      </c>
      <c r="AA678">
        <v>1</v>
      </c>
      <c r="AB678" s="3">
        <v>606</v>
      </c>
      <c r="AC678" s="3">
        <v>606</v>
      </c>
      <c r="AD678" s="3">
        <v>100</v>
      </c>
      <c r="AE678" s="3">
        <v>1</v>
      </c>
      <c r="AF678" s="3">
        <v>0</v>
      </c>
      <c r="AG678" s="3">
        <v>0</v>
      </c>
      <c r="AH678" s="3">
        <v>0</v>
      </c>
      <c r="AI678" s="3">
        <v>0</v>
      </c>
      <c r="AJ678" s="3">
        <v>0</v>
      </c>
      <c r="AK678" s="3">
        <v>0</v>
      </c>
      <c r="AL678" s="3">
        <v>0</v>
      </c>
      <c r="AM678" s="3">
        <v>0</v>
      </c>
      <c r="AN678" s="3">
        <v>607</v>
      </c>
      <c r="AO678" s="3">
        <v>606</v>
      </c>
      <c r="AP678" s="3">
        <v>99.84</v>
      </c>
      <c r="AQ678" s="4">
        <v>2316364115</v>
      </c>
      <c r="AR678" s="4">
        <v>2316364115</v>
      </c>
      <c r="AS678" s="3">
        <v>100</v>
      </c>
      <c r="AT678" s="4">
        <v>286060000</v>
      </c>
      <c r="AU678" s="4">
        <v>286060000</v>
      </c>
      <c r="AV678" s="3">
        <v>100</v>
      </c>
      <c r="AW678" s="4">
        <v>0</v>
      </c>
      <c r="AX678" s="4">
        <v>0</v>
      </c>
      <c r="AY678" s="3">
        <v>0</v>
      </c>
      <c r="AZ678" s="4">
        <v>0</v>
      </c>
      <c r="BA678" s="4">
        <v>0</v>
      </c>
      <c r="BB678" s="3">
        <v>0</v>
      </c>
      <c r="BC678" s="4">
        <v>2602424115</v>
      </c>
      <c r="BD678" s="4">
        <v>2602424115</v>
      </c>
      <c r="BE678" s="3">
        <v>100</v>
      </c>
      <c r="BF678" t="s">
        <v>1441</v>
      </c>
      <c r="BG678" s="4">
        <f t="shared" si="82"/>
        <v>2316.3641149999999</v>
      </c>
      <c r="BH678" s="4">
        <f t="shared" si="83"/>
        <v>2316.3641149999999</v>
      </c>
      <c r="BI678" s="4">
        <f t="shared" si="84"/>
        <v>286.06</v>
      </c>
      <c r="BJ678" s="4">
        <f t="shared" si="85"/>
        <v>286.06</v>
      </c>
      <c r="BK678" s="4">
        <f t="shared" si="86"/>
        <v>0</v>
      </c>
      <c r="BL678" s="4">
        <f t="shared" si="87"/>
        <v>0</v>
      </c>
      <c r="BM678" s="4">
        <f t="shared" si="88"/>
        <v>0</v>
      </c>
      <c r="BN678" s="4">
        <f t="shared" si="89"/>
        <v>0</v>
      </c>
    </row>
    <row r="679" spans="1:66" x14ac:dyDescent="0.25">
      <c r="A679">
        <v>16</v>
      </c>
      <c r="B679" t="s">
        <v>1434</v>
      </c>
      <c r="C679" t="s">
        <v>1435</v>
      </c>
      <c r="D679">
        <v>2022</v>
      </c>
      <c r="E679" t="s">
        <v>59</v>
      </c>
      <c r="F679" t="s">
        <v>60</v>
      </c>
      <c r="G679">
        <v>2</v>
      </c>
      <c r="H679" t="s">
        <v>61</v>
      </c>
      <c r="I679" s="1" t="s">
        <v>2523</v>
      </c>
      <c r="J679" t="s">
        <v>1436</v>
      </c>
      <c r="K679" t="s">
        <v>1436</v>
      </c>
      <c r="L679" t="s">
        <v>1992</v>
      </c>
      <c r="M679" t="s">
        <v>3148</v>
      </c>
      <c r="N679" s="1" t="s">
        <v>63</v>
      </c>
      <c r="O679" t="s">
        <v>64</v>
      </c>
      <c r="P679" s="1" t="s">
        <v>77</v>
      </c>
      <c r="Q679" t="s">
        <v>78</v>
      </c>
      <c r="R679" t="s">
        <v>2843</v>
      </c>
      <c r="S679" t="s">
        <v>1442</v>
      </c>
      <c r="T679">
        <v>9</v>
      </c>
      <c r="U679">
        <v>1</v>
      </c>
      <c r="V679" t="s">
        <v>1443</v>
      </c>
      <c r="W679">
        <v>1</v>
      </c>
      <c r="X679" t="s">
        <v>75</v>
      </c>
      <c r="Y679">
        <v>1</v>
      </c>
      <c r="Z679" t="s">
        <v>69</v>
      </c>
      <c r="AA679">
        <v>1</v>
      </c>
      <c r="AB679" s="3">
        <v>250</v>
      </c>
      <c r="AC679" s="3">
        <v>250</v>
      </c>
      <c r="AD679" s="3">
        <v>100</v>
      </c>
      <c r="AE679" s="3">
        <v>250</v>
      </c>
      <c r="AF679" s="3">
        <v>250</v>
      </c>
      <c r="AG679" s="3">
        <v>100</v>
      </c>
      <c r="AH679" s="3">
        <v>250</v>
      </c>
      <c r="AI679" s="3">
        <v>0</v>
      </c>
      <c r="AJ679" s="3">
        <v>0</v>
      </c>
      <c r="AK679" s="3">
        <v>250</v>
      </c>
      <c r="AL679" s="3">
        <v>0</v>
      </c>
      <c r="AM679" s="3">
        <v>0</v>
      </c>
      <c r="AN679" s="3">
        <v>1000</v>
      </c>
      <c r="AO679" s="3">
        <v>500</v>
      </c>
      <c r="AP679" s="3">
        <v>50</v>
      </c>
      <c r="AQ679" s="4">
        <v>1423135686</v>
      </c>
      <c r="AR679" s="4">
        <v>1423115679</v>
      </c>
      <c r="AS679" s="3">
        <v>100</v>
      </c>
      <c r="AT679" s="4">
        <v>1630963000</v>
      </c>
      <c r="AU679" s="4">
        <v>1617019708</v>
      </c>
      <c r="AV679" s="3">
        <v>99.15</v>
      </c>
      <c r="AW679" s="4">
        <v>1498000000</v>
      </c>
      <c r="AX679" s="4">
        <v>0</v>
      </c>
      <c r="AY679" s="3">
        <v>0</v>
      </c>
      <c r="AZ679" s="4">
        <v>1542000000</v>
      </c>
      <c r="BA679" s="4">
        <v>0</v>
      </c>
      <c r="BB679" s="3">
        <v>0</v>
      </c>
      <c r="BC679" s="4">
        <v>6094098686</v>
      </c>
      <c r="BD679" s="4">
        <v>3040135387</v>
      </c>
      <c r="BE679" s="3">
        <v>49.89</v>
      </c>
      <c r="BG679" s="4">
        <f t="shared" si="82"/>
        <v>1423.1356860000001</v>
      </c>
      <c r="BH679" s="4">
        <f t="shared" si="83"/>
        <v>1423.115679</v>
      </c>
      <c r="BI679" s="4">
        <f t="shared" si="84"/>
        <v>1630.963</v>
      </c>
      <c r="BJ679" s="4">
        <f t="shared" si="85"/>
        <v>1617.019708</v>
      </c>
      <c r="BK679" s="4">
        <f t="shared" si="86"/>
        <v>1498</v>
      </c>
      <c r="BL679" s="4">
        <f t="shared" si="87"/>
        <v>0</v>
      </c>
      <c r="BM679" s="4">
        <f t="shared" si="88"/>
        <v>1542</v>
      </c>
      <c r="BN679" s="4">
        <f t="shared" si="89"/>
        <v>0</v>
      </c>
    </row>
    <row r="680" spans="1:66" x14ac:dyDescent="0.25">
      <c r="A680">
        <v>16</v>
      </c>
      <c r="B680" t="s">
        <v>1434</v>
      </c>
      <c r="C680" t="s">
        <v>1435</v>
      </c>
      <c r="D680">
        <v>2022</v>
      </c>
      <c r="E680" t="s">
        <v>59</v>
      </c>
      <c r="F680" t="s">
        <v>60</v>
      </c>
      <c r="G680">
        <v>2</v>
      </c>
      <c r="H680" t="s">
        <v>61</v>
      </c>
      <c r="I680" s="1" t="s">
        <v>2523</v>
      </c>
      <c r="J680" t="s">
        <v>1436</v>
      </c>
      <c r="K680" t="s">
        <v>1436</v>
      </c>
      <c r="L680" t="s">
        <v>1992</v>
      </c>
      <c r="M680" t="s">
        <v>3148</v>
      </c>
      <c r="N680" s="1" t="s">
        <v>63</v>
      </c>
      <c r="O680" t="s">
        <v>64</v>
      </c>
      <c r="P680" s="1" t="s">
        <v>77</v>
      </c>
      <c r="Q680" t="s">
        <v>78</v>
      </c>
      <c r="R680" t="s">
        <v>2843</v>
      </c>
      <c r="S680" t="s">
        <v>1442</v>
      </c>
      <c r="T680">
        <v>9</v>
      </c>
      <c r="U680">
        <v>2</v>
      </c>
      <c r="V680" t="s">
        <v>1444</v>
      </c>
      <c r="W680">
        <v>1</v>
      </c>
      <c r="X680" t="s">
        <v>75</v>
      </c>
      <c r="Y680">
        <v>1</v>
      </c>
      <c r="Z680" t="s">
        <v>69</v>
      </c>
      <c r="AA680">
        <v>1</v>
      </c>
      <c r="AB680" s="3">
        <v>200</v>
      </c>
      <c r="AC680" s="3">
        <v>200</v>
      </c>
      <c r="AD680" s="3">
        <v>100</v>
      </c>
      <c r="AE680" s="3">
        <v>200</v>
      </c>
      <c r="AF680" s="3">
        <v>200</v>
      </c>
      <c r="AG680" s="3">
        <v>100</v>
      </c>
      <c r="AH680" s="3">
        <v>200</v>
      </c>
      <c r="AI680" s="3">
        <v>0</v>
      </c>
      <c r="AJ680" s="3">
        <v>0</v>
      </c>
      <c r="AK680" s="3">
        <v>200</v>
      </c>
      <c r="AL680" s="3">
        <v>0</v>
      </c>
      <c r="AM680" s="3">
        <v>0</v>
      </c>
      <c r="AN680" s="3">
        <v>800</v>
      </c>
      <c r="AO680" s="3">
        <v>400</v>
      </c>
      <c r="AP680" s="3">
        <v>50</v>
      </c>
      <c r="AQ680" s="4">
        <v>945303000</v>
      </c>
      <c r="AR680" s="4">
        <v>945303000</v>
      </c>
      <c r="AS680" s="3">
        <v>100</v>
      </c>
      <c r="AT680" s="4">
        <v>1107869000</v>
      </c>
      <c r="AU680" s="4">
        <v>1093403695</v>
      </c>
      <c r="AV680" s="3">
        <v>98.69</v>
      </c>
      <c r="AW680" s="4">
        <v>1035000000</v>
      </c>
      <c r="AX680" s="4">
        <v>0</v>
      </c>
      <c r="AY680" s="3">
        <v>0</v>
      </c>
      <c r="AZ680" s="4">
        <v>1069000000</v>
      </c>
      <c r="BA680" s="4">
        <v>0</v>
      </c>
      <c r="BB680" s="3">
        <v>0</v>
      </c>
      <c r="BC680" s="4">
        <v>4157172000</v>
      </c>
      <c r="BD680" s="4">
        <v>2038706695</v>
      </c>
      <c r="BE680" s="3">
        <v>49.04</v>
      </c>
      <c r="BG680" s="4">
        <f t="shared" si="82"/>
        <v>945.303</v>
      </c>
      <c r="BH680" s="4">
        <f t="shared" si="83"/>
        <v>945.303</v>
      </c>
      <c r="BI680" s="4">
        <f t="shared" si="84"/>
        <v>1107.8689999999999</v>
      </c>
      <c r="BJ680" s="4">
        <f t="shared" si="85"/>
        <v>1093.403695</v>
      </c>
      <c r="BK680" s="4">
        <f t="shared" si="86"/>
        <v>1035</v>
      </c>
      <c r="BL680" s="4">
        <f t="shared" si="87"/>
        <v>0</v>
      </c>
      <c r="BM680" s="4">
        <f t="shared" si="88"/>
        <v>1069</v>
      </c>
      <c r="BN680" s="4">
        <f t="shared" si="89"/>
        <v>0</v>
      </c>
    </row>
    <row r="681" spans="1:66" x14ac:dyDescent="0.25">
      <c r="A681">
        <v>16</v>
      </c>
      <c r="B681" t="s">
        <v>1434</v>
      </c>
      <c r="C681" t="s">
        <v>1435</v>
      </c>
      <c r="D681">
        <v>2022</v>
      </c>
      <c r="E681" t="s">
        <v>59</v>
      </c>
      <c r="F681" t="s">
        <v>60</v>
      </c>
      <c r="G681">
        <v>2</v>
      </c>
      <c r="H681" t="s">
        <v>61</v>
      </c>
      <c r="I681" s="1" t="s">
        <v>2523</v>
      </c>
      <c r="J681" t="s">
        <v>1436</v>
      </c>
      <c r="K681" t="s">
        <v>1436</v>
      </c>
      <c r="L681" t="s">
        <v>1992</v>
      </c>
      <c r="M681" t="s">
        <v>3148</v>
      </c>
      <c r="N681" s="1" t="s">
        <v>63</v>
      </c>
      <c r="O681" t="s">
        <v>64</v>
      </c>
      <c r="P681" s="1" t="s">
        <v>77</v>
      </c>
      <c r="Q681" t="s">
        <v>78</v>
      </c>
      <c r="R681" t="s">
        <v>2843</v>
      </c>
      <c r="S681" t="s">
        <v>1442</v>
      </c>
      <c r="T681">
        <v>9</v>
      </c>
      <c r="U681">
        <v>3</v>
      </c>
      <c r="V681" t="s">
        <v>1445</v>
      </c>
      <c r="W681">
        <v>1</v>
      </c>
      <c r="X681" t="s">
        <v>75</v>
      </c>
      <c r="Y681">
        <v>1</v>
      </c>
      <c r="Z681" t="s">
        <v>69</v>
      </c>
      <c r="AA681">
        <v>1</v>
      </c>
      <c r="AB681" s="3">
        <v>350</v>
      </c>
      <c r="AC681" s="3">
        <v>350</v>
      </c>
      <c r="AD681" s="3">
        <v>100</v>
      </c>
      <c r="AE681" s="3">
        <v>350</v>
      </c>
      <c r="AF681" s="3">
        <v>350</v>
      </c>
      <c r="AG681" s="3">
        <v>100</v>
      </c>
      <c r="AH681" s="3">
        <v>350</v>
      </c>
      <c r="AI681" s="3">
        <v>0</v>
      </c>
      <c r="AJ681" s="3">
        <v>0</v>
      </c>
      <c r="AK681" s="3">
        <v>350</v>
      </c>
      <c r="AL681" s="3">
        <v>0</v>
      </c>
      <c r="AM681" s="3">
        <v>0</v>
      </c>
      <c r="AN681" s="3">
        <v>1400</v>
      </c>
      <c r="AO681" s="3">
        <v>700</v>
      </c>
      <c r="AP681" s="3">
        <v>50</v>
      </c>
      <c r="AQ681" s="4">
        <v>1678385314</v>
      </c>
      <c r="AR681" s="4">
        <v>1678385314</v>
      </c>
      <c r="AS681" s="3">
        <v>100</v>
      </c>
      <c r="AT681" s="4">
        <v>1909009000</v>
      </c>
      <c r="AU681" s="4">
        <v>1901761926</v>
      </c>
      <c r="AV681" s="3">
        <v>99.62</v>
      </c>
      <c r="AW681" s="4">
        <v>1782000000</v>
      </c>
      <c r="AX681" s="4">
        <v>0</v>
      </c>
      <c r="AY681" s="3">
        <v>0</v>
      </c>
      <c r="AZ681" s="4">
        <v>1848000000</v>
      </c>
      <c r="BA681" s="4">
        <v>0</v>
      </c>
      <c r="BB681" s="3">
        <v>0</v>
      </c>
      <c r="BC681" s="4">
        <v>7217394314</v>
      </c>
      <c r="BD681" s="4">
        <v>3580147240</v>
      </c>
      <c r="BE681" s="3">
        <v>49.6</v>
      </c>
      <c r="BG681" s="4">
        <f t="shared" si="82"/>
        <v>1678.3853140000001</v>
      </c>
      <c r="BH681" s="4">
        <f t="shared" si="83"/>
        <v>1678.3853140000001</v>
      </c>
      <c r="BI681" s="4">
        <f t="shared" si="84"/>
        <v>1909.009</v>
      </c>
      <c r="BJ681" s="4">
        <f t="shared" si="85"/>
        <v>1901.7619259999999</v>
      </c>
      <c r="BK681" s="4">
        <f t="shared" si="86"/>
        <v>1782</v>
      </c>
      <c r="BL681" s="4">
        <f t="shared" si="87"/>
        <v>0</v>
      </c>
      <c r="BM681" s="4">
        <f t="shared" si="88"/>
        <v>1848</v>
      </c>
      <c r="BN681" s="4">
        <f t="shared" si="89"/>
        <v>0</v>
      </c>
    </row>
    <row r="682" spans="1:66" x14ac:dyDescent="0.25">
      <c r="A682">
        <v>16</v>
      </c>
      <c r="B682" t="s">
        <v>1434</v>
      </c>
      <c r="C682" t="s">
        <v>1435</v>
      </c>
      <c r="D682">
        <v>2022</v>
      </c>
      <c r="E682" t="s">
        <v>59</v>
      </c>
      <c r="F682" t="s">
        <v>60</v>
      </c>
      <c r="G682">
        <v>2</v>
      </c>
      <c r="H682" t="s">
        <v>61</v>
      </c>
      <c r="I682" s="1" t="s">
        <v>2523</v>
      </c>
      <c r="J682" t="s">
        <v>1436</v>
      </c>
      <c r="K682" t="s">
        <v>1436</v>
      </c>
      <c r="L682" t="s">
        <v>1992</v>
      </c>
      <c r="M682" t="s">
        <v>3148</v>
      </c>
      <c r="N682" s="1" t="s">
        <v>63</v>
      </c>
      <c r="O682" t="s">
        <v>64</v>
      </c>
      <c r="P682" s="1" t="s">
        <v>77</v>
      </c>
      <c r="Q682" t="s">
        <v>78</v>
      </c>
      <c r="R682" t="s">
        <v>2843</v>
      </c>
      <c r="S682" t="s">
        <v>1442</v>
      </c>
      <c r="T682">
        <v>9</v>
      </c>
      <c r="U682">
        <v>4</v>
      </c>
      <c r="V682" t="s">
        <v>1446</v>
      </c>
      <c r="W682">
        <v>1</v>
      </c>
      <c r="X682" t="s">
        <v>75</v>
      </c>
      <c r="Y682">
        <v>1</v>
      </c>
      <c r="Z682" t="s">
        <v>69</v>
      </c>
      <c r="AA682">
        <v>1</v>
      </c>
      <c r="AB682" s="3">
        <v>250</v>
      </c>
      <c r="AC682" s="3">
        <v>250</v>
      </c>
      <c r="AD682" s="3">
        <v>100</v>
      </c>
      <c r="AE682" s="3">
        <v>250</v>
      </c>
      <c r="AF682" s="3">
        <v>250</v>
      </c>
      <c r="AG682" s="3">
        <v>100</v>
      </c>
      <c r="AH682" s="3">
        <v>250</v>
      </c>
      <c r="AI682" s="3">
        <v>0</v>
      </c>
      <c r="AJ682" s="3">
        <v>0</v>
      </c>
      <c r="AK682" s="3">
        <v>250</v>
      </c>
      <c r="AL682" s="3">
        <v>0</v>
      </c>
      <c r="AM682" s="3">
        <v>0</v>
      </c>
      <c r="AN682" s="3">
        <v>1000</v>
      </c>
      <c r="AO682" s="3">
        <v>500</v>
      </c>
      <c r="AP682" s="3">
        <v>50</v>
      </c>
      <c r="AQ682" s="4">
        <v>1201827000</v>
      </c>
      <c r="AR682" s="4">
        <v>1201827000</v>
      </c>
      <c r="AS682" s="3">
        <v>100</v>
      </c>
      <c r="AT682" s="4">
        <v>1379916000</v>
      </c>
      <c r="AU682" s="4">
        <v>1369416643</v>
      </c>
      <c r="AV682" s="3">
        <v>99.24</v>
      </c>
      <c r="AW682" s="4">
        <v>1265000000</v>
      </c>
      <c r="AX682" s="4">
        <v>0</v>
      </c>
      <c r="AY682" s="3">
        <v>0</v>
      </c>
      <c r="AZ682" s="4">
        <v>1303000000</v>
      </c>
      <c r="BA682" s="4">
        <v>0</v>
      </c>
      <c r="BB682" s="3">
        <v>0</v>
      </c>
      <c r="BC682" s="4">
        <v>5149743000</v>
      </c>
      <c r="BD682" s="4">
        <v>2571243643</v>
      </c>
      <c r="BE682" s="3">
        <v>49.93</v>
      </c>
      <c r="BG682" s="4">
        <f t="shared" si="82"/>
        <v>1201.827</v>
      </c>
      <c r="BH682" s="4">
        <f t="shared" si="83"/>
        <v>1201.827</v>
      </c>
      <c r="BI682" s="4">
        <f t="shared" si="84"/>
        <v>1379.9159999999999</v>
      </c>
      <c r="BJ682" s="4">
        <f t="shared" si="85"/>
        <v>1369.416643</v>
      </c>
      <c r="BK682" s="4">
        <f t="shared" si="86"/>
        <v>1265</v>
      </c>
      <c r="BL682" s="4">
        <f t="shared" si="87"/>
        <v>0</v>
      </c>
      <c r="BM682" s="4">
        <f t="shared" si="88"/>
        <v>1303</v>
      </c>
      <c r="BN682" s="4">
        <f t="shared" si="89"/>
        <v>0</v>
      </c>
    </row>
    <row r="683" spans="1:66" x14ac:dyDescent="0.25">
      <c r="A683">
        <v>16</v>
      </c>
      <c r="B683" t="s">
        <v>1434</v>
      </c>
      <c r="C683" t="s">
        <v>1435</v>
      </c>
      <c r="D683">
        <v>2022</v>
      </c>
      <c r="E683" t="s">
        <v>59</v>
      </c>
      <c r="F683" t="s">
        <v>60</v>
      </c>
      <c r="G683">
        <v>2</v>
      </c>
      <c r="H683" t="s">
        <v>61</v>
      </c>
      <c r="I683" s="1" t="s">
        <v>2523</v>
      </c>
      <c r="J683" t="s">
        <v>1436</v>
      </c>
      <c r="K683" t="s">
        <v>1436</v>
      </c>
      <c r="L683" t="s">
        <v>1992</v>
      </c>
      <c r="M683" t="s">
        <v>3148</v>
      </c>
      <c r="N683" s="1" t="s">
        <v>63</v>
      </c>
      <c r="O683" t="s">
        <v>64</v>
      </c>
      <c r="P683" s="1" t="s">
        <v>77</v>
      </c>
      <c r="Q683" t="s">
        <v>78</v>
      </c>
      <c r="R683" t="s">
        <v>2844</v>
      </c>
      <c r="S683" t="s">
        <v>1447</v>
      </c>
      <c r="T683">
        <v>16</v>
      </c>
      <c r="U683">
        <v>1</v>
      </c>
      <c r="V683" t="s">
        <v>1448</v>
      </c>
      <c r="W683">
        <v>1</v>
      </c>
      <c r="X683" t="s">
        <v>75</v>
      </c>
      <c r="Y683">
        <v>1</v>
      </c>
      <c r="Z683" t="s">
        <v>69</v>
      </c>
      <c r="AA683">
        <v>1</v>
      </c>
      <c r="AB683" s="3">
        <v>465</v>
      </c>
      <c r="AC683" s="3">
        <v>465</v>
      </c>
      <c r="AD683" s="3">
        <v>100</v>
      </c>
      <c r="AE683" s="3">
        <v>900</v>
      </c>
      <c r="AF683" s="3">
        <v>0</v>
      </c>
      <c r="AG683" s="3">
        <v>0</v>
      </c>
      <c r="AH683" s="3">
        <v>217</v>
      </c>
      <c r="AI683" s="3">
        <v>0</v>
      </c>
      <c r="AJ683" s="3">
        <v>0</v>
      </c>
      <c r="AK683" s="3">
        <v>218</v>
      </c>
      <c r="AL683" s="3">
        <v>0</v>
      </c>
      <c r="AM683" s="3">
        <v>0</v>
      </c>
      <c r="AN683" s="3">
        <v>1800</v>
      </c>
      <c r="AO683" s="3">
        <v>465</v>
      </c>
      <c r="AP683" s="3">
        <v>25.83</v>
      </c>
      <c r="AQ683" s="4">
        <v>885951000</v>
      </c>
      <c r="AR683" s="4">
        <v>881951000</v>
      </c>
      <c r="AS683" s="3">
        <v>99.55</v>
      </c>
      <c r="AT683" s="4">
        <v>1970000000</v>
      </c>
      <c r="AU683" s="4">
        <v>144705333</v>
      </c>
      <c r="AV683" s="3">
        <v>7.35</v>
      </c>
      <c r="AW683" s="4">
        <v>1001000000</v>
      </c>
      <c r="AX683" s="4">
        <v>0</v>
      </c>
      <c r="AY683" s="3">
        <v>0</v>
      </c>
      <c r="AZ683" s="4">
        <v>1032000000</v>
      </c>
      <c r="BA683" s="4">
        <v>0</v>
      </c>
      <c r="BB683" s="3">
        <v>0</v>
      </c>
      <c r="BC683" s="4">
        <v>4888951000</v>
      </c>
      <c r="BD683" s="4">
        <v>1026656333</v>
      </c>
      <c r="BE683" s="3">
        <v>21</v>
      </c>
      <c r="BF683" t="s">
        <v>1449</v>
      </c>
      <c r="BG683" s="4">
        <f t="shared" si="82"/>
        <v>885.95100000000002</v>
      </c>
      <c r="BH683" s="4">
        <f t="shared" si="83"/>
        <v>881.95100000000002</v>
      </c>
      <c r="BI683" s="4">
        <f t="shared" si="84"/>
        <v>1970</v>
      </c>
      <c r="BJ683" s="4">
        <f t="shared" si="85"/>
        <v>144.705333</v>
      </c>
      <c r="BK683" s="4">
        <f t="shared" si="86"/>
        <v>1001</v>
      </c>
      <c r="BL683" s="4">
        <f t="shared" si="87"/>
        <v>0</v>
      </c>
      <c r="BM683" s="4">
        <f t="shared" si="88"/>
        <v>1032</v>
      </c>
      <c r="BN683" s="4">
        <f t="shared" si="89"/>
        <v>0</v>
      </c>
    </row>
    <row r="684" spans="1:66" x14ac:dyDescent="0.25">
      <c r="A684">
        <v>16</v>
      </c>
      <c r="B684" t="s">
        <v>1434</v>
      </c>
      <c r="C684" t="s">
        <v>1435</v>
      </c>
      <c r="D684">
        <v>2022</v>
      </c>
      <c r="E684" t="s">
        <v>59</v>
      </c>
      <c r="F684" t="s">
        <v>60</v>
      </c>
      <c r="G684">
        <v>2</v>
      </c>
      <c r="H684" t="s">
        <v>61</v>
      </c>
      <c r="I684" s="1" t="s">
        <v>2523</v>
      </c>
      <c r="J684" t="s">
        <v>1436</v>
      </c>
      <c r="K684" t="s">
        <v>1436</v>
      </c>
      <c r="L684" t="s">
        <v>1992</v>
      </c>
      <c r="M684" t="s">
        <v>3148</v>
      </c>
      <c r="N684" s="1" t="s">
        <v>63</v>
      </c>
      <c r="O684" t="s">
        <v>64</v>
      </c>
      <c r="P684" s="1" t="s">
        <v>77</v>
      </c>
      <c r="Q684" t="s">
        <v>78</v>
      </c>
      <c r="R684" t="s">
        <v>2844</v>
      </c>
      <c r="S684" t="s">
        <v>1447</v>
      </c>
      <c r="T684">
        <v>16</v>
      </c>
      <c r="U684">
        <v>2</v>
      </c>
      <c r="V684" t="s">
        <v>1450</v>
      </c>
      <c r="W684">
        <v>1</v>
      </c>
      <c r="X684" t="s">
        <v>75</v>
      </c>
      <c r="Y684">
        <v>1</v>
      </c>
      <c r="Z684" t="s">
        <v>69</v>
      </c>
      <c r="AA684">
        <v>1</v>
      </c>
      <c r="AB684" s="3">
        <v>360</v>
      </c>
      <c r="AC684" s="3">
        <v>360</v>
      </c>
      <c r="AD684" s="3">
        <v>100</v>
      </c>
      <c r="AE684" s="3">
        <v>275</v>
      </c>
      <c r="AF684" s="3">
        <v>0</v>
      </c>
      <c r="AG684" s="3">
        <v>0</v>
      </c>
      <c r="AH684" s="3">
        <v>247</v>
      </c>
      <c r="AI684" s="3">
        <v>0</v>
      </c>
      <c r="AJ684" s="3">
        <v>0</v>
      </c>
      <c r="AK684" s="3">
        <v>218</v>
      </c>
      <c r="AL684" s="3">
        <v>0</v>
      </c>
      <c r="AM684" s="3">
        <v>0</v>
      </c>
      <c r="AN684" s="3">
        <v>1100</v>
      </c>
      <c r="AO684" s="3">
        <v>360</v>
      </c>
      <c r="AP684" s="3">
        <v>32.729999999999997</v>
      </c>
      <c r="AQ684" s="4">
        <v>411061000</v>
      </c>
      <c r="AR684" s="4">
        <v>375999480</v>
      </c>
      <c r="AS684" s="3">
        <v>91.47</v>
      </c>
      <c r="AT684" s="4">
        <v>410000000</v>
      </c>
      <c r="AU684" s="4">
        <v>0</v>
      </c>
      <c r="AV684" s="3">
        <v>0</v>
      </c>
      <c r="AW684" s="4">
        <v>332000000</v>
      </c>
      <c r="AX684" s="4">
        <v>0</v>
      </c>
      <c r="AY684" s="3">
        <v>0</v>
      </c>
      <c r="AZ684" s="4">
        <v>344000000</v>
      </c>
      <c r="BA684" s="4">
        <v>0</v>
      </c>
      <c r="BB684" s="3">
        <v>0</v>
      </c>
      <c r="BC684" s="4">
        <v>1497061000</v>
      </c>
      <c r="BD684" s="4">
        <v>375999480</v>
      </c>
      <c r="BE684" s="3">
        <v>25.12</v>
      </c>
      <c r="BG684" s="4">
        <f t="shared" si="82"/>
        <v>411.06099999999998</v>
      </c>
      <c r="BH684" s="4">
        <f t="shared" si="83"/>
        <v>375.99948000000001</v>
      </c>
      <c r="BI684" s="4">
        <f t="shared" si="84"/>
        <v>410</v>
      </c>
      <c r="BJ684" s="4">
        <f t="shared" si="85"/>
        <v>0</v>
      </c>
      <c r="BK684" s="4">
        <f t="shared" si="86"/>
        <v>332</v>
      </c>
      <c r="BL684" s="4">
        <f t="shared" si="87"/>
        <v>0</v>
      </c>
      <c r="BM684" s="4">
        <f t="shared" si="88"/>
        <v>344</v>
      </c>
      <c r="BN684" s="4">
        <f t="shared" si="89"/>
        <v>0</v>
      </c>
    </row>
    <row r="685" spans="1:66" x14ac:dyDescent="0.25">
      <c r="A685">
        <v>16</v>
      </c>
      <c r="B685" t="s">
        <v>1434</v>
      </c>
      <c r="C685" t="s">
        <v>1435</v>
      </c>
      <c r="D685">
        <v>2022</v>
      </c>
      <c r="E685" t="s">
        <v>59</v>
      </c>
      <c r="F685" t="s">
        <v>60</v>
      </c>
      <c r="G685">
        <v>2</v>
      </c>
      <c r="H685" t="s">
        <v>61</v>
      </c>
      <c r="I685" s="1" t="s">
        <v>2523</v>
      </c>
      <c r="J685" t="s">
        <v>1436</v>
      </c>
      <c r="K685" t="s">
        <v>1436</v>
      </c>
      <c r="L685" t="s">
        <v>1992</v>
      </c>
      <c r="M685" t="s">
        <v>3148</v>
      </c>
      <c r="N685" s="1" t="s">
        <v>63</v>
      </c>
      <c r="O685" t="s">
        <v>64</v>
      </c>
      <c r="P685" s="1" t="s">
        <v>77</v>
      </c>
      <c r="Q685" t="s">
        <v>78</v>
      </c>
      <c r="R685" t="s">
        <v>2844</v>
      </c>
      <c r="S685" t="s">
        <v>1447</v>
      </c>
      <c r="T685">
        <v>16</v>
      </c>
      <c r="U685">
        <v>3</v>
      </c>
      <c r="V685" t="s">
        <v>1451</v>
      </c>
      <c r="W685">
        <v>1</v>
      </c>
      <c r="X685" t="s">
        <v>75</v>
      </c>
      <c r="Y685">
        <v>1</v>
      </c>
      <c r="Z685" t="s">
        <v>69</v>
      </c>
      <c r="AA685">
        <v>1</v>
      </c>
      <c r="AB685" s="3">
        <v>375</v>
      </c>
      <c r="AC685" s="3">
        <v>490</v>
      </c>
      <c r="AD685" s="3">
        <v>130.66999999999999</v>
      </c>
      <c r="AE685" s="3">
        <v>0</v>
      </c>
      <c r="AF685" s="3">
        <v>0</v>
      </c>
      <c r="AG685" s="3">
        <v>0</v>
      </c>
      <c r="AH685" s="3">
        <v>562</v>
      </c>
      <c r="AI685" s="3">
        <v>0</v>
      </c>
      <c r="AJ685" s="3">
        <v>0</v>
      </c>
      <c r="AK685" s="3">
        <v>563</v>
      </c>
      <c r="AL685" s="3">
        <v>0</v>
      </c>
      <c r="AM685" s="3">
        <v>0</v>
      </c>
      <c r="AN685" s="3">
        <v>1500</v>
      </c>
      <c r="AO685" s="3">
        <v>490</v>
      </c>
      <c r="AP685" s="3">
        <v>32.67</v>
      </c>
      <c r="AQ685" s="4">
        <v>1019864000</v>
      </c>
      <c r="AR685" s="4">
        <v>1009864000</v>
      </c>
      <c r="AS685" s="3">
        <v>99.02</v>
      </c>
      <c r="AT685" s="4">
        <v>0</v>
      </c>
      <c r="AU685" s="4">
        <v>0</v>
      </c>
      <c r="AV685" s="3">
        <v>0</v>
      </c>
      <c r="AW685" s="4">
        <v>895000000</v>
      </c>
      <c r="AX685" s="4">
        <v>0</v>
      </c>
      <c r="AY685" s="3">
        <v>0</v>
      </c>
      <c r="AZ685" s="4">
        <v>922000000</v>
      </c>
      <c r="BA685" s="4">
        <v>0</v>
      </c>
      <c r="BB685" s="3">
        <v>0</v>
      </c>
      <c r="BC685" s="4">
        <v>2836864000</v>
      </c>
      <c r="BD685" s="4">
        <v>1009864000</v>
      </c>
      <c r="BE685" s="3">
        <v>35.6</v>
      </c>
      <c r="BG685" s="4">
        <f t="shared" si="82"/>
        <v>1019.864</v>
      </c>
      <c r="BH685" s="4">
        <f t="shared" si="83"/>
        <v>1009.864</v>
      </c>
      <c r="BI685" s="4">
        <f t="shared" si="84"/>
        <v>0</v>
      </c>
      <c r="BJ685" s="4">
        <f t="shared" si="85"/>
        <v>0</v>
      </c>
      <c r="BK685" s="4">
        <f t="shared" si="86"/>
        <v>895</v>
      </c>
      <c r="BL685" s="4">
        <f t="shared" si="87"/>
        <v>0</v>
      </c>
      <c r="BM685" s="4">
        <f t="shared" si="88"/>
        <v>922</v>
      </c>
      <c r="BN685" s="4">
        <f t="shared" si="89"/>
        <v>0</v>
      </c>
    </row>
    <row r="686" spans="1:66" x14ac:dyDescent="0.25">
      <c r="A686">
        <v>16</v>
      </c>
      <c r="B686" t="s">
        <v>1434</v>
      </c>
      <c r="C686" t="s">
        <v>1435</v>
      </c>
      <c r="D686">
        <v>2022</v>
      </c>
      <c r="E686" t="s">
        <v>59</v>
      </c>
      <c r="F686" t="s">
        <v>60</v>
      </c>
      <c r="G686">
        <v>2</v>
      </c>
      <c r="H686" t="s">
        <v>61</v>
      </c>
      <c r="I686" s="1" t="s">
        <v>2523</v>
      </c>
      <c r="J686" t="s">
        <v>1436</v>
      </c>
      <c r="K686" t="s">
        <v>1436</v>
      </c>
      <c r="L686" t="s">
        <v>1992</v>
      </c>
      <c r="M686" t="s">
        <v>3148</v>
      </c>
      <c r="N686" s="1" t="s">
        <v>63</v>
      </c>
      <c r="O686" t="s">
        <v>64</v>
      </c>
      <c r="P686" s="1" t="s">
        <v>77</v>
      </c>
      <c r="Q686" t="s">
        <v>78</v>
      </c>
      <c r="R686" t="s">
        <v>2844</v>
      </c>
      <c r="S686" t="s">
        <v>1447</v>
      </c>
      <c r="T686">
        <v>16</v>
      </c>
      <c r="U686">
        <v>4</v>
      </c>
      <c r="V686" t="s">
        <v>1452</v>
      </c>
      <c r="W686">
        <v>1</v>
      </c>
      <c r="X686" t="s">
        <v>75</v>
      </c>
      <c r="Y686">
        <v>1</v>
      </c>
      <c r="Z686" t="s">
        <v>69</v>
      </c>
      <c r="AA686">
        <v>1</v>
      </c>
      <c r="AB686" s="3">
        <v>150</v>
      </c>
      <c r="AC686" s="3">
        <v>150</v>
      </c>
      <c r="AD686" s="3">
        <v>100</v>
      </c>
      <c r="AE686" s="3">
        <v>175</v>
      </c>
      <c r="AF686" s="3">
        <v>0</v>
      </c>
      <c r="AG686" s="3">
        <v>0</v>
      </c>
      <c r="AH686" s="3">
        <v>188</v>
      </c>
      <c r="AI686" s="3">
        <v>0</v>
      </c>
      <c r="AJ686" s="3">
        <v>0</v>
      </c>
      <c r="AK686" s="3">
        <v>187</v>
      </c>
      <c r="AL686" s="3">
        <v>0</v>
      </c>
      <c r="AM686" s="3">
        <v>0</v>
      </c>
      <c r="AN686" s="3">
        <v>700</v>
      </c>
      <c r="AO686" s="3">
        <v>150</v>
      </c>
      <c r="AP686" s="3">
        <v>21.43</v>
      </c>
      <c r="AQ686" s="4">
        <v>188184092</v>
      </c>
      <c r="AR686" s="4">
        <v>185184092</v>
      </c>
      <c r="AS686" s="3">
        <v>98.41</v>
      </c>
      <c r="AT686" s="4">
        <v>240000000</v>
      </c>
      <c r="AU686" s="4">
        <v>0</v>
      </c>
      <c r="AV686" s="3">
        <v>0</v>
      </c>
      <c r="AW686" s="4">
        <v>243000000</v>
      </c>
      <c r="AX686" s="4">
        <v>0</v>
      </c>
      <c r="AY686" s="3">
        <v>0</v>
      </c>
      <c r="AZ686" s="4">
        <v>252000000</v>
      </c>
      <c r="BA686" s="4">
        <v>0</v>
      </c>
      <c r="BB686" s="3">
        <v>0</v>
      </c>
      <c r="BC686" s="4">
        <v>923184092</v>
      </c>
      <c r="BD686" s="4">
        <v>185184092</v>
      </c>
      <c r="BE686" s="3">
        <v>20.059999999999999</v>
      </c>
      <c r="BG686" s="4">
        <f t="shared" si="82"/>
        <v>188.18409199999999</v>
      </c>
      <c r="BH686" s="4">
        <f t="shared" si="83"/>
        <v>185.18409199999999</v>
      </c>
      <c r="BI686" s="4">
        <f t="shared" si="84"/>
        <v>240</v>
      </c>
      <c r="BJ686" s="4">
        <f t="shared" si="85"/>
        <v>0</v>
      </c>
      <c r="BK686" s="4">
        <f t="shared" si="86"/>
        <v>243</v>
      </c>
      <c r="BL686" s="4">
        <f t="shared" si="87"/>
        <v>0</v>
      </c>
      <c r="BM686" s="4">
        <f t="shared" si="88"/>
        <v>252</v>
      </c>
      <c r="BN686" s="4">
        <f t="shared" si="89"/>
        <v>0</v>
      </c>
    </row>
    <row r="687" spans="1:66" x14ac:dyDescent="0.25">
      <c r="A687">
        <v>16</v>
      </c>
      <c r="B687" t="s">
        <v>1434</v>
      </c>
      <c r="C687" t="s">
        <v>1435</v>
      </c>
      <c r="D687">
        <v>2022</v>
      </c>
      <c r="E687" t="s">
        <v>59</v>
      </c>
      <c r="F687" t="s">
        <v>60</v>
      </c>
      <c r="G687">
        <v>2</v>
      </c>
      <c r="H687" t="s">
        <v>61</v>
      </c>
      <c r="I687" s="1" t="s">
        <v>2523</v>
      </c>
      <c r="J687" t="s">
        <v>1436</v>
      </c>
      <c r="K687" t="s">
        <v>1436</v>
      </c>
      <c r="L687" t="s">
        <v>1992</v>
      </c>
      <c r="M687" t="s">
        <v>3148</v>
      </c>
      <c r="N687" s="1" t="s">
        <v>63</v>
      </c>
      <c r="O687" t="s">
        <v>64</v>
      </c>
      <c r="P687" s="1" t="s">
        <v>77</v>
      </c>
      <c r="Q687" t="s">
        <v>78</v>
      </c>
      <c r="R687" t="s">
        <v>2844</v>
      </c>
      <c r="S687" t="s">
        <v>1447</v>
      </c>
      <c r="T687">
        <v>16</v>
      </c>
      <c r="U687">
        <v>5</v>
      </c>
      <c r="V687" t="s">
        <v>1453</v>
      </c>
      <c r="W687">
        <v>1</v>
      </c>
      <c r="X687" t="s">
        <v>75</v>
      </c>
      <c r="Y687">
        <v>1</v>
      </c>
      <c r="Z687" t="s">
        <v>69</v>
      </c>
      <c r="AA687">
        <v>1</v>
      </c>
      <c r="AB687" s="3">
        <v>175</v>
      </c>
      <c r="AC687" s="3">
        <v>175</v>
      </c>
      <c r="AD687" s="3">
        <v>100</v>
      </c>
      <c r="AE687" s="3">
        <v>125</v>
      </c>
      <c r="AF687" s="3">
        <v>0</v>
      </c>
      <c r="AG687" s="3">
        <v>0</v>
      </c>
      <c r="AH687" s="3">
        <v>100</v>
      </c>
      <c r="AI687" s="3">
        <v>0</v>
      </c>
      <c r="AJ687" s="3">
        <v>0</v>
      </c>
      <c r="AK687" s="3">
        <v>100</v>
      </c>
      <c r="AL687" s="3">
        <v>0</v>
      </c>
      <c r="AM687" s="3">
        <v>0</v>
      </c>
      <c r="AN687" s="3">
        <v>500</v>
      </c>
      <c r="AO687" s="3">
        <v>175</v>
      </c>
      <c r="AP687" s="3">
        <v>35</v>
      </c>
      <c r="AQ687" s="4">
        <v>316613086</v>
      </c>
      <c r="AR687" s="4">
        <v>315613086</v>
      </c>
      <c r="AS687" s="3">
        <v>99.68</v>
      </c>
      <c r="AT687" s="4">
        <v>400000000</v>
      </c>
      <c r="AU687" s="4">
        <v>50380000</v>
      </c>
      <c r="AV687" s="3">
        <v>12.6</v>
      </c>
      <c r="AW687" s="4">
        <v>251000000</v>
      </c>
      <c r="AX687" s="4">
        <v>0</v>
      </c>
      <c r="AY687" s="3">
        <v>0</v>
      </c>
      <c r="AZ687" s="4">
        <v>258000000</v>
      </c>
      <c r="BA687" s="4">
        <v>0</v>
      </c>
      <c r="BB687" s="3">
        <v>0</v>
      </c>
      <c r="BC687" s="4">
        <v>1225613086</v>
      </c>
      <c r="BD687" s="4">
        <v>365993086</v>
      </c>
      <c r="BE687" s="3">
        <v>29.86</v>
      </c>
      <c r="BF687" t="s">
        <v>1449</v>
      </c>
      <c r="BG687" s="4">
        <f t="shared" si="82"/>
        <v>316.61308600000001</v>
      </c>
      <c r="BH687" s="4">
        <f t="shared" si="83"/>
        <v>315.61308600000001</v>
      </c>
      <c r="BI687" s="4">
        <f t="shared" si="84"/>
        <v>400</v>
      </c>
      <c r="BJ687" s="4">
        <f t="shared" si="85"/>
        <v>50.38</v>
      </c>
      <c r="BK687" s="4">
        <f t="shared" si="86"/>
        <v>251</v>
      </c>
      <c r="BL687" s="4">
        <f t="shared" si="87"/>
        <v>0</v>
      </c>
      <c r="BM687" s="4">
        <f t="shared" si="88"/>
        <v>258</v>
      </c>
      <c r="BN687" s="4">
        <f t="shared" si="89"/>
        <v>0</v>
      </c>
    </row>
    <row r="688" spans="1:66" x14ac:dyDescent="0.25">
      <c r="A688">
        <v>16</v>
      </c>
      <c r="B688" t="s">
        <v>1434</v>
      </c>
      <c r="C688" t="s">
        <v>1435</v>
      </c>
      <c r="D688">
        <v>2022</v>
      </c>
      <c r="E688" t="s">
        <v>59</v>
      </c>
      <c r="F688" t="s">
        <v>60</v>
      </c>
      <c r="G688">
        <v>2</v>
      </c>
      <c r="H688" t="s">
        <v>61</v>
      </c>
      <c r="I688" s="1" t="s">
        <v>2523</v>
      </c>
      <c r="J688" t="s">
        <v>1436</v>
      </c>
      <c r="K688" t="s">
        <v>1436</v>
      </c>
      <c r="L688" t="s">
        <v>1992</v>
      </c>
      <c r="M688" t="s">
        <v>3148</v>
      </c>
      <c r="N688" s="1" t="s">
        <v>63</v>
      </c>
      <c r="O688" t="s">
        <v>64</v>
      </c>
      <c r="P688" s="1" t="s">
        <v>77</v>
      </c>
      <c r="Q688" t="s">
        <v>78</v>
      </c>
      <c r="R688" t="s">
        <v>2844</v>
      </c>
      <c r="S688" t="s">
        <v>1447</v>
      </c>
      <c r="T688">
        <v>16</v>
      </c>
      <c r="U688">
        <v>6</v>
      </c>
      <c r="V688" t="s">
        <v>1454</v>
      </c>
      <c r="W688">
        <v>1</v>
      </c>
      <c r="X688" t="s">
        <v>75</v>
      </c>
      <c r="Y688">
        <v>1</v>
      </c>
      <c r="Z688" t="s">
        <v>69</v>
      </c>
      <c r="AA688">
        <v>1</v>
      </c>
      <c r="AB688" s="3">
        <v>500</v>
      </c>
      <c r="AC688" s="3">
        <v>500</v>
      </c>
      <c r="AD688" s="3">
        <v>100</v>
      </c>
      <c r="AE688" s="3">
        <v>750</v>
      </c>
      <c r="AF688" s="3">
        <v>0</v>
      </c>
      <c r="AG688" s="3">
        <v>0</v>
      </c>
      <c r="AH688" s="3">
        <v>875</v>
      </c>
      <c r="AI688" s="3">
        <v>0</v>
      </c>
      <c r="AJ688" s="3">
        <v>0</v>
      </c>
      <c r="AK688" s="3">
        <v>875</v>
      </c>
      <c r="AL688" s="3">
        <v>0</v>
      </c>
      <c r="AM688" s="3">
        <v>0</v>
      </c>
      <c r="AN688" s="3">
        <v>3000</v>
      </c>
      <c r="AO688" s="3">
        <v>500</v>
      </c>
      <c r="AP688" s="3">
        <v>16.670000000000002</v>
      </c>
      <c r="AQ688" s="4">
        <v>556555822</v>
      </c>
      <c r="AR688" s="4">
        <v>555631422</v>
      </c>
      <c r="AS688" s="3">
        <v>99.83</v>
      </c>
      <c r="AT688" s="4">
        <v>940000000</v>
      </c>
      <c r="AU688" s="4">
        <v>50380000</v>
      </c>
      <c r="AV688" s="3">
        <v>5.36</v>
      </c>
      <c r="AW688" s="4">
        <v>947000000</v>
      </c>
      <c r="AX688" s="4">
        <v>0</v>
      </c>
      <c r="AY688" s="3">
        <v>0</v>
      </c>
      <c r="AZ688" s="4">
        <v>979000000</v>
      </c>
      <c r="BA688" s="4">
        <v>0</v>
      </c>
      <c r="BB688" s="3">
        <v>0</v>
      </c>
      <c r="BC688" s="4">
        <v>3422555822</v>
      </c>
      <c r="BD688" s="4">
        <v>606011422</v>
      </c>
      <c r="BE688" s="3">
        <v>17.71</v>
      </c>
      <c r="BF688" t="s">
        <v>1449</v>
      </c>
      <c r="BG688" s="4">
        <f t="shared" si="82"/>
        <v>556.55582200000003</v>
      </c>
      <c r="BH688" s="4">
        <f t="shared" si="83"/>
        <v>555.63142200000004</v>
      </c>
      <c r="BI688" s="4">
        <f t="shared" si="84"/>
        <v>940</v>
      </c>
      <c r="BJ688" s="4">
        <f t="shared" si="85"/>
        <v>50.38</v>
      </c>
      <c r="BK688" s="4">
        <f t="shared" si="86"/>
        <v>947</v>
      </c>
      <c r="BL688" s="4">
        <f t="shared" si="87"/>
        <v>0</v>
      </c>
      <c r="BM688" s="4">
        <f t="shared" si="88"/>
        <v>979</v>
      </c>
      <c r="BN688" s="4">
        <f t="shared" si="89"/>
        <v>0</v>
      </c>
    </row>
    <row r="689" spans="1:66" x14ac:dyDescent="0.25">
      <c r="A689">
        <v>16</v>
      </c>
      <c r="B689" t="s">
        <v>1434</v>
      </c>
      <c r="C689" t="s">
        <v>1435</v>
      </c>
      <c r="D689">
        <v>2022</v>
      </c>
      <c r="E689" t="s">
        <v>59</v>
      </c>
      <c r="F689" t="s">
        <v>60</v>
      </c>
      <c r="G689">
        <v>2</v>
      </c>
      <c r="H689" t="s">
        <v>61</v>
      </c>
      <c r="I689" s="1" t="s">
        <v>2523</v>
      </c>
      <c r="J689" t="s">
        <v>1436</v>
      </c>
      <c r="K689" t="s">
        <v>1436</v>
      </c>
      <c r="L689" t="s">
        <v>1992</v>
      </c>
      <c r="M689" t="s">
        <v>3148</v>
      </c>
      <c r="N689" s="1" t="s">
        <v>63</v>
      </c>
      <c r="O689" t="s">
        <v>64</v>
      </c>
      <c r="P689" s="1" t="s">
        <v>77</v>
      </c>
      <c r="Q689" t="s">
        <v>78</v>
      </c>
      <c r="R689" t="s">
        <v>2845</v>
      </c>
      <c r="S689" t="s">
        <v>1455</v>
      </c>
      <c r="T689">
        <v>7</v>
      </c>
      <c r="U689">
        <v>1</v>
      </c>
      <c r="V689" t="s">
        <v>1456</v>
      </c>
      <c r="W689">
        <v>1</v>
      </c>
      <c r="X689" t="s">
        <v>75</v>
      </c>
      <c r="Y689">
        <v>1</v>
      </c>
      <c r="Z689" t="s">
        <v>69</v>
      </c>
      <c r="AA689">
        <v>1</v>
      </c>
      <c r="AB689" s="3">
        <v>750</v>
      </c>
      <c r="AC689" s="3">
        <v>750</v>
      </c>
      <c r="AD689" s="3">
        <v>100</v>
      </c>
      <c r="AE689" s="3">
        <v>750</v>
      </c>
      <c r="AF689" s="3">
        <v>0</v>
      </c>
      <c r="AG689" s="3">
        <v>0</v>
      </c>
      <c r="AH689" s="3">
        <v>750</v>
      </c>
      <c r="AI689" s="3">
        <v>0</v>
      </c>
      <c r="AJ689" s="3">
        <v>0</v>
      </c>
      <c r="AK689" s="3">
        <v>750</v>
      </c>
      <c r="AL689" s="3">
        <v>0</v>
      </c>
      <c r="AM689" s="3">
        <v>0</v>
      </c>
      <c r="AN689" s="3">
        <v>3000</v>
      </c>
      <c r="AO689" s="3">
        <v>750</v>
      </c>
      <c r="AP689" s="3">
        <v>25</v>
      </c>
      <c r="AQ689" s="4">
        <v>580715000</v>
      </c>
      <c r="AR689" s="4">
        <v>580715000</v>
      </c>
      <c r="AS689" s="3">
        <v>100</v>
      </c>
      <c r="AT689" s="4">
        <v>668458000</v>
      </c>
      <c r="AU689" s="4">
        <v>40150000</v>
      </c>
      <c r="AV689" s="3">
        <v>6.01</v>
      </c>
      <c r="AW689" s="4">
        <v>618000000</v>
      </c>
      <c r="AX689" s="4">
        <v>0</v>
      </c>
      <c r="AY689" s="3">
        <v>0</v>
      </c>
      <c r="AZ689" s="4">
        <v>641000000</v>
      </c>
      <c r="BA689" s="4">
        <v>0</v>
      </c>
      <c r="BB689" s="3">
        <v>0</v>
      </c>
      <c r="BC689" s="4">
        <v>2508173000</v>
      </c>
      <c r="BD689" s="4">
        <v>620865000</v>
      </c>
      <c r="BE689" s="3">
        <v>24.75</v>
      </c>
      <c r="BF689" t="s">
        <v>1449</v>
      </c>
      <c r="BG689" s="4">
        <f t="shared" si="82"/>
        <v>580.71500000000003</v>
      </c>
      <c r="BH689" s="4">
        <f t="shared" si="83"/>
        <v>580.71500000000003</v>
      </c>
      <c r="BI689" s="4">
        <f t="shared" si="84"/>
        <v>668.45799999999997</v>
      </c>
      <c r="BJ689" s="4">
        <f t="shared" si="85"/>
        <v>40.15</v>
      </c>
      <c r="BK689" s="4">
        <f t="shared" si="86"/>
        <v>618</v>
      </c>
      <c r="BL689" s="4">
        <f t="shared" si="87"/>
        <v>0</v>
      </c>
      <c r="BM689" s="4">
        <f t="shared" si="88"/>
        <v>641</v>
      </c>
      <c r="BN689" s="4">
        <f t="shared" si="89"/>
        <v>0</v>
      </c>
    </row>
    <row r="690" spans="1:66" x14ac:dyDescent="0.25">
      <c r="A690">
        <v>16</v>
      </c>
      <c r="B690" t="s">
        <v>1434</v>
      </c>
      <c r="C690" t="s">
        <v>1435</v>
      </c>
      <c r="D690">
        <v>2022</v>
      </c>
      <c r="E690" t="s">
        <v>59</v>
      </c>
      <c r="F690" t="s">
        <v>60</v>
      </c>
      <c r="G690">
        <v>2</v>
      </c>
      <c r="H690" t="s">
        <v>61</v>
      </c>
      <c r="I690" s="1" t="s">
        <v>2523</v>
      </c>
      <c r="J690" t="s">
        <v>1436</v>
      </c>
      <c r="K690" t="s">
        <v>1436</v>
      </c>
      <c r="L690" t="s">
        <v>1992</v>
      </c>
      <c r="M690" t="s">
        <v>3148</v>
      </c>
      <c r="N690" s="1" t="s">
        <v>63</v>
      </c>
      <c r="O690" t="s">
        <v>64</v>
      </c>
      <c r="P690" s="1" t="s">
        <v>77</v>
      </c>
      <c r="Q690" t="s">
        <v>78</v>
      </c>
      <c r="R690" t="s">
        <v>2846</v>
      </c>
      <c r="S690" t="s">
        <v>1457</v>
      </c>
      <c r="T690">
        <v>14</v>
      </c>
      <c r="U690">
        <v>1</v>
      </c>
      <c r="V690" t="s">
        <v>1458</v>
      </c>
      <c r="W690">
        <v>1</v>
      </c>
      <c r="X690" t="s">
        <v>75</v>
      </c>
      <c r="Y690">
        <v>1</v>
      </c>
      <c r="Z690" t="s">
        <v>69</v>
      </c>
      <c r="AA690">
        <v>1</v>
      </c>
      <c r="AB690" s="3">
        <v>2500</v>
      </c>
      <c r="AC690" s="3">
        <v>2500</v>
      </c>
      <c r="AD690" s="3">
        <v>100</v>
      </c>
      <c r="AE690" s="3">
        <v>2500</v>
      </c>
      <c r="AF690" s="3">
        <v>0</v>
      </c>
      <c r="AG690" s="3">
        <v>0</v>
      </c>
      <c r="AH690" s="3">
        <v>2500</v>
      </c>
      <c r="AI690" s="3">
        <v>0</v>
      </c>
      <c r="AJ690" s="3">
        <v>0</v>
      </c>
      <c r="AK690" s="3">
        <v>2500</v>
      </c>
      <c r="AL690" s="3">
        <v>0</v>
      </c>
      <c r="AM690" s="3">
        <v>0</v>
      </c>
      <c r="AN690" s="3">
        <v>10000</v>
      </c>
      <c r="AO690" s="3">
        <v>2500</v>
      </c>
      <c r="AP690" s="3">
        <v>25</v>
      </c>
      <c r="AQ690" s="4">
        <v>1263240000</v>
      </c>
      <c r="AR690" s="4">
        <v>1262735360</v>
      </c>
      <c r="AS690" s="3">
        <v>99.96</v>
      </c>
      <c r="AT690" s="4">
        <v>1374916000</v>
      </c>
      <c r="AU690" s="4">
        <v>73280000</v>
      </c>
      <c r="AV690" s="3">
        <v>5.33</v>
      </c>
      <c r="AW690" s="4">
        <v>1314000000</v>
      </c>
      <c r="AX690" s="4">
        <v>0</v>
      </c>
      <c r="AY690" s="3">
        <v>0</v>
      </c>
      <c r="AZ690" s="4">
        <v>1356000000</v>
      </c>
      <c r="BA690" s="4">
        <v>0</v>
      </c>
      <c r="BB690" s="3">
        <v>0</v>
      </c>
      <c r="BC690" s="4">
        <v>5308156000</v>
      </c>
      <c r="BD690" s="4">
        <v>1336015360</v>
      </c>
      <c r="BE690" s="3">
        <v>25.17</v>
      </c>
      <c r="BF690" t="s">
        <v>1449</v>
      </c>
      <c r="BG690" s="4">
        <f t="shared" si="82"/>
        <v>1263.24</v>
      </c>
      <c r="BH690" s="4">
        <f t="shared" si="83"/>
        <v>1262.7353599999999</v>
      </c>
      <c r="BI690" s="4">
        <f t="shared" si="84"/>
        <v>1374.9159999999999</v>
      </c>
      <c r="BJ690" s="4">
        <f t="shared" si="85"/>
        <v>73.28</v>
      </c>
      <c r="BK690" s="4">
        <f t="shared" si="86"/>
        <v>1314</v>
      </c>
      <c r="BL690" s="4">
        <f t="shared" si="87"/>
        <v>0</v>
      </c>
      <c r="BM690" s="4">
        <f t="shared" si="88"/>
        <v>1356</v>
      </c>
      <c r="BN690" s="4">
        <f t="shared" si="89"/>
        <v>0</v>
      </c>
    </row>
    <row r="691" spans="1:66" x14ac:dyDescent="0.25">
      <c r="A691">
        <v>16</v>
      </c>
      <c r="B691" t="s">
        <v>1434</v>
      </c>
      <c r="C691" t="s">
        <v>1435</v>
      </c>
      <c r="D691">
        <v>2022</v>
      </c>
      <c r="E691" t="s">
        <v>59</v>
      </c>
      <c r="F691" t="s">
        <v>60</v>
      </c>
      <c r="G691">
        <v>2</v>
      </c>
      <c r="H691" t="s">
        <v>61</v>
      </c>
      <c r="I691" s="1" t="s">
        <v>2523</v>
      </c>
      <c r="J691" t="s">
        <v>1436</v>
      </c>
      <c r="K691" t="s">
        <v>1436</v>
      </c>
      <c r="L691" t="s">
        <v>1992</v>
      </c>
      <c r="M691" t="s">
        <v>3148</v>
      </c>
      <c r="N691" s="1" t="s">
        <v>63</v>
      </c>
      <c r="O691" t="s">
        <v>64</v>
      </c>
      <c r="P691" s="1" t="s">
        <v>77</v>
      </c>
      <c r="Q691" t="s">
        <v>78</v>
      </c>
      <c r="R691" t="s">
        <v>2846</v>
      </c>
      <c r="S691" t="s">
        <v>1457</v>
      </c>
      <c r="T691">
        <v>14</v>
      </c>
      <c r="U691">
        <v>2</v>
      </c>
      <c r="V691" t="s">
        <v>1459</v>
      </c>
      <c r="W691">
        <v>1</v>
      </c>
      <c r="X691" t="s">
        <v>75</v>
      </c>
      <c r="Y691">
        <v>1</v>
      </c>
      <c r="Z691" t="s">
        <v>69</v>
      </c>
      <c r="AA691">
        <v>1</v>
      </c>
      <c r="AB691" s="3">
        <v>1</v>
      </c>
      <c r="AC691" s="3">
        <v>1</v>
      </c>
      <c r="AD691" s="3">
        <v>100</v>
      </c>
      <c r="AE691" s="3">
        <v>0</v>
      </c>
      <c r="AF691" s="3">
        <v>0</v>
      </c>
      <c r="AG691" s="3">
        <v>0</v>
      </c>
      <c r="AH691" s="3">
        <v>0</v>
      </c>
      <c r="AI691" s="3">
        <v>0</v>
      </c>
      <c r="AJ691" s="3">
        <v>0</v>
      </c>
      <c r="AK691" s="3">
        <v>0</v>
      </c>
      <c r="AL691" s="3">
        <v>0</v>
      </c>
      <c r="AM691" s="3">
        <v>0</v>
      </c>
      <c r="AN691" s="3">
        <v>1</v>
      </c>
      <c r="AO691" s="3">
        <v>1</v>
      </c>
      <c r="AP691" s="3">
        <v>100</v>
      </c>
      <c r="AQ691" s="4">
        <v>233000000</v>
      </c>
      <c r="AR691" s="4">
        <v>222412857</v>
      </c>
      <c r="AS691" s="3">
        <v>95.45</v>
      </c>
      <c r="AT691" s="4">
        <v>0</v>
      </c>
      <c r="AU691" s="4">
        <v>0</v>
      </c>
      <c r="AV691" s="3">
        <v>0</v>
      </c>
      <c r="AW691" s="4">
        <v>0</v>
      </c>
      <c r="AX691" s="4">
        <v>0</v>
      </c>
      <c r="AY691" s="3">
        <v>0</v>
      </c>
      <c r="AZ691" s="4">
        <v>0</v>
      </c>
      <c r="BA691" s="4">
        <v>0</v>
      </c>
      <c r="BB691" s="3">
        <v>0</v>
      </c>
      <c r="BC691" s="4">
        <v>233000000</v>
      </c>
      <c r="BD691" s="4">
        <v>222412857</v>
      </c>
      <c r="BE691" s="3">
        <v>95.46</v>
      </c>
      <c r="BG691" s="4">
        <f t="shared" si="82"/>
        <v>233</v>
      </c>
      <c r="BH691" s="4">
        <f t="shared" si="83"/>
        <v>222.412857</v>
      </c>
      <c r="BI691" s="4">
        <f t="shared" si="84"/>
        <v>0</v>
      </c>
      <c r="BJ691" s="4">
        <f t="shared" si="85"/>
        <v>0</v>
      </c>
      <c r="BK691" s="4">
        <f t="shared" si="86"/>
        <v>0</v>
      </c>
      <c r="BL691" s="4">
        <f t="shared" si="87"/>
        <v>0</v>
      </c>
      <c r="BM691" s="4">
        <f t="shared" si="88"/>
        <v>0</v>
      </c>
      <c r="BN691" s="4">
        <f t="shared" si="89"/>
        <v>0</v>
      </c>
    </row>
    <row r="692" spans="1:66" x14ac:dyDescent="0.25">
      <c r="A692">
        <v>16</v>
      </c>
      <c r="B692" t="s">
        <v>1434</v>
      </c>
      <c r="C692" t="s">
        <v>1435</v>
      </c>
      <c r="D692">
        <v>2022</v>
      </c>
      <c r="E692" t="s">
        <v>59</v>
      </c>
      <c r="F692" t="s">
        <v>60</v>
      </c>
      <c r="G692">
        <v>2</v>
      </c>
      <c r="H692" t="s">
        <v>61</v>
      </c>
      <c r="I692" s="1" t="s">
        <v>2523</v>
      </c>
      <c r="J692" t="s">
        <v>1436</v>
      </c>
      <c r="K692" t="s">
        <v>1436</v>
      </c>
      <c r="L692" t="s">
        <v>1992</v>
      </c>
      <c r="M692" t="s">
        <v>3148</v>
      </c>
      <c r="N692" s="1" t="s">
        <v>63</v>
      </c>
      <c r="O692" t="s">
        <v>64</v>
      </c>
      <c r="P692" s="1" t="s">
        <v>77</v>
      </c>
      <c r="Q692" t="s">
        <v>78</v>
      </c>
      <c r="R692" t="s">
        <v>2846</v>
      </c>
      <c r="S692" t="s">
        <v>1457</v>
      </c>
      <c r="T692">
        <v>14</v>
      </c>
      <c r="U692">
        <v>3</v>
      </c>
      <c r="V692" t="s">
        <v>1460</v>
      </c>
      <c r="W692">
        <v>1</v>
      </c>
      <c r="X692" t="s">
        <v>75</v>
      </c>
      <c r="Y692">
        <v>1</v>
      </c>
      <c r="Z692" t="s">
        <v>69</v>
      </c>
      <c r="AA692">
        <v>1</v>
      </c>
      <c r="AB692" s="3">
        <v>3</v>
      </c>
      <c r="AC692" s="3">
        <v>4</v>
      </c>
      <c r="AD692" s="3">
        <v>133.33000000000001</v>
      </c>
      <c r="AE692" s="3">
        <v>2</v>
      </c>
      <c r="AF692" s="3">
        <v>2</v>
      </c>
      <c r="AG692" s="3">
        <v>100</v>
      </c>
      <c r="AH692" s="3">
        <v>6</v>
      </c>
      <c r="AI692" s="3">
        <v>0</v>
      </c>
      <c r="AJ692" s="3">
        <v>0</v>
      </c>
      <c r="AK692" s="3">
        <v>0</v>
      </c>
      <c r="AL692" s="3">
        <v>0</v>
      </c>
      <c r="AM692" s="3">
        <v>0</v>
      </c>
      <c r="AN692" s="3">
        <v>11</v>
      </c>
      <c r="AO692" s="3">
        <v>6</v>
      </c>
      <c r="AP692" s="3">
        <v>54.55</v>
      </c>
      <c r="AQ692" s="4">
        <v>154000000</v>
      </c>
      <c r="AR692" s="4">
        <v>146502935</v>
      </c>
      <c r="AS692" s="3">
        <v>95.13</v>
      </c>
      <c r="AT692" s="4">
        <v>318724000</v>
      </c>
      <c r="AU692" s="4">
        <v>260438677</v>
      </c>
      <c r="AV692" s="3">
        <v>81.709999999999994</v>
      </c>
      <c r="AW692" s="4">
        <v>286000000</v>
      </c>
      <c r="AX692" s="4">
        <v>0</v>
      </c>
      <c r="AY692" s="3">
        <v>0</v>
      </c>
      <c r="AZ692" s="4">
        <v>0</v>
      </c>
      <c r="BA692" s="4">
        <v>0</v>
      </c>
      <c r="BB692" s="3">
        <v>0</v>
      </c>
      <c r="BC692" s="4">
        <v>758724000</v>
      </c>
      <c r="BD692" s="4">
        <v>406941612</v>
      </c>
      <c r="BE692" s="3">
        <v>53.63</v>
      </c>
      <c r="BG692" s="4">
        <f t="shared" si="82"/>
        <v>154</v>
      </c>
      <c r="BH692" s="4">
        <f t="shared" si="83"/>
        <v>146.50293500000001</v>
      </c>
      <c r="BI692" s="4">
        <f t="shared" si="84"/>
        <v>318.72399999999999</v>
      </c>
      <c r="BJ692" s="4">
        <f t="shared" si="85"/>
        <v>260.43867699999998</v>
      </c>
      <c r="BK692" s="4">
        <f t="shared" si="86"/>
        <v>286</v>
      </c>
      <c r="BL692" s="4">
        <f t="shared" si="87"/>
        <v>0</v>
      </c>
      <c r="BM692" s="4">
        <f t="shared" si="88"/>
        <v>0</v>
      </c>
      <c r="BN692" s="4">
        <f t="shared" si="89"/>
        <v>0</v>
      </c>
    </row>
    <row r="693" spans="1:66" x14ac:dyDescent="0.25">
      <c r="A693">
        <v>16</v>
      </c>
      <c r="B693" t="s">
        <v>1434</v>
      </c>
      <c r="C693" t="s">
        <v>1435</v>
      </c>
      <c r="D693">
        <v>2022</v>
      </c>
      <c r="E693" t="s">
        <v>59</v>
      </c>
      <c r="F693" t="s">
        <v>60</v>
      </c>
      <c r="G693">
        <v>2</v>
      </c>
      <c r="H693" t="s">
        <v>61</v>
      </c>
      <c r="I693" s="1" t="s">
        <v>2523</v>
      </c>
      <c r="J693" t="s">
        <v>1436</v>
      </c>
      <c r="K693" t="s">
        <v>1436</v>
      </c>
      <c r="L693" t="s">
        <v>1992</v>
      </c>
      <c r="M693" t="s">
        <v>3148</v>
      </c>
      <c r="N693" s="1" t="s">
        <v>63</v>
      </c>
      <c r="O693" t="s">
        <v>64</v>
      </c>
      <c r="P693" s="1" t="s">
        <v>294</v>
      </c>
      <c r="Q693" t="s">
        <v>295</v>
      </c>
      <c r="R693" t="s">
        <v>2847</v>
      </c>
      <c r="S693" t="s">
        <v>1461</v>
      </c>
      <c r="T693">
        <v>8</v>
      </c>
      <c r="U693">
        <v>1</v>
      </c>
      <c r="V693" t="s">
        <v>1462</v>
      </c>
      <c r="W693">
        <v>1</v>
      </c>
      <c r="X693" t="s">
        <v>75</v>
      </c>
      <c r="Y693">
        <v>1</v>
      </c>
      <c r="Z693" t="s">
        <v>69</v>
      </c>
      <c r="AA693">
        <v>1</v>
      </c>
      <c r="AB693" s="3">
        <v>300</v>
      </c>
      <c r="AC693" s="3">
        <v>300</v>
      </c>
      <c r="AD693" s="3">
        <v>100</v>
      </c>
      <c r="AE693" s="3">
        <v>225</v>
      </c>
      <c r="AF693" s="3">
        <v>0</v>
      </c>
      <c r="AG693" s="3">
        <v>0</v>
      </c>
      <c r="AH693" s="3">
        <v>188</v>
      </c>
      <c r="AI693" s="3">
        <v>0</v>
      </c>
      <c r="AJ693" s="3">
        <v>0</v>
      </c>
      <c r="AK693" s="3">
        <v>187</v>
      </c>
      <c r="AL693" s="3">
        <v>0</v>
      </c>
      <c r="AM693" s="3">
        <v>0</v>
      </c>
      <c r="AN693" s="3">
        <v>900</v>
      </c>
      <c r="AO693" s="3">
        <v>300</v>
      </c>
      <c r="AP693" s="3">
        <v>33.33</v>
      </c>
      <c r="AQ693" s="4">
        <v>372683000</v>
      </c>
      <c r="AR693" s="4">
        <v>337087116</v>
      </c>
      <c r="AS693" s="3">
        <v>90.45</v>
      </c>
      <c r="AT693" s="4">
        <v>329114000</v>
      </c>
      <c r="AU693" s="4">
        <v>0</v>
      </c>
      <c r="AV693" s="3">
        <v>0</v>
      </c>
      <c r="AW693" s="4">
        <v>281000000</v>
      </c>
      <c r="AX693" s="4">
        <v>0</v>
      </c>
      <c r="AY693" s="3">
        <v>0</v>
      </c>
      <c r="AZ693" s="4">
        <v>287000000</v>
      </c>
      <c r="BA693" s="4">
        <v>0</v>
      </c>
      <c r="BB693" s="3">
        <v>0</v>
      </c>
      <c r="BC693" s="4">
        <v>1269797000</v>
      </c>
      <c r="BD693" s="4">
        <v>337087116</v>
      </c>
      <c r="BE693" s="3">
        <v>26.55</v>
      </c>
      <c r="BG693" s="4">
        <f t="shared" si="82"/>
        <v>372.68299999999999</v>
      </c>
      <c r="BH693" s="4">
        <f t="shared" si="83"/>
        <v>337.08711599999998</v>
      </c>
      <c r="BI693" s="4">
        <f t="shared" si="84"/>
        <v>329.11399999999998</v>
      </c>
      <c r="BJ693" s="4">
        <f t="shared" si="85"/>
        <v>0</v>
      </c>
      <c r="BK693" s="4">
        <f t="shared" si="86"/>
        <v>281</v>
      </c>
      <c r="BL693" s="4">
        <f t="shared" si="87"/>
        <v>0</v>
      </c>
      <c r="BM693" s="4">
        <f t="shared" si="88"/>
        <v>287</v>
      </c>
      <c r="BN693" s="4">
        <f t="shared" si="89"/>
        <v>0</v>
      </c>
    </row>
    <row r="694" spans="1:66" x14ac:dyDescent="0.25">
      <c r="A694">
        <v>16</v>
      </c>
      <c r="B694" t="s">
        <v>1434</v>
      </c>
      <c r="C694" t="s">
        <v>1435</v>
      </c>
      <c r="D694">
        <v>2022</v>
      </c>
      <c r="E694" t="s">
        <v>59</v>
      </c>
      <c r="F694" t="s">
        <v>60</v>
      </c>
      <c r="G694">
        <v>2</v>
      </c>
      <c r="H694" t="s">
        <v>61</v>
      </c>
      <c r="I694" s="1" t="s">
        <v>2523</v>
      </c>
      <c r="J694" t="s">
        <v>1436</v>
      </c>
      <c r="K694" t="s">
        <v>1436</v>
      </c>
      <c r="L694" t="s">
        <v>1992</v>
      </c>
      <c r="M694" t="s">
        <v>3148</v>
      </c>
      <c r="N694" s="1" t="s">
        <v>63</v>
      </c>
      <c r="O694" t="s">
        <v>64</v>
      </c>
      <c r="P694" s="1" t="s">
        <v>103</v>
      </c>
      <c r="Q694" t="s">
        <v>104</v>
      </c>
      <c r="R694" t="s">
        <v>2848</v>
      </c>
      <c r="S694" t="s">
        <v>1463</v>
      </c>
      <c r="T694">
        <v>10</v>
      </c>
      <c r="U694">
        <v>1</v>
      </c>
      <c r="V694" t="s">
        <v>1464</v>
      </c>
      <c r="W694">
        <v>1</v>
      </c>
      <c r="X694" t="s">
        <v>75</v>
      </c>
      <c r="Y694">
        <v>1</v>
      </c>
      <c r="Z694" t="s">
        <v>69</v>
      </c>
      <c r="AA694">
        <v>1</v>
      </c>
      <c r="AB694" s="3">
        <v>14</v>
      </c>
      <c r="AC694" s="3">
        <v>14</v>
      </c>
      <c r="AD694" s="3">
        <v>100</v>
      </c>
      <c r="AE694" s="3">
        <v>14</v>
      </c>
      <c r="AF694" s="3">
        <v>0</v>
      </c>
      <c r="AG694" s="3">
        <v>0</v>
      </c>
      <c r="AH694" s="3">
        <v>15</v>
      </c>
      <c r="AI694" s="3">
        <v>0</v>
      </c>
      <c r="AJ694" s="3">
        <v>0</v>
      </c>
      <c r="AK694" s="3">
        <v>15</v>
      </c>
      <c r="AL694" s="3">
        <v>0</v>
      </c>
      <c r="AM694" s="3">
        <v>0</v>
      </c>
      <c r="AN694" s="3">
        <v>58</v>
      </c>
      <c r="AO694" s="3">
        <v>14</v>
      </c>
      <c r="AP694" s="3">
        <v>24.14</v>
      </c>
      <c r="AQ694" s="4">
        <v>1893634000</v>
      </c>
      <c r="AR694" s="4">
        <v>1889096554</v>
      </c>
      <c r="AS694" s="3">
        <v>99.76</v>
      </c>
      <c r="AT694" s="4">
        <v>1933000000</v>
      </c>
      <c r="AU694" s="4">
        <v>112200000</v>
      </c>
      <c r="AV694" s="3">
        <v>5.8</v>
      </c>
      <c r="AW694" s="4">
        <v>1933000000</v>
      </c>
      <c r="AX694" s="4">
        <v>0</v>
      </c>
      <c r="AY694" s="3">
        <v>0</v>
      </c>
      <c r="AZ694" s="4">
        <v>2057000000</v>
      </c>
      <c r="BA694" s="4">
        <v>0</v>
      </c>
      <c r="BB694" s="3">
        <v>0</v>
      </c>
      <c r="BC694" s="4">
        <v>7816634000</v>
      </c>
      <c r="BD694" s="4">
        <v>2001296554</v>
      </c>
      <c r="BE694" s="3">
        <v>25.6</v>
      </c>
      <c r="BF694" t="s">
        <v>1449</v>
      </c>
      <c r="BG694" s="4">
        <f t="shared" si="82"/>
        <v>1893.634</v>
      </c>
      <c r="BH694" s="4">
        <f t="shared" si="83"/>
        <v>1889.096554</v>
      </c>
      <c r="BI694" s="4">
        <f t="shared" si="84"/>
        <v>1933</v>
      </c>
      <c r="BJ694" s="4">
        <f t="shared" si="85"/>
        <v>112.2</v>
      </c>
      <c r="BK694" s="4">
        <f t="shared" si="86"/>
        <v>1933</v>
      </c>
      <c r="BL694" s="4">
        <f t="shared" si="87"/>
        <v>0</v>
      </c>
      <c r="BM694" s="4">
        <f t="shared" si="88"/>
        <v>2057</v>
      </c>
      <c r="BN694" s="4">
        <f t="shared" si="89"/>
        <v>0</v>
      </c>
    </row>
    <row r="695" spans="1:66" x14ac:dyDescent="0.25">
      <c r="A695">
        <v>16</v>
      </c>
      <c r="B695" t="s">
        <v>1434</v>
      </c>
      <c r="C695" t="s">
        <v>1435</v>
      </c>
      <c r="D695">
        <v>2022</v>
      </c>
      <c r="E695" t="s">
        <v>59</v>
      </c>
      <c r="F695" t="s">
        <v>60</v>
      </c>
      <c r="G695">
        <v>2</v>
      </c>
      <c r="H695" t="s">
        <v>61</v>
      </c>
      <c r="I695" s="1" t="s">
        <v>2523</v>
      </c>
      <c r="J695" t="s">
        <v>1436</v>
      </c>
      <c r="K695" t="s">
        <v>1436</v>
      </c>
      <c r="L695" t="s">
        <v>1992</v>
      </c>
      <c r="M695" t="s">
        <v>3148</v>
      </c>
      <c r="N695" s="1" t="s">
        <v>63</v>
      </c>
      <c r="O695" t="s">
        <v>64</v>
      </c>
      <c r="P695" s="1" t="s">
        <v>108</v>
      </c>
      <c r="Q695" t="s">
        <v>109</v>
      </c>
      <c r="R695" t="s">
        <v>2849</v>
      </c>
      <c r="S695" t="s">
        <v>1465</v>
      </c>
      <c r="T695">
        <v>4</v>
      </c>
      <c r="U695">
        <v>1</v>
      </c>
      <c r="V695" t="s">
        <v>950</v>
      </c>
      <c r="W695">
        <v>1</v>
      </c>
      <c r="X695" t="s">
        <v>75</v>
      </c>
      <c r="Y695">
        <v>1</v>
      </c>
      <c r="Z695" t="s">
        <v>69</v>
      </c>
      <c r="AA695">
        <v>1</v>
      </c>
      <c r="AB695" s="3">
        <v>7</v>
      </c>
      <c r="AC695" s="3">
        <v>7</v>
      </c>
      <c r="AD695" s="3">
        <v>100</v>
      </c>
      <c r="AE695" s="3">
        <v>7</v>
      </c>
      <c r="AF695" s="3">
        <v>0</v>
      </c>
      <c r="AG695" s="3">
        <v>0</v>
      </c>
      <c r="AH695" s="3">
        <v>7</v>
      </c>
      <c r="AI695" s="3">
        <v>0</v>
      </c>
      <c r="AJ695" s="3">
        <v>0</v>
      </c>
      <c r="AK695" s="3">
        <v>8</v>
      </c>
      <c r="AL695" s="3">
        <v>0</v>
      </c>
      <c r="AM695" s="3">
        <v>0</v>
      </c>
      <c r="AN695" s="3">
        <v>29</v>
      </c>
      <c r="AO695" s="3">
        <v>7</v>
      </c>
      <c r="AP695" s="3">
        <v>24.14</v>
      </c>
      <c r="AQ695" s="4">
        <v>879656000</v>
      </c>
      <c r="AR695" s="4">
        <v>878901000</v>
      </c>
      <c r="AS695" s="3">
        <v>99.91</v>
      </c>
      <c r="AT695" s="4">
        <v>1005602000</v>
      </c>
      <c r="AU695" s="4">
        <v>0</v>
      </c>
      <c r="AV695" s="3">
        <v>0</v>
      </c>
      <c r="AW695" s="4">
        <v>933000000</v>
      </c>
      <c r="AX695" s="4">
        <v>0</v>
      </c>
      <c r="AY695" s="3">
        <v>0</v>
      </c>
      <c r="AZ695" s="4">
        <v>966000000</v>
      </c>
      <c r="BA695" s="4">
        <v>0</v>
      </c>
      <c r="BB695" s="3">
        <v>0</v>
      </c>
      <c r="BC695" s="4">
        <v>3784258000</v>
      </c>
      <c r="BD695" s="4">
        <v>878901000</v>
      </c>
      <c r="BE695" s="3">
        <v>23.23</v>
      </c>
      <c r="BG695" s="4">
        <f t="shared" si="82"/>
        <v>879.65599999999995</v>
      </c>
      <c r="BH695" s="4">
        <f t="shared" si="83"/>
        <v>878.90099999999995</v>
      </c>
      <c r="BI695" s="4">
        <f t="shared" si="84"/>
        <v>1005.602</v>
      </c>
      <c r="BJ695" s="4">
        <f t="shared" si="85"/>
        <v>0</v>
      </c>
      <c r="BK695" s="4">
        <f t="shared" si="86"/>
        <v>933</v>
      </c>
      <c r="BL695" s="4">
        <f t="shared" si="87"/>
        <v>0</v>
      </c>
      <c r="BM695" s="4">
        <f t="shared" si="88"/>
        <v>966</v>
      </c>
      <c r="BN695" s="4">
        <f t="shared" si="89"/>
        <v>0</v>
      </c>
    </row>
    <row r="696" spans="1:66" x14ac:dyDescent="0.25">
      <c r="A696">
        <v>16</v>
      </c>
      <c r="B696" t="s">
        <v>1434</v>
      </c>
      <c r="C696" t="s">
        <v>1435</v>
      </c>
      <c r="D696">
        <v>2022</v>
      </c>
      <c r="E696" t="s">
        <v>59</v>
      </c>
      <c r="F696" t="s">
        <v>60</v>
      </c>
      <c r="G696">
        <v>2</v>
      </c>
      <c r="H696" t="s">
        <v>61</v>
      </c>
      <c r="I696" s="1" t="s">
        <v>2523</v>
      </c>
      <c r="J696" t="s">
        <v>1436</v>
      </c>
      <c r="K696" t="s">
        <v>1436</v>
      </c>
      <c r="L696" t="s">
        <v>1992</v>
      </c>
      <c r="M696" t="s">
        <v>3148</v>
      </c>
      <c r="N696" s="1" t="s">
        <v>63</v>
      </c>
      <c r="O696" t="s">
        <v>64</v>
      </c>
      <c r="P696" s="1" t="s">
        <v>113</v>
      </c>
      <c r="Q696" t="s">
        <v>114</v>
      </c>
      <c r="R696" t="s">
        <v>2850</v>
      </c>
      <c r="S696" t="s">
        <v>1466</v>
      </c>
      <c r="T696">
        <v>8</v>
      </c>
      <c r="U696">
        <v>1</v>
      </c>
      <c r="V696" t="s">
        <v>1467</v>
      </c>
      <c r="W696">
        <v>1</v>
      </c>
      <c r="X696" t="s">
        <v>75</v>
      </c>
      <c r="Y696">
        <v>1</v>
      </c>
      <c r="Z696" t="s">
        <v>69</v>
      </c>
      <c r="AA696">
        <v>1</v>
      </c>
      <c r="AB696" s="3">
        <v>1</v>
      </c>
      <c r="AC696" s="3">
        <v>1</v>
      </c>
      <c r="AD696" s="3">
        <v>100</v>
      </c>
      <c r="AE696" s="3">
        <v>0</v>
      </c>
      <c r="AF696" s="3">
        <v>0</v>
      </c>
      <c r="AG696" s="3">
        <v>0</v>
      </c>
      <c r="AH696" s="3">
        <v>0</v>
      </c>
      <c r="AI696" s="3">
        <v>0</v>
      </c>
      <c r="AJ696" s="3">
        <v>0</v>
      </c>
      <c r="AK696" s="3">
        <v>0</v>
      </c>
      <c r="AL696" s="3">
        <v>0</v>
      </c>
      <c r="AM696" s="3">
        <v>0</v>
      </c>
      <c r="AN696" s="3">
        <v>1</v>
      </c>
      <c r="AO696" s="3">
        <v>1</v>
      </c>
      <c r="AP696" s="3">
        <v>100</v>
      </c>
      <c r="AQ696" s="4">
        <v>490000000</v>
      </c>
      <c r="AR696" s="4">
        <v>483264239</v>
      </c>
      <c r="AS696" s="3">
        <v>98.62</v>
      </c>
      <c r="AT696" s="4">
        <v>0</v>
      </c>
      <c r="AU696" s="4">
        <v>0</v>
      </c>
      <c r="AV696" s="3">
        <v>0</v>
      </c>
      <c r="AW696" s="4">
        <v>0</v>
      </c>
      <c r="AX696" s="4">
        <v>0</v>
      </c>
      <c r="AY696" s="3">
        <v>0</v>
      </c>
      <c r="AZ696" s="4">
        <v>0</v>
      </c>
      <c r="BA696" s="4">
        <v>0</v>
      </c>
      <c r="BB696" s="3">
        <v>0</v>
      </c>
      <c r="BC696" s="4">
        <v>490000000</v>
      </c>
      <c r="BD696" s="4">
        <v>483264239</v>
      </c>
      <c r="BE696" s="3">
        <v>98.63</v>
      </c>
      <c r="BG696" s="4">
        <f t="shared" si="82"/>
        <v>490</v>
      </c>
      <c r="BH696" s="4">
        <f t="shared" si="83"/>
        <v>483.26423899999998</v>
      </c>
      <c r="BI696" s="4">
        <f t="shared" si="84"/>
        <v>0</v>
      </c>
      <c r="BJ696" s="4">
        <f t="shared" si="85"/>
        <v>0</v>
      </c>
      <c r="BK696" s="4">
        <f t="shared" si="86"/>
        <v>0</v>
      </c>
      <c r="BL696" s="4">
        <f t="shared" si="87"/>
        <v>0</v>
      </c>
      <c r="BM696" s="4">
        <f t="shared" si="88"/>
        <v>0</v>
      </c>
      <c r="BN696" s="4">
        <f t="shared" si="89"/>
        <v>0</v>
      </c>
    </row>
    <row r="697" spans="1:66" x14ac:dyDescent="0.25">
      <c r="A697">
        <v>16</v>
      </c>
      <c r="B697" t="s">
        <v>1434</v>
      </c>
      <c r="C697" t="s">
        <v>1435</v>
      </c>
      <c r="D697">
        <v>2022</v>
      </c>
      <c r="E697" t="s">
        <v>59</v>
      </c>
      <c r="F697" t="s">
        <v>60</v>
      </c>
      <c r="G697">
        <v>2</v>
      </c>
      <c r="H697" t="s">
        <v>61</v>
      </c>
      <c r="I697" s="1" t="s">
        <v>2523</v>
      </c>
      <c r="J697" t="s">
        <v>1436</v>
      </c>
      <c r="K697" t="s">
        <v>1436</v>
      </c>
      <c r="L697" t="s">
        <v>1992</v>
      </c>
      <c r="M697" t="s">
        <v>3148</v>
      </c>
      <c r="N697" s="1" t="s">
        <v>63</v>
      </c>
      <c r="O697" t="s">
        <v>64</v>
      </c>
      <c r="P697" s="1" t="s">
        <v>113</v>
      </c>
      <c r="Q697" t="s">
        <v>114</v>
      </c>
      <c r="R697" t="s">
        <v>2850</v>
      </c>
      <c r="S697" t="s">
        <v>1466</v>
      </c>
      <c r="T697">
        <v>8</v>
      </c>
      <c r="U697">
        <v>2</v>
      </c>
      <c r="V697" t="s">
        <v>1468</v>
      </c>
      <c r="W697">
        <v>1</v>
      </c>
      <c r="X697" t="s">
        <v>75</v>
      </c>
      <c r="Y697">
        <v>1</v>
      </c>
      <c r="Z697" t="s">
        <v>69</v>
      </c>
      <c r="AA697">
        <v>1</v>
      </c>
      <c r="AB697" s="3">
        <v>1</v>
      </c>
      <c r="AC697" s="3">
        <v>1</v>
      </c>
      <c r="AD697" s="3">
        <v>100</v>
      </c>
      <c r="AE697" s="3">
        <v>0</v>
      </c>
      <c r="AF697" s="3">
        <v>0</v>
      </c>
      <c r="AG697" s="3">
        <v>0</v>
      </c>
      <c r="AH697" s="3">
        <v>0</v>
      </c>
      <c r="AI697" s="3">
        <v>0</v>
      </c>
      <c r="AJ697" s="3">
        <v>0</v>
      </c>
      <c r="AK697" s="3">
        <v>0</v>
      </c>
      <c r="AL697" s="3">
        <v>0</v>
      </c>
      <c r="AM697" s="3">
        <v>0</v>
      </c>
      <c r="AN697" s="3">
        <v>1</v>
      </c>
      <c r="AO697" s="3">
        <v>1</v>
      </c>
      <c r="AP697" s="3">
        <v>100</v>
      </c>
      <c r="AQ697" s="4">
        <v>174540000</v>
      </c>
      <c r="AR697" s="4">
        <v>162959045</v>
      </c>
      <c r="AS697" s="3">
        <v>93.37</v>
      </c>
      <c r="AT697" s="4">
        <v>0</v>
      </c>
      <c r="AU697" s="4">
        <v>0</v>
      </c>
      <c r="AV697" s="3">
        <v>0</v>
      </c>
      <c r="AW697" s="4">
        <v>0</v>
      </c>
      <c r="AX697" s="4">
        <v>0</v>
      </c>
      <c r="AY697" s="3">
        <v>0</v>
      </c>
      <c r="AZ697" s="4">
        <v>0</v>
      </c>
      <c r="BA697" s="4">
        <v>0</v>
      </c>
      <c r="BB697" s="3">
        <v>0</v>
      </c>
      <c r="BC697" s="4">
        <v>174540000</v>
      </c>
      <c r="BD697" s="4">
        <v>162959045</v>
      </c>
      <c r="BE697" s="3">
        <v>93.36</v>
      </c>
      <c r="BG697" s="4">
        <f t="shared" si="82"/>
        <v>174.54</v>
      </c>
      <c r="BH697" s="4">
        <f t="shared" si="83"/>
        <v>162.959045</v>
      </c>
      <c r="BI697" s="4">
        <f t="shared" si="84"/>
        <v>0</v>
      </c>
      <c r="BJ697" s="4">
        <f t="shared" si="85"/>
        <v>0</v>
      </c>
      <c r="BK697" s="4">
        <f t="shared" si="86"/>
        <v>0</v>
      </c>
      <c r="BL697" s="4">
        <f t="shared" si="87"/>
        <v>0</v>
      </c>
      <c r="BM697" s="4">
        <f t="shared" si="88"/>
        <v>0</v>
      </c>
      <c r="BN697" s="4">
        <f t="shared" si="89"/>
        <v>0</v>
      </c>
    </row>
    <row r="698" spans="1:66" x14ac:dyDescent="0.25">
      <c r="A698">
        <v>16</v>
      </c>
      <c r="B698" t="s">
        <v>1434</v>
      </c>
      <c r="C698" t="s">
        <v>1435</v>
      </c>
      <c r="D698">
        <v>2022</v>
      </c>
      <c r="E698" t="s">
        <v>59</v>
      </c>
      <c r="F698" t="s">
        <v>60</v>
      </c>
      <c r="G698">
        <v>2</v>
      </c>
      <c r="H698" t="s">
        <v>61</v>
      </c>
      <c r="I698" s="1" t="s">
        <v>2523</v>
      </c>
      <c r="J698" t="s">
        <v>1436</v>
      </c>
      <c r="K698" t="s">
        <v>1436</v>
      </c>
      <c r="L698" t="s">
        <v>1992</v>
      </c>
      <c r="M698" t="s">
        <v>3148</v>
      </c>
      <c r="N698" s="1" t="s">
        <v>63</v>
      </c>
      <c r="O698" t="s">
        <v>64</v>
      </c>
      <c r="P698" s="1" t="s">
        <v>113</v>
      </c>
      <c r="Q698" t="s">
        <v>114</v>
      </c>
      <c r="R698" t="s">
        <v>2851</v>
      </c>
      <c r="S698" t="s">
        <v>1469</v>
      </c>
      <c r="T698">
        <v>6</v>
      </c>
      <c r="U698">
        <v>1</v>
      </c>
      <c r="V698" t="s">
        <v>1470</v>
      </c>
      <c r="W698">
        <v>1</v>
      </c>
      <c r="X698" t="s">
        <v>75</v>
      </c>
      <c r="Y698">
        <v>1</v>
      </c>
      <c r="Z698" t="s">
        <v>69</v>
      </c>
      <c r="AA698">
        <v>1</v>
      </c>
      <c r="AB698" s="3">
        <v>144</v>
      </c>
      <c r="AC698" s="3">
        <v>150</v>
      </c>
      <c r="AD698" s="3">
        <v>104.17</v>
      </c>
      <c r="AE698" s="3">
        <v>145</v>
      </c>
      <c r="AF698" s="3">
        <v>145</v>
      </c>
      <c r="AG698" s="3">
        <v>100</v>
      </c>
      <c r="AH698" s="3">
        <v>144</v>
      </c>
      <c r="AI698" s="3">
        <v>0</v>
      </c>
      <c r="AJ698" s="3">
        <v>0</v>
      </c>
      <c r="AK698" s="3">
        <v>142</v>
      </c>
      <c r="AL698" s="3">
        <v>0</v>
      </c>
      <c r="AM698" s="3">
        <v>0</v>
      </c>
      <c r="AN698" s="3">
        <v>575</v>
      </c>
      <c r="AO698" s="3">
        <v>295</v>
      </c>
      <c r="AP698" s="3">
        <v>51.3</v>
      </c>
      <c r="AQ698" s="4">
        <v>4645718000</v>
      </c>
      <c r="AR698" s="4">
        <v>4645718000</v>
      </c>
      <c r="AS698" s="3">
        <v>100</v>
      </c>
      <c r="AT698" s="4">
        <v>5935534442</v>
      </c>
      <c r="AU698" s="4">
        <v>5411200105</v>
      </c>
      <c r="AV698" s="3">
        <v>91.17</v>
      </c>
      <c r="AW698" s="4">
        <v>4904000000</v>
      </c>
      <c r="AX698" s="4">
        <v>0</v>
      </c>
      <c r="AY698" s="3">
        <v>0</v>
      </c>
      <c r="AZ698" s="4">
        <v>5060000000</v>
      </c>
      <c r="BA698" s="4">
        <v>0</v>
      </c>
      <c r="BB698" s="3">
        <v>0</v>
      </c>
      <c r="BC698" s="4">
        <v>20545252442</v>
      </c>
      <c r="BD698" s="4">
        <v>10056918105</v>
      </c>
      <c r="BE698" s="3">
        <v>48.95</v>
      </c>
      <c r="BG698" s="4">
        <f t="shared" si="82"/>
        <v>4645.7179999999998</v>
      </c>
      <c r="BH698" s="4">
        <f t="shared" si="83"/>
        <v>4645.7179999999998</v>
      </c>
      <c r="BI698" s="4">
        <f t="shared" si="84"/>
        <v>5935.5344420000001</v>
      </c>
      <c r="BJ698" s="4">
        <f t="shared" si="85"/>
        <v>5411.2001049999999</v>
      </c>
      <c r="BK698" s="4">
        <f t="shared" si="86"/>
        <v>4904</v>
      </c>
      <c r="BL698" s="4">
        <f t="shared" si="87"/>
        <v>0</v>
      </c>
      <c r="BM698" s="4">
        <f t="shared" si="88"/>
        <v>5060</v>
      </c>
      <c r="BN698" s="4">
        <f t="shared" si="89"/>
        <v>0</v>
      </c>
    </row>
    <row r="699" spans="1:66" x14ac:dyDescent="0.25">
      <c r="A699">
        <v>16</v>
      </c>
      <c r="B699" t="s">
        <v>1434</v>
      </c>
      <c r="C699" t="s">
        <v>1435</v>
      </c>
      <c r="D699">
        <v>2022</v>
      </c>
      <c r="E699" t="s">
        <v>59</v>
      </c>
      <c r="F699" t="s">
        <v>60</v>
      </c>
      <c r="G699">
        <v>2</v>
      </c>
      <c r="H699" t="s">
        <v>61</v>
      </c>
      <c r="I699" s="1" t="s">
        <v>2523</v>
      </c>
      <c r="J699" t="s">
        <v>1436</v>
      </c>
      <c r="K699" t="s">
        <v>1436</v>
      </c>
      <c r="L699" t="s">
        <v>1992</v>
      </c>
      <c r="M699" t="s">
        <v>3148</v>
      </c>
      <c r="N699" s="1" t="s">
        <v>63</v>
      </c>
      <c r="O699" t="s">
        <v>64</v>
      </c>
      <c r="P699" s="1" t="s">
        <v>113</v>
      </c>
      <c r="Q699" t="s">
        <v>114</v>
      </c>
      <c r="R699" t="s">
        <v>2851</v>
      </c>
      <c r="S699" t="s">
        <v>1469</v>
      </c>
      <c r="T699">
        <v>6</v>
      </c>
      <c r="U699">
        <v>2</v>
      </c>
      <c r="V699" t="s">
        <v>1471</v>
      </c>
      <c r="W699">
        <v>1</v>
      </c>
      <c r="X699" t="s">
        <v>75</v>
      </c>
      <c r="Y699">
        <v>1</v>
      </c>
      <c r="Z699" t="s">
        <v>69</v>
      </c>
      <c r="AA699">
        <v>1</v>
      </c>
      <c r="AB699" s="3">
        <v>144</v>
      </c>
      <c r="AC699" s="3">
        <v>150</v>
      </c>
      <c r="AD699" s="3">
        <v>104.17</v>
      </c>
      <c r="AE699" s="3">
        <v>145</v>
      </c>
      <c r="AF699" s="3">
        <v>145</v>
      </c>
      <c r="AG699" s="3">
        <v>100</v>
      </c>
      <c r="AH699" s="3">
        <v>144</v>
      </c>
      <c r="AI699" s="3">
        <v>0</v>
      </c>
      <c r="AJ699" s="3">
        <v>0</v>
      </c>
      <c r="AK699" s="3">
        <v>142</v>
      </c>
      <c r="AL699" s="3">
        <v>0</v>
      </c>
      <c r="AM699" s="3">
        <v>0</v>
      </c>
      <c r="AN699" s="3">
        <v>575</v>
      </c>
      <c r="AO699" s="3">
        <v>295</v>
      </c>
      <c r="AP699" s="3">
        <v>51.3</v>
      </c>
      <c r="AQ699" s="4">
        <v>1036197000</v>
      </c>
      <c r="AR699" s="4">
        <v>1036197000</v>
      </c>
      <c r="AS699" s="3">
        <v>100</v>
      </c>
      <c r="AT699" s="4">
        <v>1400652858</v>
      </c>
      <c r="AU699" s="4">
        <v>1324025895</v>
      </c>
      <c r="AV699" s="3">
        <v>94.53</v>
      </c>
      <c r="AW699" s="4">
        <v>1077000000</v>
      </c>
      <c r="AX699" s="4">
        <v>0</v>
      </c>
      <c r="AY699" s="3">
        <v>0</v>
      </c>
      <c r="AZ699" s="4">
        <v>1111000000</v>
      </c>
      <c r="BA699" s="4">
        <v>0</v>
      </c>
      <c r="BB699" s="3">
        <v>0</v>
      </c>
      <c r="BC699" s="4">
        <v>4624849858</v>
      </c>
      <c r="BD699" s="4">
        <v>2360222895</v>
      </c>
      <c r="BE699" s="3">
        <v>51.03</v>
      </c>
      <c r="BG699" s="4">
        <f t="shared" si="82"/>
        <v>1036.1969999999999</v>
      </c>
      <c r="BH699" s="4">
        <f t="shared" si="83"/>
        <v>1036.1969999999999</v>
      </c>
      <c r="BI699" s="4">
        <f t="shared" si="84"/>
        <v>1400.6528579999999</v>
      </c>
      <c r="BJ699" s="4">
        <f t="shared" si="85"/>
        <v>1324.025895</v>
      </c>
      <c r="BK699" s="4">
        <f t="shared" si="86"/>
        <v>1077</v>
      </c>
      <c r="BL699" s="4">
        <f t="shared" si="87"/>
        <v>0</v>
      </c>
      <c r="BM699" s="4">
        <f t="shared" si="88"/>
        <v>1111</v>
      </c>
      <c r="BN699" s="4">
        <f t="shared" si="89"/>
        <v>0</v>
      </c>
    </row>
    <row r="700" spans="1:66" x14ac:dyDescent="0.25">
      <c r="A700">
        <v>16</v>
      </c>
      <c r="B700" t="s">
        <v>1434</v>
      </c>
      <c r="C700" t="s">
        <v>1435</v>
      </c>
      <c r="D700">
        <v>2022</v>
      </c>
      <c r="E700" t="s">
        <v>59</v>
      </c>
      <c r="F700" t="s">
        <v>60</v>
      </c>
      <c r="G700">
        <v>2</v>
      </c>
      <c r="H700" t="s">
        <v>61</v>
      </c>
      <c r="I700" s="1" t="s">
        <v>2523</v>
      </c>
      <c r="J700" t="s">
        <v>1436</v>
      </c>
      <c r="K700" t="s">
        <v>1436</v>
      </c>
      <c r="L700" t="s">
        <v>1992</v>
      </c>
      <c r="M700" t="s">
        <v>3148</v>
      </c>
      <c r="N700" s="1" t="s">
        <v>63</v>
      </c>
      <c r="O700" t="s">
        <v>64</v>
      </c>
      <c r="P700" s="1" t="s">
        <v>310</v>
      </c>
      <c r="Q700" t="s">
        <v>311</v>
      </c>
      <c r="R700" t="s">
        <v>2852</v>
      </c>
      <c r="S700" t="s">
        <v>1472</v>
      </c>
      <c r="T700">
        <v>5</v>
      </c>
      <c r="U700">
        <v>1</v>
      </c>
      <c r="V700" t="s">
        <v>1473</v>
      </c>
      <c r="W700">
        <v>1</v>
      </c>
      <c r="X700" t="s">
        <v>75</v>
      </c>
      <c r="Y700">
        <v>1</v>
      </c>
      <c r="Z700" t="s">
        <v>69</v>
      </c>
      <c r="AA700">
        <v>1</v>
      </c>
      <c r="AB700" s="3">
        <v>30</v>
      </c>
      <c r="AC700" s="3">
        <v>0</v>
      </c>
      <c r="AD700" s="3">
        <v>0</v>
      </c>
      <c r="AE700" s="3">
        <v>0</v>
      </c>
      <c r="AF700" s="3">
        <v>0</v>
      </c>
      <c r="AG700" s="3">
        <v>0</v>
      </c>
      <c r="AH700" s="3">
        <v>45</v>
      </c>
      <c r="AI700" s="3">
        <v>0</v>
      </c>
      <c r="AJ700" s="3">
        <v>0</v>
      </c>
      <c r="AK700" s="3">
        <v>45</v>
      </c>
      <c r="AL700" s="3">
        <v>0</v>
      </c>
      <c r="AM700" s="3">
        <v>0</v>
      </c>
      <c r="AN700" s="3">
        <v>120</v>
      </c>
      <c r="AO700" s="3">
        <v>0</v>
      </c>
      <c r="AP700" s="3">
        <v>0</v>
      </c>
      <c r="AQ700" s="4">
        <v>710997000</v>
      </c>
      <c r="AR700" s="4">
        <v>118890000</v>
      </c>
      <c r="AS700" s="3">
        <v>16.72</v>
      </c>
      <c r="AT700" s="4">
        <v>0</v>
      </c>
      <c r="AU700" s="4">
        <v>0</v>
      </c>
      <c r="AV700" s="3">
        <v>0</v>
      </c>
      <c r="AW700" s="4">
        <v>761000000</v>
      </c>
      <c r="AX700" s="4">
        <v>0</v>
      </c>
      <c r="AY700" s="3">
        <v>0</v>
      </c>
      <c r="AZ700" s="4">
        <v>790000000</v>
      </c>
      <c r="BA700" s="4">
        <v>0</v>
      </c>
      <c r="BB700" s="3">
        <v>0</v>
      </c>
      <c r="BC700" s="4">
        <v>2261997000</v>
      </c>
      <c r="BD700" s="4">
        <v>118890000</v>
      </c>
      <c r="BE700" s="3">
        <v>5.26</v>
      </c>
      <c r="BG700" s="4">
        <f t="shared" si="82"/>
        <v>710.99699999999996</v>
      </c>
      <c r="BH700" s="4">
        <f t="shared" si="83"/>
        <v>118.89</v>
      </c>
      <c r="BI700" s="4">
        <f t="shared" si="84"/>
        <v>0</v>
      </c>
      <c r="BJ700" s="4">
        <f t="shared" si="85"/>
        <v>0</v>
      </c>
      <c r="BK700" s="4">
        <f t="shared" si="86"/>
        <v>761</v>
      </c>
      <c r="BL700" s="4">
        <f t="shared" si="87"/>
        <v>0</v>
      </c>
      <c r="BM700" s="4">
        <f t="shared" si="88"/>
        <v>790</v>
      </c>
      <c r="BN700" s="4">
        <f t="shared" si="89"/>
        <v>0</v>
      </c>
    </row>
    <row r="701" spans="1:66" x14ac:dyDescent="0.25">
      <c r="A701">
        <v>16</v>
      </c>
      <c r="B701" t="s">
        <v>1434</v>
      </c>
      <c r="C701" t="s">
        <v>1435</v>
      </c>
      <c r="D701">
        <v>2022</v>
      </c>
      <c r="E701" t="s">
        <v>59</v>
      </c>
      <c r="F701" t="s">
        <v>60</v>
      </c>
      <c r="G701">
        <v>2</v>
      </c>
      <c r="H701" t="s">
        <v>61</v>
      </c>
      <c r="I701" s="1" t="s">
        <v>2523</v>
      </c>
      <c r="J701" t="s">
        <v>1436</v>
      </c>
      <c r="K701" t="s">
        <v>1436</v>
      </c>
      <c r="L701" t="s">
        <v>1992</v>
      </c>
      <c r="M701" t="s">
        <v>3148</v>
      </c>
      <c r="N701" s="1" t="s">
        <v>63</v>
      </c>
      <c r="O701" t="s">
        <v>64</v>
      </c>
      <c r="P701" s="1" t="s">
        <v>120</v>
      </c>
      <c r="Q701" t="s">
        <v>121</v>
      </c>
      <c r="R701" t="s">
        <v>2853</v>
      </c>
      <c r="S701" t="s">
        <v>1474</v>
      </c>
      <c r="T701">
        <v>11</v>
      </c>
      <c r="U701">
        <v>1</v>
      </c>
      <c r="V701" t="s">
        <v>1475</v>
      </c>
      <c r="W701">
        <v>1</v>
      </c>
      <c r="X701" t="s">
        <v>75</v>
      </c>
      <c r="Y701">
        <v>1</v>
      </c>
      <c r="Z701" t="s">
        <v>69</v>
      </c>
      <c r="AA701">
        <v>1</v>
      </c>
      <c r="AB701" s="3">
        <v>5000</v>
      </c>
      <c r="AC701" s="3">
        <v>5000</v>
      </c>
      <c r="AD701" s="3">
        <v>100</v>
      </c>
      <c r="AE701" s="3">
        <v>6000</v>
      </c>
      <c r="AF701" s="3">
        <v>0</v>
      </c>
      <c r="AG701" s="3">
        <v>0</v>
      </c>
      <c r="AH701" s="3">
        <v>4500</v>
      </c>
      <c r="AI701" s="3">
        <v>0</v>
      </c>
      <c r="AJ701" s="3">
        <v>0</v>
      </c>
      <c r="AK701" s="3">
        <v>4500</v>
      </c>
      <c r="AL701" s="3">
        <v>0</v>
      </c>
      <c r="AM701" s="3">
        <v>0</v>
      </c>
      <c r="AN701" s="3">
        <v>20000</v>
      </c>
      <c r="AO701" s="3">
        <v>5000</v>
      </c>
      <c r="AP701" s="3">
        <v>25</v>
      </c>
      <c r="AQ701" s="4">
        <v>1050336000</v>
      </c>
      <c r="AR701" s="4">
        <v>972214985</v>
      </c>
      <c r="AS701" s="3">
        <v>92.56</v>
      </c>
      <c r="AT701" s="4">
        <v>1610551000</v>
      </c>
      <c r="AU701" s="4">
        <v>72050000</v>
      </c>
      <c r="AV701" s="3">
        <v>4.47</v>
      </c>
      <c r="AW701" s="4">
        <v>1122000000</v>
      </c>
      <c r="AX701" s="4">
        <v>0</v>
      </c>
      <c r="AY701" s="3">
        <v>0</v>
      </c>
      <c r="AZ701" s="4">
        <v>1165000000</v>
      </c>
      <c r="BA701" s="4">
        <v>0</v>
      </c>
      <c r="BB701" s="3">
        <v>0</v>
      </c>
      <c r="BC701" s="4">
        <v>4947887000</v>
      </c>
      <c r="BD701" s="4">
        <v>1044264985</v>
      </c>
      <c r="BE701" s="3">
        <v>21.11</v>
      </c>
      <c r="BF701" t="s">
        <v>1449</v>
      </c>
      <c r="BG701" s="4">
        <f t="shared" si="82"/>
        <v>1050.336</v>
      </c>
      <c r="BH701" s="4">
        <f t="shared" si="83"/>
        <v>972.21498499999996</v>
      </c>
      <c r="BI701" s="4">
        <f t="shared" si="84"/>
        <v>1610.5509999999999</v>
      </c>
      <c r="BJ701" s="4">
        <f t="shared" si="85"/>
        <v>72.05</v>
      </c>
      <c r="BK701" s="4">
        <f t="shared" si="86"/>
        <v>1122</v>
      </c>
      <c r="BL701" s="4">
        <f t="shared" si="87"/>
        <v>0</v>
      </c>
      <c r="BM701" s="4">
        <f t="shared" si="88"/>
        <v>1165</v>
      </c>
      <c r="BN701" s="4">
        <f t="shared" si="89"/>
        <v>0</v>
      </c>
    </row>
    <row r="702" spans="1:66" x14ac:dyDescent="0.25">
      <c r="A702">
        <v>16</v>
      </c>
      <c r="B702" t="s">
        <v>1434</v>
      </c>
      <c r="C702" t="s">
        <v>1435</v>
      </c>
      <c r="D702">
        <v>2022</v>
      </c>
      <c r="E702" t="s">
        <v>59</v>
      </c>
      <c r="F702" t="s">
        <v>60</v>
      </c>
      <c r="G702">
        <v>2</v>
      </c>
      <c r="H702" t="s">
        <v>61</v>
      </c>
      <c r="I702" s="1" t="s">
        <v>2523</v>
      </c>
      <c r="J702" t="s">
        <v>1436</v>
      </c>
      <c r="K702" t="s">
        <v>1436</v>
      </c>
      <c r="L702" t="s">
        <v>1992</v>
      </c>
      <c r="M702" t="s">
        <v>3148</v>
      </c>
      <c r="N702" s="1" t="s">
        <v>63</v>
      </c>
      <c r="O702" t="s">
        <v>64</v>
      </c>
      <c r="P702" s="1" t="s">
        <v>120</v>
      </c>
      <c r="Q702" t="s">
        <v>121</v>
      </c>
      <c r="R702" t="s">
        <v>2853</v>
      </c>
      <c r="S702" t="s">
        <v>1474</v>
      </c>
      <c r="T702">
        <v>11</v>
      </c>
      <c r="U702">
        <v>2</v>
      </c>
      <c r="V702" t="s">
        <v>1476</v>
      </c>
      <c r="W702">
        <v>1</v>
      </c>
      <c r="X702" t="s">
        <v>75</v>
      </c>
      <c r="Y702">
        <v>1</v>
      </c>
      <c r="Z702" t="s">
        <v>69</v>
      </c>
      <c r="AA702">
        <v>1</v>
      </c>
      <c r="AB702" s="3">
        <v>1750</v>
      </c>
      <c r="AC702" s="3">
        <v>1750</v>
      </c>
      <c r="AD702" s="3">
        <v>100</v>
      </c>
      <c r="AE702" s="3">
        <v>1750</v>
      </c>
      <c r="AF702" s="3">
        <v>1750</v>
      </c>
      <c r="AG702" s="3">
        <v>100</v>
      </c>
      <c r="AH702" s="3">
        <v>1750</v>
      </c>
      <c r="AI702" s="3">
        <v>0</v>
      </c>
      <c r="AJ702" s="3">
        <v>0</v>
      </c>
      <c r="AK702" s="3">
        <v>1750</v>
      </c>
      <c r="AL702" s="3">
        <v>0</v>
      </c>
      <c r="AM702" s="3">
        <v>0</v>
      </c>
      <c r="AN702" s="3">
        <v>7000</v>
      </c>
      <c r="AO702" s="3">
        <v>3500</v>
      </c>
      <c r="AP702" s="3">
        <v>50</v>
      </c>
      <c r="AQ702" s="4">
        <v>297932000</v>
      </c>
      <c r="AR702" s="4">
        <v>279664000</v>
      </c>
      <c r="AS702" s="3">
        <v>93.87</v>
      </c>
      <c r="AT702" s="4">
        <v>445929000</v>
      </c>
      <c r="AU702" s="4">
        <v>424725600</v>
      </c>
      <c r="AV702" s="3">
        <v>95.25</v>
      </c>
      <c r="AW702" s="4">
        <v>322000000</v>
      </c>
      <c r="AX702" s="4">
        <v>0</v>
      </c>
      <c r="AY702" s="3">
        <v>0</v>
      </c>
      <c r="AZ702" s="4">
        <v>332000000</v>
      </c>
      <c r="BA702" s="4">
        <v>0</v>
      </c>
      <c r="BB702" s="3">
        <v>0</v>
      </c>
      <c r="BC702" s="4">
        <v>1397861000</v>
      </c>
      <c r="BD702" s="4">
        <v>704389600</v>
      </c>
      <c r="BE702" s="3">
        <v>50.39</v>
      </c>
      <c r="BG702" s="4">
        <f t="shared" si="82"/>
        <v>297.93200000000002</v>
      </c>
      <c r="BH702" s="4">
        <f t="shared" si="83"/>
        <v>279.66399999999999</v>
      </c>
      <c r="BI702" s="4">
        <f t="shared" si="84"/>
        <v>445.92899999999997</v>
      </c>
      <c r="BJ702" s="4">
        <f t="shared" si="85"/>
        <v>424.72559999999999</v>
      </c>
      <c r="BK702" s="4">
        <f t="shared" si="86"/>
        <v>322</v>
      </c>
      <c r="BL702" s="4">
        <f t="shared" si="87"/>
        <v>0</v>
      </c>
      <c r="BM702" s="4">
        <f t="shared" si="88"/>
        <v>332</v>
      </c>
      <c r="BN702" s="4">
        <f t="shared" si="89"/>
        <v>0</v>
      </c>
    </row>
    <row r="703" spans="1:66" x14ac:dyDescent="0.25">
      <c r="A703">
        <v>16</v>
      </c>
      <c r="B703" t="s">
        <v>1434</v>
      </c>
      <c r="C703" t="s">
        <v>1435</v>
      </c>
      <c r="D703">
        <v>2022</v>
      </c>
      <c r="E703" t="s">
        <v>59</v>
      </c>
      <c r="F703" t="s">
        <v>60</v>
      </c>
      <c r="G703">
        <v>2</v>
      </c>
      <c r="H703" t="s">
        <v>61</v>
      </c>
      <c r="I703" s="1" t="s">
        <v>2523</v>
      </c>
      <c r="J703" t="s">
        <v>1436</v>
      </c>
      <c r="K703" t="s">
        <v>1436</v>
      </c>
      <c r="L703" t="s">
        <v>1992</v>
      </c>
      <c r="M703" t="s">
        <v>3148</v>
      </c>
      <c r="N703" s="1" t="s">
        <v>63</v>
      </c>
      <c r="O703" t="s">
        <v>64</v>
      </c>
      <c r="P703" s="1" t="s">
        <v>120</v>
      </c>
      <c r="Q703" t="s">
        <v>121</v>
      </c>
      <c r="R703" t="s">
        <v>2853</v>
      </c>
      <c r="S703" t="s">
        <v>1474</v>
      </c>
      <c r="T703">
        <v>11</v>
      </c>
      <c r="U703">
        <v>3</v>
      </c>
      <c r="V703" t="s">
        <v>1477</v>
      </c>
      <c r="W703">
        <v>1</v>
      </c>
      <c r="X703" t="s">
        <v>75</v>
      </c>
      <c r="Y703">
        <v>1</v>
      </c>
      <c r="Z703" t="s">
        <v>69</v>
      </c>
      <c r="AA703">
        <v>1</v>
      </c>
      <c r="AB703" s="3">
        <v>1500</v>
      </c>
      <c r="AC703" s="3">
        <v>1500</v>
      </c>
      <c r="AD703" s="3">
        <v>100</v>
      </c>
      <c r="AE703" s="3">
        <v>1500</v>
      </c>
      <c r="AF703" s="3">
        <v>1500</v>
      </c>
      <c r="AG703" s="3">
        <v>100</v>
      </c>
      <c r="AH703" s="3">
        <v>1500</v>
      </c>
      <c r="AI703" s="3">
        <v>0</v>
      </c>
      <c r="AJ703" s="3">
        <v>0</v>
      </c>
      <c r="AK703" s="3">
        <v>1500</v>
      </c>
      <c r="AL703" s="3">
        <v>0</v>
      </c>
      <c r="AM703" s="3">
        <v>0</v>
      </c>
      <c r="AN703" s="3">
        <v>6000</v>
      </c>
      <c r="AO703" s="3">
        <v>3000</v>
      </c>
      <c r="AP703" s="3">
        <v>50</v>
      </c>
      <c r="AQ703" s="4">
        <v>216127000</v>
      </c>
      <c r="AR703" s="4">
        <v>205733567</v>
      </c>
      <c r="AS703" s="3">
        <v>95.19</v>
      </c>
      <c r="AT703" s="4">
        <v>459047000</v>
      </c>
      <c r="AU703" s="4">
        <v>266091020</v>
      </c>
      <c r="AV703" s="3">
        <v>57.97</v>
      </c>
      <c r="AW703" s="4">
        <v>231000000</v>
      </c>
      <c r="AX703" s="4">
        <v>0</v>
      </c>
      <c r="AY703" s="3">
        <v>0</v>
      </c>
      <c r="AZ703" s="4">
        <v>241000000</v>
      </c>
      <c r="BA703" s="4">
        <v>0</v>
      </c>
      <c r="BB703" s="3">
        <v>0</v>
      </c>
      <c r="BC703" s="4">
        <v>1147174000</v>
      </c>
      <c r="BD703" s="4">
        <v>471824587</v>
      </c>
      <c r="BE703" s="3">
        <v>41.13</v>
      </c>
      <c r="BG703" s="4">
        <f t="shared" si="82"/>
        <v>216.12700000000001</v>
      </c>
      <c r="BH703" s="4">
        <f t="shared" si="83"/>
        <v>205.73356699999999</v>
      </c>
      <c r="BI703" s="4">
        <f t="shared" si="84"/>
        <v>459.04700000000003</v>
      </c>
      <c r="BJ703" s="4">
        <f t="shared" si="85"/>
        <v>266.09102000000001</v>
      </c>
      <c r="BK703" s="4">
        <f t="shared" si="86"/>
        <v>231</v>
      </c>
      <c r="BL703" s="4">
        <f t="shared" si="87"/>
        <v>0</v>
      </c>
      <c r="BM703" s="4">
        <f t="shared" si="88"/>
        <v>241</v>
      </c>
      <c r="BN703" s="4">
        <f t="shared" si="89"/>
        <v>0</v>
      </c>
    </row>
    <row r="704" spans="1:66" x14ac:dyDescent="0.25">
      <c r="A704">
        <v>16</v>
      </c>
      <c r="B704" t="s">
        <v>1434</v>
      </c>
      <c r="C704" t="s">
        <v>1435</v>
      </c>
      <c r="D704">
        <v>2022</v>
      </c>
      <c r="E704" t="s">
        <v>59</v>
      </c>
      <c r="F704" t="s">
        <v>60</v>
      </c>
      <c r="G704">
        <v>2</v>
      </c>
      <c r="H704" t="s">
        <v>61</v>
      </c>
      <c r="I704" s="1" t="s">
        <v>2523</v>
      </c>
      <c r="J704" t="s">
        <v>1436</v>
      </c>
      <c r="K704" t="s">
        <v>1436</v>
      </c>
      <c r="L704" t="s">
        <v>1992</v>
      </c>
      <c r="M704" t="s">
        <v>3148</v>
      </c>
      <c r="N704" s="1" t="s">
        <v>63</v>
      </c>
      <c r="O704" t="s">
        <v>64</v>
      </c>
      <c r="P704" s="1" t="s">
        <v>129</v>
      </c>
      <c r="Q704" t="s">
        <v>130</v>
      </c>
      <c r="R704" t="s">
        <v>2854</v>
      </c>
      <c r="S704" t="s">
        <v>1478</v>
      </c>
      <c r="T704">
        <v>12</v>
      </c>
      <c r="U704">
        <v>1</v>
      </c>
      <c r="V704" t="s">
        <v>1479</v>
      </c>
      <c r="W704">
        <v>1</v>
      </c>
      <c r="X704" t="s">
        <v>75</v>
      </c>
      <c r="Y704">
        <v>1</v>
      </c>
      <c r="Z704" t="s">
        <v>69</v>
      </c>
      <c r="AA704">
        <v>1</v>
      </c>
      <c r="AB704" s="3">
        <v>10</v>
      </c>
      <c r="AC704" s="3">
        <v>10</v>
      </c>
      <c r="AD704" s="3">
        <v>100</v>
      </c>
      <c r="AE704" s="3">
        <v>12</v>
      </c>
      <c r="AF704" s="3">
        <v>10</v>
      </c>
      <c r="AG704" s="3">
        <v>83.33</v>
      </c>
      <c r="AH704" s="3">
        <v>9</v>
      </c>
      <c r="AI704" s="3">
        <v>0</v>
      </c>
      <c r="AJ704" s="3">
        <v>0</v>
      </c>
      <c r="AK704" s="3">
        <v>9</v>
      </c>
      <c r="AL704" s="3">
        <v>0</v>
      </c>
      <c r="AM704" s="3">
        <v>0</v>
      </c>
      <c r="AN704" s="3">
        <v>40</v>
      </c>
      <c r="AO704" s="3">
        <v>20</v>
      </c>
      <c r="AP704" s="3">
        <v>50</v>
      </c>
      <c r="AQ704" s="4">
        <v>778624962</v>
      </c>
      <c r="AR704" s="4">
        <v>778624962</v>
      </c>
      <c r="AS704" s="3">
        <v>100</v>
      </c>
      <c r="AT704" s="4">
        <v>670000000</v>
      </c>
      <c r="AU704" s="4">
        <v>669136320</v>
      </c>
      <c r="AV704" s="3">
        <v>99.87</v>
      </c>
      <c r="AW704" s="4">
        <v>421000000</v>
      </c>
      <c r="AX704" s="4">
        <v>0</v>
      </c>
      <c r="AY704" s="3">
        <v>0</v>
      </c>
      <c r="AZ704" s="4">
        <v>436000000</v>
      </c>
      <c r="BA704" s="4">
        <v>0</v>
      </c>
      <c r="BB704" s="3">
        <v>0</v>
      </c>
      <c r="BC704" s="4">
        <v>2305624962</v>
      </c>
      <c r="BD704" s="4">
        <v>1447761282</v>
      </c>
      <c r="BE704" s="3">
        <v>62.79</v>
      </c>
      <c r="BG704" s="4">
        <f t="shared" si="82"/>
        <v>778.62496199999998</v>
      </c>
      <c r="BH704" s="4">
        <f t="shared" si="83"/>
        <v>778.62496199999998</v>
      </c>
      <c r="BI704" s="4">
        <f t="shared" si="84"/>
        <v>670</v>
      </c>
      <c r="BJ704" s="4">
        <f t="shared" si="85"/>
        <v>669.13631999999996</v>
      </c>
      <c r="BK704" s="4">
        <f t="shared" si="86"/>
        <v>421</v>
      </c>
      <c r="BL704" s="4">
        <f t="shared" si="87"/>
        <v>0</v>
      </c>
      <c r="BM704" s="4">
        <f t="shared" si="88"/>
        <v>436</v>
      </c>
      <c r="BN704" s="4">
        <f t="shared" si="89"/>
        <v>0</v>
      </c>
    </row>
    <row r="705" spans="1:66" x14ac:dyDescent="0.25">
      <c r="A705">
        <v>16</v>
      </c>
      <c r="B705" t="s">
        <v>1434</v>
      </c>
      <c r="C705" t="s">
        <v>1435</v>
      </c>
      <c r="D705">
        <v>2022</v>
      </c>
      <c r="E705" t="s">
        <v>59</v>
      </c>
      <c r="F705" t="s">
        <v>60</v>
      </c>
      <c r="G705">
        <v>2</v>
      </c>
      <c r="H705" t="s">
        <v>61</v>
      </c>
      <c r="I705" s="1" t="s">
        <v>2523</v>
      </c>
      <c r="J705" t="s">
        <v>1436</v>
      </c>
      <c r="K705" t="s">
        <v>1436</v>
      </c>
      <c r="L705" t="s">
        <v>1992</v>
      </c>
      <c r="M705" t="s">
        <v>3148</v>
      </c>
      <c r="N705" s="1" t="s">
        <v>63</v>
      </c>
      <c r="O705" t="s">
        <v>64</v>
      </c>
      <c r="P705" s="1" t="s">
        <v>129</v>
      </c>
      <c r="Q705" t="s">
        <v>130</v>
      </c>
      <c r="R705" t="s">
        <v>2854</v>
      </c>
      <c r="S705" t="s">
        <v>1478</v>
      </c>
      <c r="T705">
        <v>12</v>
      </c>
      <c r="U705">
        <v>2</v>
      </c>
      <c r="V705" t="s">
        <v>1480</v>
      </c>
      <c r="W705">
        <v>1</v>
      </c>
      <c r="X705" t="s">
        <v>75</v>
      </c>
      <c r="Y705">
        <v>1</v>
      </c>
      <c r="Z705" t="s">
        <v>69</v>
      </c>
      <c r="AA705">
        <v>1</v>
      </c>
      <c r="AB705" s="3">
        <v>35</v>
      </c>
      <c r="AC705" s="3">
        <v>35</v>
      </c>
      <c r="AD705" s="3">
        <v>100</v>
      </c>
      <c r="AE705" s="3">
        <v>70</v>
      </c>
      <c r="AF705" s="3">
        <v>70</v>
      </c>
      <c r="AG705" s="3">
        <v>100</v>
      </c>
      <c r="AH705" s="3">
        <v>22</v>
      </c>
      <c r="AI705" s="3">
        <v>0</v>
      </c>
      <c r="AJ705" s="3">
        <v>0</v>
      </c>
      <c r="AK705" s="3">
        <v>23</v>
      </c>
      <c r="AL705" s="3">
        <v>0</v>
      </c>
      <c r="AM705" s="3">
        <v>0</v>
      </c>
      <c r="AN705" s="3">
        <v>150</v>
      </c>
      <c r="AO705" s="3">
        <v>105</v>
      </c>
      <c r="AP705" s="3">
        <v>70</v>
      </c>
      <c r="AQ705" s="4">
        <v>804597701</v>
      </c>
      <c r="AR705" s="4">
        <v>804597701</v>
      </c>
      <c r="AS705" s="3">
        <v>100</v>
      </c>
      <c r="AT705" s="4">
        <v>2159000000</v>
      </c>
      <c r="AU705" s="4">
        <v>2158796988</v>
      </c>
      <c r="AV705" s="3">
        <v>99.99</v>
      </c>
      <c r="AW705" s="4">
        <v>853000000</v>
      </c>
      <c r="AX705" s="4">
        <v>0</v>
      </c>
      <c r="AY705" s="3">
        <v>0</v>
      </c>
      <c r="AZ705" s="4">
        <v>880000000</v>
      </c>
      <c r="BA705" s="4">
        <v>0</v>
      </c>
      <c r="BB705" s="3">
        <v>0</v>
      </c>
      <c r="BC705" s="4">
        <v>4696597701</v>
      </c>
      <c r="BD705" s="4">
        <v>2963394689</v>
      </c>
      <c r="BE705" s="3">
        <v>63.1</v>
      </c>
      <c r="BG705" s="4">
        <f t="shared" si="82"/>
        <v>804.59770100000003</v>
      </c>
      <c r="BH705" s="4">
        <f t="shared" si="83"/>
        <v>804.59770100000003</v>
      </c>
      <c r="BI705" s="4">
        <f t="shared" si="84"/>
        <v>2159</v>
      </c>
      <c r="BJ705" s="4">
        <f t="shared" si="85"/>
        <v>2158.7969880000001</v>
      </c>
      <c r="BK705" s="4">
        <f t="shared" si="86"/>
        <v>853</v>
      </c>
      <c r="BL705" s="4">
        <f t="shared" si="87"/>
        <v>0</v>
      </c>
      <c r="BM705" s="4">
        <f t="shared" si="88"/>
        <v>880</v>
      </c>
      <c r="BN705" s="4">
        <f t="shared" si="89"/>
        <v>0</v>
      </c>
    </row>
    <row r="706" spans="1:66" x14ac:dyDescent="0.25">
      <c r="A706">
        <v>16</v>
      </c>
      <c r="B706" t="s">
        <v>1434</v>
      </c>
      <c r="C706" t="s">
        <v>1435</v>
      </c>
      <c r="D706">
        <v>2022</v>
      </c>
      <c r="E706" t="s">
        <v>59</v>
      </c>
      <c r="F706" t="s">
        <v>60</v>
      </c>
      <c r="G706">
        <v>2</v>
      </c>
      <c r="H706" t="s">
        <v>61</v>
      </c>
      <c r="I706" s="1" t="s">
        <v>2523</v>
      </c>
      <c r="J706" t="s">
        <v>1436</v>
      </c>
      <c r="K706" t="s">
        <v>1436</v>
      </c>
      <c r="L706" t="s">
        <v>1992</v>
      </c>
      <c r="M706" t="s">
        <v>3148</v>
      </c>
      <c r="N706" s="1" t="s">
        <v>63</v>
      </c>
      <c r="O706" t="s">
        <v>64</v>
      </c>
      <c r="P706" s="1" t="s">
        <v>129</v>
      </c>
      <c r="Q706" t="s">
        <v>130</v>
      </c>
      <c r="R706" t="s">
        <v>2854</v>
      </c>
      <c r="S706" t="s">
        <v>1478</v>
      </c>
      <c r="T706">
        <v>12</v>
      </c>
      <c r="U706">
        <v>3</v>
      </c>
      <c r="V706" t="s">
        <v>1481</v>
      </c>
      <c r="W706">
        <v>1</v>
      </c>
      <c r="X706" t="s">
        <v>75</v>
      </c>
      <c r="Y706">
        <v>1</v>
      </c>
      <c r="Z706" t="s">
        <v>69</v>
      </c>
      <c r="AA706">
        <v>1</v>
      </c>
      <c r="AB706" s="3">
        <v>400</v>
      </c>
      <c r="AC706" s="3">
        <v>400</v>
      </c>
      <c r="AD706" s="3">
        <v>100</v>
      </c>
      <c r="AE706" s="3">
        <v>400</v>
      </c>
      <c r="AF706" s="3">
        <v>400</v>
      </c>
      <c r="AG706" s="3">
        <v>100</v>
      </c>
      <c r="AH706" s="3">
        <v>400</v>
      </c>
      <c r="AI706" s="3">
        <v>0</v>
      </c>
      <c r="AJ706" s="3">
        <v>0</v>
      </c>
      <c r="AK706" s="3">
        <v>400</v>
      </c>
      <c r="AL706" s="3">
        <v>0</v>
      </c>
      <c r="AM706" s="3">
        <v>0</v>
      </c>
      <c r="AN706" s="3">
        <v>1600</v>
      </c>
      <c r="AO706" s="3">
        <v>800</v>
      </c>
      <c r="AP706" s="3">
        <v>50</v>
      </c>
      <c r="AQ706" s="4">
        <v>347826087</v>
      </c>
      <c r="AR706" s="4">
        <v>347826087</v>
      </c>
      <c r="AS706" s="3">
        <v>100</v>
      </c>
      <c r="AT706" s="4">
        <v>473511000</v>
      </c>
      <c r="AU706" s="4">
        <v>470369047</v>
      </c>
      <c r="AV706" s="3">
        <v>99.34</v>
      </c>
      <c r="AW706" s="4">
        <v>367000000</v>
      </c>
      <c r="AX706" s="4">
        <v>0</v>
      </c>
      <c r="AY706" s="3">
        <v>0</v>
      </c>
      <c r="AZ706" s="4">
        <v>377000000</v>
      </c>
      <c r="BA706" s="4">
        <v>0</v>
      </c>
      <c r="BB706" s="3">
        <v>0</v>
      </c>
      <c r="BC706" s="4">
        <v>1565337087</v>
      </c>
      <c r="BD706" s="4">
        <v>818195134</v>
      </c>
      <c r="BE706" s="3">
        <v>52.27</v>
      </c>
      <c r="BG706" s="4">
        <f t="shared" si="82"/>
        <v>347.82608699999997</v>
      </c>
      <c r="BH706" s="4">
        <f t="shared" si="83"/>
        <v>347.82608699999997</v>
      </c>
      <c r="BI706" s="4">
        <f t="shared" si="84"/>
        <v>473.51100000000002</v>
      </c>
      <c r="BJ706" s="4">
        <f t="shared" si="85"/>
        <v>470.36904700000002</v>
      </c>
      <c r="BK706" s="4">
        <f t="shared" si="86"/>
        <v>367</v>
      </c>
      <c r="BL706" s="4">
        <f t="shared" si="87"/>
        <v>0</v>
      </c>
      <c r="BM706" s="4">
        <f t="shared" si="88"/>
        <v>377</v>
      </c>
      <c r="BN706" s="4">
        <f t="shared" si="89"/>
        <v>0</v>
      </c>
    </row>
    <row r="707" spans="1:66" x14ac:dyDescent="0.25">
      <c r="A707">
        <v>16</v>
      </c>
      <c r="B707" t="s">
        <v>1434</v>
      </c>
      <c r="C707" t="s">
        <v>1435</v>
      </c>
      <c r="D707">
        <v>2022</v>
      </c>
      <c r="E707" t="s">
        <v>59</v>
      </c>
      <c r="F707" t="s">
        <v>60</v>
      </c>
      <c r="G707">
        <v>2</v>
      </c>
      <c r="H707" t="s">
        <v>61</v>
      </c>
      <c r="I707" s="1" t="s">
        <v>2523</v>
      </c>
      <c r="J707" t="s">
        <v>1436</v>
      </c>
      <c r="K707" t="s">
        <v>1436</v>
      </c>
      <c r="L707" t="s">
        <v>1992</v>
      </c>
      <c r="M707" t="s">
        <v>3148</v>
      </c>
      <c r="N707" s="1" t="s">
        <v>63</v>
      </c>
      <c r="O707" t="s">
        <v>64</v>
      </c>
      <c r="P707" s="1" t="s">
        <v>129</v>
      </c>
      <c r="Q707" t="s">
        <v>130</v>
      </c>
      <c r="R707" t="s">
        <v>2854</v>
      </c>
      <c r="S707" t="s">
        <v>1478</v>
      </c>
      <c r="T707">
        <v>12</v>
      </c>
      <c r="U707">
        <v>4</v>
      </c>
      <c r="V707" t="s">
        <v>1482</v>
      </c>
      <c r="W707">
        <v>1</v>
      </c>
      <c r="X707" t="s">
        <v>75</v>
      </c>
      <c r="Y707">
        <v>1</v>
      </c>
      <c r="Z707" t="s">
        <v>69</v>
      </c>
      <c r="AA707">
        <v>1</v>
      </c>
      <c r="AB707" s="3">
        <v>2</v>
      </c>
      <c r="AC707" s="3">
        <v>2</v>
      </c>
      <c r="AD707" s="3">
        <v>100</v>
      </c>
      <c r="AE707" s="3">
        <v>2</v>
      </c>
      <c r="AF707" s="3">
        <v>1</v>
      </c>
      <c r="AG707" s="3">
        <v>50</v>
      </c>
      <c r="AH707" s="3">
        <v>1</v>
      </c>
      <c r="AI707" s="3">
        <v>0</v>
      </c>
      <c r="AJ707" s="3">
        <v>0</v>
      </c>
      <c r="AK707" s="3">
        <v>1</v>
      </c>
      <c r="AL707" s="3">
        <v>0</v>
      </c>
      <c r="AM707" s="3">
        <v>0</v>
      </c>
      <c r="AN707" s="3">
        <v>6</v>
      </c>
      <c r="AO707" s="3">
        <v>3</v>
      </c>
      <c r="AP707" s="3">
        <v>50</v>
      </c>
      <c r="AQ707" s="4">
        <v>532191250</v>
      </c>
      <c r="AR707" s="4">
        <v>532191250</v>
      </c>
      <c r="AS707" s="3">
        <v>100</v>
      </c>
      <c r="AT707" s="4">
        <v>759181000</v>
      </c>
      <c r="AU707" s="4">
        <v>457353456</v>
      </c>
      <c r="AV707" s="3">
        <v>60.24</v>
      </c>
      <c r="AW707" s="4">
        <v>963000000</v>
      </c>
      <c r="AX707" s="4">
        <v>0</v>
      </c>
      <c r="AY707" s="3">
        <v>0</v>
      </c>
      <c r="AZ707" s="4">
        <v>994000000</v>
      </c>
      <c r="BA707" s="4">
        <v>0</v>
      </c>
      <c r="BB707" s="3">
        <v>0</v>
      </c>
      <c r="BC707" s="4">
        <v>3248372250</v>
      </c>
      <c r="BD707" s="4">
        <v>989544706</v>
      </c>
      <c r="BE707" s="3">
        <v>30.46</v>
      </c>
      <c r="BG707" s="4">
        <f t="shared" ref="BG707:BG770" si="90">AQ707 / 1000000</f>
        <v>532.19124999999997</v>
      </c>
      <c r="BH707" s="4">
        <f t="shared" ref="BH707:BH770" si="91">AR707 / 1000000</f>
        <v>532.19124999999997</v>
      </c>
      <c r="BI707" s="4">
        <f t="shared" ref="BI707:BI770" si="92">AT707 / 1000000</f>
        <v>759.18100000000004</v>
      </c>
      <c r="BJ707" s="4">
        <f t="shared" ref="BJ707:BJ770" si="93">AU707 / 1000000</f>
        <v>457.35345599999999</v>
      </c>
      <c r="BK707" s="4">
        <f t="shared" ref="BK707:BK770" si="94">AW707 / 1000000</f>
        <v>963</v>
      </c>
      <c r="BL707" s="4">
        <f t="shared" ref="BL707:BL770" si="95">AX707 / 1000000</f>
        <v>0</v>
      </c>
      <c r="BM707" s="4">
        <f t="shared" ref="BM707:BM770" si="96">AZ707 / 1000000</f>
        <v>994</v>
      </c>
      <c r="BN707" s="4">
        <f t="shared" ref="BN707:BN770" si="97">BA707 / 1000000</f>
        <v>0</v>
      </c>
    </row>
    <row r="708" spans="1:66" x14ac:dyDescent="0.25">
      <c r="A708">
        <v>16</v>
      </c>
      <c r="B708" t="s">
        <v>1434</v>
      </c>
      <c r="C708" t="s">
        <v>1435</v>
      </c>
      <c r="D708">
        <v>2022</v>
      </c>
      <c r="E708" t="s">
        <v>59</v>
      </c>
      <c r="F708" t="s">
        <v>60</v>
      </c>
      <c r="G708">
        <v>2</v>
      </c>
      <c r="H708" t="s">
        <v>61</v>
      </c>
      <c r="I708" s="1" t="s">
        <v>2523</v>
      </c>
      <c r="J708" t="s">
        <v>1436</v>
      </c>
      <c r="K708" t="s">
        <v>1436</v>
      </c>
      <c r="L708" t="s">
        <v>1992</v>
      </c>
      <c r="M708" t="s">
        <v>3148</v>
      </c>
      <c r="N708" s="1" t="s">
        <v>63</v>
      </c>
      <c r="O708" t="s">
        <v>64</v>
      </c>
      <c r="P708" s="1" t="s">
        <v>326</v>
      </c>
      <c r="Q708" t="s">
        <v>327</v>
      </c>
      <c r="R708" t="s">
        <v>2855</v>
      </c>
      <c r="S708" t="s">
        <v>1483</v>
      </c>
      <c r="T708">
        <v>9</v>
      </c>
      <c r="U708">
        <v>1</v>
      </c>
      <c r="V708" t="s">
        <v>1484</v>
      </c>
      <c r="W708">
        <v>1</v>
      </c>
      <c r="X708" t="s">
        <v>75</v>
      </c>
      <c r="Y708">
        <v>1</v>
      </c>
      <c r="Z708" t="s">
        <v>69</v>
      </c>
      <c r="AA708">
        <v>1</v>
      </c>
      <c r="AB708" s="3">
        <v>10</v>
      </c>
      <c r="AC708" s="3">
        <v>30</v>
      </c>
      <c r="AD708" s="3">
        <v>300</v>
      </c>
      <c r="AE708" s="3">
        <v>15</v>
      </c>
      <c r="AF708" s="3">
        <v>0</v>
      </c>
      <c r="AG708" s="3">
        <v>0</v>
      </c>
      <c r="AH708" s="3">
        <v>8</v>
      </c>
      <c r="AI708" s="3">
        <v>0</v>
      </c>
      <c r="AJ708" s="3">
        <v>0</v>
      </c>
      <c r="AK708" s="3">
        <v>7</v>
      </c>
      <c r="AL708" s="3">
        <v>0</v>
      </c>
      <c r="AM708" s="3">
        <v>0</v>
      </c>
      <c r="AN708" s="3">
        <v>40</v>
      </c>
      <c r="AO708" s="3">
        <v>30</v>
      </c>
      <c r="AP708" s="3">
        <v>75</v>
      </c>
      <c r="AQ708" s="4">
        <v>201988000</v>
      </c>
      <c r="AR708" s="4">
        <v>201988000</v>
      </c>
      <c r="AS708" s="3">
        <v>100</v>
      </c>
      <c r="AT708" s="4">
        <v>465234000</v>
      </c>
      <c r="AU708" s="4">
        <v>72050000</v>
      </c>
      <c r="AV708" s="3">
        <v>15.49</v>
      </c>
      <c r="AW708" s="4">
        <v>204000000</v>
      </c>
      <c r="AX708" s="4">
        <v>0</v>
      </c>
      <c r="AY708" s="3">
        <v>0</v>
      </c>
      <c r="AZ708" s="4">
        <v>207000000</v>
      </c>
      <c r="BA708" s="4">
        <v>0</v>
      </c>
      <c r="BB708" s="3">
        <v>0</v>
      </c>
      <c r="BC708" s="4">
        <v>1078222000</v>
      </c>
      <c r="BD708" s="4">
        <v>274038000</v>
      </c>
      <c r="BE708" s="3">
        <v>25.42</v>
      </c>
      <c r="BF708" t="s">
        <v>1449</v>
      </c>
      <c r="BG708" s="4">
        <f t="shared" si="90"/>
        <v>201.988</v>
      </c>
      <c r="BH708" s="4">
        <f t="shared" si="91"/>
        <v>201.988</v>
      </c>
      <c r="BI708" s="4">
        <f t="shared" si="92"/>
        <v>465.23399999999998</v>
      </c>
      <c r="BJ708" s="4">
        <f t="shared" si="93"/>
        <v>72.05</v>
      </c>
      <c r="BK708" s="4">
        <f t="shared" si="94"/>
        <v>204</v>
      </c>
      <c r="BL708" s="4">
        <f t="shared" si="95"/>
        <v>0</v>
      </c>
      <c r="BM708" s="4">
        <f t="shared" si="96"/>
        <v>207</v>
      </c>
      <c r="BN708" s="4">
        <f t="shared" si="97"/>
        <v>0</v>
      </c>
    </row>
    <row r="709" spans="1:66" x14ac:dyDescent="0.25">
      <c r="A709">
        <v>16</v>
      </c>
      <c r="B709" t="s">
        <v>1434</v>
      </c>
      <c r="C709" t="s">
        <v>1435</v>
      </c>
      <c r="D709">
        <v>2022</v>
      </c>
      <c r="E709" t="s">
        <v>59</v>
      </c>
      <c r="F709" t="s">
        <v>60</v>
      </c>
      <c r="G709">
        <v>2</v>
      </c>
      <c r="H709" t="s">
        <v>61</v>
      </c>
      <c r="I709" s="1" t="s">
        <v>2523</v>
      </c>
      <c r="J709" t="s">
        <v>1436</v>
      </c>
      <c r="K709" t="s">
        <v>1436</v>
      </c>
      <c r="L709" t="s">
        <v>1992</v>
      </c>
      <c r="M709" t="s">
        <v>3148</v>
      </c>
      <c r="N709" s="1" t="s">
        <v>63</v>
      </c>
      <c r="O709" t="s">
        <v>64</v>
      </c>
      <c r="P709" s="1" t="s">
        <v>326</v>
      </c>
      <c r="Q709" t="s">
        <v>327</v>
      </c>
      <c r="R709" t="s">
        <v>2855</v>
      </c>
      <c r="S709" t="s">
        <v>1483</v>
      </c>
      <c r="T709">
        <v>9</v>
      </c>
      <c r="U709">
        <v>2</v>
      </c>
      <c r="V709" t="s">
        <v>1485</v>
      </c>
      <c r="W709">
        <v>1</v>
      </c>
      <c r="X709" t="s">
        <v>75</v>
      </c>
      <c r="Y709">
        <v>1</v>
      </c>
      <c r="Z709" t="s">
        <v>69</v>
      </c>
      <c r="AA709">
        <v>1</v>
      </c>
      <c r="AB709" s="3">
        <v>25</v>
      </c>
      <c r="AC709" s="3">
        <v>40</v>
      </c>
      <c r="AD709" s="3">
        <v>160</v>
      </c>
      <c r="AE709" s="3">
        <v>30</v>
      </c>
      <c r="AF709" s="3">
        <v>0</v>
      </c>
      <c r="AG709" s="3">
        <v>0</v>
      </c>
      <c r="AH709" s="3">
        <v>22</v>
      </c>
      <c r="AI709" s="3">
        <v>0</v>
      </c>
      <c r="AJ709" s="3">
        <v>0</v>
      </c>
      <c r="AK709" s="3">
        <v>23</v>
      </c>
      <c r="AL709" s="3">
        <v>0</v>
      </c>
      <c r="AM709" s="3">
        <v>0</v>
      </c>
      <c r="AN709" s="3">
        <v>100</v>
      </c>
      <c r="AO709" s="3">
        <v>40</v>
      </c>
      <c r="AP709" s="3">
        <v>40</v>
      </c>
      <c r="AQ709" s="4">
        <v>359538000</v>
      </c>
      <c r="AR709" s="4">
        <v>359537038</v>
      </c>
      <c r="AS709" s="3">
        <v>100</v>
      </c>
      <c r="AT709" s="4">
        <v>638698000</v>
      </c>
      <c r="AU709" s="4">
        <v>300368000</v>
      </c>
      <c r="AV709" s="3">
        <v>47.03</v>
      </c>
      <c r="AW709" s="4">
        <v>390000000</v>
      </c>
      <c r="AX709" s="4">
        <v>0</v>
      </c>
      <c r="AY709" s="3">
        <v>0</v>
      </c>
      <c r="AZ709" s="4">
        <v>405000000</v>
      </c>
      <c r="BA709" s="4">
        <v>0</v>
      </c>
      <c r="BB709" s="3">
        <v>0</v>
      </c>
      <c r="BC709" s="4">
        <v>1793236000</v>
      </c>
      <c r="BD709" s="4">
        <v>659905038</v>
      </c>
      <c r="BE709" s="3">
        <v>36.799999999999997</v>
      </c>
      <c r="BF709" t="s">
        <v>1449</v>
      </c>
      <c r="BG709" s="4">
        <f t="shared" si="90"/>
        <v>359.53800000000001</v>
      </c>
      <c r="BH709" s="4">
        <f t="shared" si="91"/>
        <v>359.537038</v>
      </c>
      <c r="BI709" s="4">
        <f t="shared" si="92"/>
        <v>638.69799999999998</v>
      </c>
      <c r="BJ709" s="4">
        <f t="shared" si="93"/>
        <v>300.36799999999999</v>
      </c>
      <c r="BK709" s="4">
        <f t="shared" si="94"/>
        <v>390</v>
      </c>
      <c r="BL709" s="4">
        <f t="shared" si="95"/>
        <v>0</v>
      </c>
      <c r="BM709" s="4">
        <f t="shared" si="96"/>
        <v>405</v>
      </c>
      <c r="BN709" s="4">
        <f t="shared" si="97"/>
        <v>0</v>
      </c>
    </row>
    <row r="710" spans="1:66" x14ac:dyDescent="0.25">
      <c r="A710">
        <v>16</v>
      </c>
      <c r="B710" t="s">
        <v>1434</v>
      </c>
      <c r="C710" t="s">
        <v>1435</v>
      </c>
      <c r="D710">
        <v>2022</v>
      </c>
      <c r="E710" t="s">
        <v>59</v>
      </c>
      <c r="F710" t="s">
        <v>60</v>
      </c>
      <c r="G710">
        <v>2</v>
      </c>
      <c r="H710" t="s">
        <v>61</v>
      </c>
      <c r="I710" s="1" t="s">
        <v>2523</v>
      </c>
      <c r="J710" t="s">
        <v>1436</v>
      </c>
      <c r="K710" t="s">
        <v>1436</v>
      </c>
      <c r="L710" t="s">
        <v>1992</v>
      </c>
      <c r="M710" t="s">
        <v>3148</v>
      </c>
      <c r="N710" s="1" t="s">
        <v>63</v>
      </c>
      <c r="O710" t="s">
        <v>64</v>
      </c>
      <c r="P710" s="1" t="s">
        <v>140</v>
      </c>
      <c r="Q710" t="s">
        <v>141</v>
      </c>
      <c r="R710" t="s">
        <v>2856</v>
      </c>
      <c r="S710" t="s">
        <v>1486</v>
      </c>
      <c r="T710">
        <v>7</v>
      </c>
      <c r="U710">
        <v>1</v>
      </c>
      <c r="V710" t="s">
        <v>1487</v>
      </c>
      <c r="W710">
        <v>1</v>
      </c>
      <c r="X710" t="s">
        <v>75</v>
      </c>
      <c r="Y710">
        <v>1</v>
      </c>
      <c r="Z710" t="s">
        <v>69</v>
      </c>
      <c r="AA710">
        <v>1</v>
      </c>
      <c r="AB710" s="3">
        <v>12</v>
      </c>
      <c r="AC710" s="3">
        <v>12</v>
      </c>
      <c r="AD710" s="3">
        <v>100</v>
      </c>
      <c r="AE710" s="3">
        <v>12</v>
      </c>
      <c r="AF710" s="3">
        <v>13</v>
      </c>
      <c r="AG710" s="3">
        <v>108.33</v>
      </c>
      <c r="AH710" s="3">
        <v>13</v>
      </c>
      <c r="AI710" s="3">
        <v>0</v>
      </c>
      <c r="AJ710" s="3">
        <v>0</v>
      </c>
      <c r="AK710" s="3">
        <v>13</v>
      </c>
      <c r="AL710" s="3">
        <v>0</v>
      </c>
      <c r="AM710" s="3">
        <v>0</v>
      </c>
      <c r="AN710" s="3">
        <v>50</v>
      </c>
      <c r="AO710" s="3">
        <v>25</v>
      </c>
      <c r="AP710" s="3">
        <v>50</v>
      </c>
      <c r="AQ710" s="4">
        <v>611013000</v>
      </c>
      <c r="AR710" s="4">
        <v>611013000</v>
      </c>
      <c r="AS710" s="3">
        <v>100</v>
      </c>
      <c r="AT710" s="4">
        <v>693458000</v>
      </c>
      <c r="AU710" s="4">
        <v>672395333</v>
      </c>
      <c r="AV710" s="3">
        <v>96.96</v>
      </c>
      <c r="AW710" s="4">
        <v>646000000</v>
      </c>
      <c r="AX710" s="4">
        <v>0</v>
      </c>
      <c r="AY710" s="3">
        <v>0</v>
      </c>
      <c r="AZ710" s="4">
        <v>668000000</v>
      </c>
      <c r="BA710" s="4">
        <v>0</v>
      </c>
      <c r="BB710" s="3">
        <v>0</v>
      </c>
      <c r="BC710" s="4">
        <v>2618471000</v>
      </c>
      <c r="BD710" s="4">
        <v>1283408333</v>
      </c>
      <c r="BE710" s="3">
        <v>49.01</v>
      </c>
      <c r="BG710" s="4">
        <f t="shared" si="90"/>
        <v>611.01300000000003</v>
      </c>
      <c r="BH710" s="4">
        <f t="shared" si="91"/>
        <v>611.01300000000003</v>
      </c>
      <c r="BI710" s="4">
        <f t="shared" si="92"/>
        <v>693.45799999999997</v>
      </c>
      <c r="BJ710" s="4">
        <f t="shared" si="93"/>
        <v>672.39533300000005</v>
      </c>
      <c r="BK710" s="4">
        <f t="shared" si="94"/>
        <v>646</v>
      </c>
      <c r="BL710" s="4">
        <f t="shared" si="95"/>
        <v>0</v>
      </c>
      <c r="BM710" s="4">
        <f t="shared" si="96"/>
        <v>668</v>
      </c>
      <c r="BN710" s="4">
        <f t="shared" si="97"/>
        <v>0</v>
      </c>
    </row>
    <row r="711" spans="1:66" x14ac:dyDescent="0.25">
      <c r="A711">
        <v>16</v>
      </c>
      <c r="B711" t="s">
        <v>1434</v>
      </c>
      <c r="C711" t="s">
        <v>1435</v>
      </c>
      <c r="D711">
        <v>2022</v>
      </c>
      <c r="E711" t="s">
        <v>59</v>
      </c>
      <c r="F711" t="s">
        <v>60</v>
      </c>
      <c r="G711">
        <v>2</v>
      </c>
      <c r="H711" t="s">
        <v>61</v>
      </c>
      <c r="I711" s="1" t="s">
        <v>2523</v>
      </c>
      <c r="J711" t="s">
        <v>1436</v>
      </c>
      <c r="K711" t="s">
        <v>1436</v>
      </c>
      <c r="L711" t="s">
        <v>1992</v>
      </c>
      <c r="M711" t="s">
        <v>3148</v>
      </c>
      <c r="N711" s="1" t="s">
        <v>63</v>
      </c>
      <c r="O711" t="s">
        <v>64</v>
      </c>
      <c r="P711" s="1" t="s">
        <v>140</v>
      </c>
      <c r="Q711" t="s">
        <v>141</v>
      </c>
      <c r="R711" t="s">
        <v>2857</v>
      </c>
      <c r="S711" t="s">
        <v>1488</v>
      </c>
      <c r="T711">
        <v>6</v>
      </c>
      <c r="U711">
        <v>1</v>
      </c>
      <c r="V711" t="s">
        <v>1489</v>
      </c>
      <c r="W711">
        <v>1</v>
      </c>
      <c r="X711" t="s">
        <v>75</v>
      </c>
      <c r="Y711">
        <v>1</v>
      </c>
      <c r="Z711" t="s">
        <v>69</v>
      </c>
      <c r="AA711">
        <v>1</v>
      </c>
      <c r="AB711" s="3">
        <v>184</v>
      </c>
      <c r="AC711" s="3">
        <v>184</v>
      </c>
      <c r="AD711" s="3">
        <v>100</v>
      </c>
      <c r="AE711" s="3">
        <v>186</v>
      </c>
      <c r="AF711" s="3">
        <v>0</v>
      </c>
      <c r="AG711" s="3">
        <v>0</v>
      </c>
      <c r="AH711" s="3">
        <v>189</v>
      </c>
      <c r="AI711" s="3">
        <v>0</v>
      </c>
      <c r="AJ711" s="3">
        <v>0</v>
      </c>
      <c r="AK711" s="3">
        <v>191</v>
      </c>
      <c r="AL711" s="3">
        <v>0</v>
      </c>
      <c r="AM711" s="3">
        <v>0</v>
      </c>
      <c r="AN711" s="3">
        <v>750</v>
      </c>
      <c r="AO711" s="3">
        <v>184</v>
      </c>
      <c r="AP711" s="3">
        <v>24.53</v>
      </c>
      <c r="AQ711" s="4">
        <v>873597000</v>
      </c>
      <c r="AR711" s="4">
        <v>873597000</v>
      </c>
      <c r="AS711" s="3">
        <v>100</v>
      </c>
      <c r="AT711" s="4">
        <v>606514000</v>
      </c>
      <c r="AU711" s="4">
        <v>161030000</v>
      </c>
      <c r="AV711" s="3">
        <v>26.55</v>
      </c>
      <c r="AW711" s="4">
        <v>934000000</v>
      </c>
      <c r="AX711" s="4">
        <v>0</v>
      </c>
      <c r="AY711" s="3">
        <v>0</v>
      </c>
      <c r="AZ711" s="4">
        <v>970000000</v>
      </c>
      <c r="BA711" s="4">
        <v>0</v>
      </c>
      <c r="BB711" s="3">
        <v>0</v>
      </c>
      <c r="BC711" s="4">
        <v>3384111000</v>
      </c>
      <c r="BD711" s="4">
        <v>1034627000</v>
      </c>
      <c r="BE711" s="3">
        <v>30.57</v>
      </c>
      <c r="BF711" t="s">
        <v>1449</v>
      </c>
      <c r="BG711" s="4">
        <f t="shared" si="90"/>
        <v>873.59699999999998</v>
      </c>
      <c r="BH711" s="4">
        <f t="shared" si="91"/>
        <v>873.59699999999998</v>
      </c>
      <c r="BI711" s="4">
        <f t="shared" si="92"/>
        <v>606.51400000000001</v>
      </c>
      <c r="BJ711" s="4">
        <f t="shared" si="93"/>
        <v>161.03</v>
      </c>
      <c r="BK711" s="4">
        <f t="shared" si="94"/>
        <v>934</v>
      </c>
      <c r="BL711" s="4">
        <f t="shared" si="95"/>
        <v>0</v>
      </c>
      <c r="BM711" s="4">
        <f t="shared" si="96"/>
        <v>970</v>
      </c>
      <c r="BN711" s="4">
        <f t="shared" si="97"/>
        <v>0</v>
      </c>
    </row>
    <row r="712" spans="1:66" x14ac:dyDescent="0.25">
      <c r="A712">
        <v>16</v>
      </c>
      <c r="B712" t="s">
        <v>1434</v>
      </c>
      <c r="C712" t="s">
        <v>1435</v>
      </c>
      <c r="D712">
        <v>2022</v>
      </c>
      <c r="E712" t="s">
        <v>59</v>
      </c>
      <c r="F712" t="s">
        <v>60</v>
      </c>
      <c r="G712">
        <v>2</v>
      </c>
      <c r="H712" t="s">
        <v>61</v>
      </c>
      <c r="I712" s="1" t="s">
        <v>2523</v>
      </c>
      <c r="J712" t="s">
        <v>1436</v>
      </c>
      <c r="K712" t="s">
        <v>1436</v>
      </c>
      <c r="L712" t="s">
        <v>1992</v>
      </c>
      <c r="M712" t="s">
        <v>3148</v>
      </c>
      <c r="N712" s="1" t="s">
        <v>148</v>
      </c>
      <c r="O712" t="s">
        <v>149</v>
      </c>
      <c r="P712" s="1" t="s">
        <v>150</v>
      </c>
      <c r="Q712" t="s">
        <v>151</v>
      </c>
      <c r="R712" t="s">
        <v>2858</v>
      </c>
      <c r="S712" t="s">
        <v>1490</v>
      </c>
      <c r="T712">
        <v>10</v>
      </c>
      <c r="U712">
        <v>1</v>
      </c>
      <c r="V712" t="s">
        <v>1491</v>
      </c>
      <c r="W712">
        <v>1</v>
      </c>
      <c r="X712" t="s">
        <v>75</v>
      </c>
      <c r="Y712">
        <v>1</v>
      </c>
      <c r="Z712" t="s">
        <v>69</v>
      </c>
      <c r="AA712">
        <v>1</v>
      </c>
      <c r="AB712" s="3">
        <v>12</v>
      </c>
      <c r="AC712" s="3">
        <v>13</v>
      </c>
      <c r="AD712" s="3">
        <v>108.33</v>
      </c>
      <c r="AE712" s="3">
        <v>12</v>
      </c>
      <c r="AF712" s="3">
        <v>0</v>
      </c>
      <c r="AG712" s="3">
        <v>0</v>
      </c>
      <c r="AH712" s="3">
        <v>12</v>
      </c>
      <c r="AI712" s="3">
        <v>0</v>
      </c>
      <c r="AJ712" s="3">
        <v>0</v>
      </c>
      <c r="AK712" s="3">
        <v>14</v>
      </c>
      <c r="AL712" s="3">
        <v>0</v>
      </c>
      <c r="AM712" s="3">
        <v>0</v>
      </c>
      <c r="AN712" s="3">
        <v>50</v>
      </c>
      <c r="AO712" s="3">
        <v>13</v>
      </c>
      <c r="AP712" s="3">
        <v>26</v>
      </c>
      <c r="AQ712" s="4">
        <v>872078805</v>
      </c>
      <c r="AR712" s="4">
        <v>871078805</v>
      </c>
      <c r="AS712" s="3">
        <v>99.89</v>
      </c>
      <c r="AT712" s="4">
        <v>722050000</v>
      </c>
      <c r="AU712" s="4">
        <v>72954800</v>
      </c>
      <c r="AV712" s="3">
        <v>10.1</v>
      </c>
      <c r="AW712" s="4">
        <v>730000000</v>
      </c>
      <c r="AX712" s="4">
        <v>0</v>
      </c>
      <c r="AY712" s="3">
        <v>0</v>
      </c>
      <c r="AZ712" s="4">
        <v>960000000</v>
      </c>
      <c r="BA712" s="4">
        <v>0</v>
      </c>
      <c r="BB712" s="3">
        <v>0</v>
      </c>
      <c r="BC712" s="4">
        <v>3284128805</v>
      </c>
      <c r="BD712" s="4">
        <v>944033605</v>
      </c>
      <c r="BE712" s="3">
        <v>28.75</v>
      </c>
      <c r="BF712" t="s">
        <v>1449</v>
      </c>
      <c r="BG712" s="4">
        <f t="shared" si="90"/>
        <v>872.07880499999999</v>
      </c>
      <c r="BH712" s="4">
        <f t="shared" si="91"/>
        <v>871.07880499999999</v>
      </c>
      <c r="BI712" s="4">
        <f t="shared" si="92"/>
        <v>722.05</v>
      </c>
      <c r="BJ712" s="4">
        <f t="shared" si="93"/>
        <v>72.954800000000006</v>
      </c>
      <c r="BK712" s="4">
        <f t="shared" si="94"/>
        <v>730</v>
      </c>
      <c r="BL712" s="4">
        <f t="shared" si="95"/>
        <v>0</v>
      </c>
      <c r="BM712" s="4">
        <f t="shared" si="96"/>
        <v>960</v>
      </c>
      <c r="BN712" s="4">
        <f t="shared" si="97"/>
        <v>0</v>
      </c>
    </row>
    <row r="713" spans="1:66" x14ac:dyDescent="0.25">
      <c r="A713">
        <v>16</v>
      </c>
      <c r="B713" t="s">
        <v>1434</v>
      </c>
      <c r="C713" t="s">
        <v>1435</v>
      </c>
      <c r="D713">
        <v>2022</v>
      </c>
      <c r="E713" t="s">
        <v>59</v>
      </c>
      <c r="F713" t="s">
        <v>60</v>
      </c>
      <c r="G713">
        <v>2</v>
      </c>
      <c r="H713" t="s">
        <v>61</v>
      </c>
      <c r="I713" s="1" t="s">
        <v>2523</v>
      </c>
      <c r="J713" t="s">
        <v>1436</v>
      </c>
      <c r="K713" t="s">
        <v>1436</v>
      </c>
      <c r="L713" t="s">
        <v>1992</v>
      </c>
      <c r="M713" t="s">
        <v>3148</v>
      </c>
      <c r="N713" s="1" t="s">
        <v>148</v>
      </c>
      <c r="O713" t="s">
        <v>149</v>
      </c>
      <c r="P713" s="1" t="s">
        <v>150</v>
      </c>
      <c r="Q713" t="s">
        <v>151</v>
      </c>
      <c r="R713" t="s">
        <v>2858</v>
      </c>
      <c r="S713" t="s">
        <v>1490</v>
      </c>
      <c r="T713">
        <v>10</v>
      </c>
      <c r="U713">
        <v>2</v>
      </c>
      <c r="V713" t="s">
        <v>1492</v>
      </c>
      <c r="W713">
        <v>1</v>
      </c>
      <c r="X713" t="s">
        <v>75</v>
      </c>
      <c r="Y713">
        <v>1</v>
      </c>
      <c r="Z713" t="s">
        <v>69</v>
      </c>
      <c r="AA713">
        <v>1</v>
      </c>
      <c r="AB713" s="3">
        <v>2500</v>
      </c>
      <c r="AC713" s="3">
        <v>6618</v>
      </c>
      <c r="AD713" s="3">
        <v>264.72000000000003</v>
      </c>
      <c r="AE713" s="3">
        <v>5000</v>
      </c>
      <c r="AF713" s="3">
        <v>0</v>
      </c>
      <c r="AG713" s="3">
        <v>0</v>
      </c>
      <c r="AH713" s="3">
        <v>1250</v>
      </c>
      <c r="AI713" s="3">
        <v>0</v>
      </c>
      <c r="AJ713" s="3">
        <v>0</v>
      </c>
      <c r="AK713" s="3">
        <v>1250</v>
      </c>
      <c r="AL713" s="3">
        <v>0</v>
      </c>
      <c r="AM713" s="3">
        <v>0</v>
      </c>
      <c r="AN713" s="3">
        <v>10000</v>
      </c>
      <c r="AO713" s="3">
        <v>6618</v>
      </c>
      <c r="AP713" s="3">
        <v>66.180000000000007</v>
      </c>
      <c r="AQ713" s="4">
        <v>333277195</v>
      </c>
      <c r="AR713" s="4">
        <v>333177227</v>
      </c>
      <c r="AS713" s="3">
        <v>99.97</v>
      </c>
      <c r="AT713" s="4">
        <v>215241000</v>
      </c>
      <c r="AU713" s="4">
        <v>0</v>
      </c>
      <c r="AV713" s="3">
        <v>0</v>
      </c>
      <c r="AW713" s="4">
        <v>334000000</v>
      </c>
      <c r="AX713" s="4">
        <v>0</v>
      </c>
      <c r="AY713" s="3">
        <v>0</v>
      </c>
      <c r="AZ713" s="4">
        <v>347000000</v>
      </c>
      <c r="BA713" s="4">
        <v>0</v>
      </c>
      <c r="BB713" s="3">
        <v>0</v>
      </c>
      <c r="BC713" s="4">
        <v>1229518195</v>
      </c>
      <c r="BD713" s="4">
        <v>333177227</v>
      </c>
      <c r="BE713" s="3">
        <v>27.1</v>
      </c>
      <c r="BG713" s="4">
        <f t="shared" si="90"/>
        <v>333.27719500000001</v>
      </c>
      <c r="BH713" s="4">
        <f t="shared" si="91"/>
        <v>333.17722700000002</v>
      </c>
      <c r="BI713" s="4">
        <f t="shared" si="92"/>
        <v>215.24100000000001</v>
      </c>
      <c r="BJ713" s="4">
        <f t="shared" si="93"/>
        <v>0</v>
      </c>
      <c r="BK713" s="4">
        <f t="shared" si="94"/>
        <v>334</v>
      </c>
      <c r="BL713" s="4">
        <f t="shared" si="95"/>
        <v>0</v>
      </c>
      <c r="BM713" s="4">
        <f t="shared" si="96"/>
        <v>347</v>
      </c>
      <c r="BN713" s="4">
        <f t="shared" si="97"/>
        <v>0</v>
      </c>
    </row>
    <row r="714" spans="1:66" x14ac:dyDescent="0.25">
      <c r="A714">
        <v>16</v>
      </c>
      <c r="B714" t="s">
        <v>1434</v>
      </c>
      <c r="C714" t="s">
        <v>1435</v>
      </c>
      <c r="D714">
        <v>2022</v>
      </c>
      <c r="E714" t="s">
        <v>59</v>
      </c>
      <c r="F714" t="s">
        <v>60</v>
      </c>
      <c r="G714">
        <v>2</v>
      </c>
      <c r="H714" t="s">
        <v>61</v>
      </c>
      <c r="I714" s="1" t="s">
        <v>2523</v>
      </c>
      <c r="J714" t="s">
        <v>1436</v>
      </c>
      <c r="K714" t="s">
        <v>1436</v>
      </c>
      <c r="L714" t="s">
        <v>1992</v>
      </c>
      <c r="M714" t="s">
        <v>3148</v>
      </c>
      <c r="N714" s="1" t="s">
        <v>148</v>
      </c>
      <c r="O714" t="s">
        <v>149</v>
      </c>
      <c r="P714" s="1" t="s">
        <v>159</v>
      </c>
      <c r="Q714" t="s">
        <v>160</v>
      </c>
      <c r="R714" t="s">
        <v>2859</v>
      </c>
      <c r="S714" t="s">
        <v>1493</v>
      </c>
      <c r="T714">
        <v>4</v>
      </c>
      <c r="U714">
        <v>1</v>
      </c>
      <c r="V714" t="s">
        <v>1390</v>
      </c>
      <c r="W714">
        <v>1</v>
      </c>
      <c r="X714" t="s">
        <v>75</v>
      </c>
      <c r="Y714">
        <v>1</v>
      </c>
      <c r="Z714" t="s">
        <v>69</v>
      </c>
      <c r="AA714">
        <v>1</v>
      </c>
      <c r="AB714" s="3">
        <v>0.75</v>
      </c>
      <c r="AC714" s="3">
        <v>0.75</v>
      </c>
      <c r="AD714" s="3">
        <v>100</v>
      </c>
      <c r="AE714" s="3">
        <v>0</v>
      </c>
      <c r="AF714" s="3">
        <v>0</v>
      </c>
      <c r="AG714" s="3">
        <v>0</v>
      </c>
      <c r="AH714" s="3">
        <v>1.1200000000000001</v>
      </c>
      <c r="AI714" s="3">
        <v>0</v>
      </c>
      <c r="AJ714" s="3">
        <v>0</v>
      </c>
      <c r="AK714" s="3">
        <v>1.1299999999999999</v>
      </c>
      <c r="AL714" s="3">
        <v>0</v>
      </c>
      <c r="AM714" s="3">
        <v>0</v>
      </c>
      <c r="AN714" s="3">
        <v>3</v>
      </c>
      <c r="AO714" s="3">
        <v>0.75</v>
      </c>
      <c r="AP714" s="3">
        <v>25</v>
      </c>
      <c r="AQ714" s="4">
        <v>798861000</v>
      </c>
      <c r="AR714" s="4">
        <v>798781752</v>
      </c>
      <c r="AS714" s="3">
        <v>99.99</v>
      </c>
      <c r="AT714" s="4">
        <v>0</v>
      </c>
      <c r="AU714" s="4">
        <v>0</v>
      </c>
      <c r="AV714" s="3">
        <v>0</v>
      </c>
      <c r="AW714" s="4">
        <v>847000000</v>
      </c>
      <c r="AX714" s="4">
        <v>0</v>
      </c>
      <c r="AY714" s="3">
        <v>0</v>
      </c>
      <c r="AZ714" s="4">
        <v>876000000</v>
      </c>
      <c r="BA714" s="4">
        <v>0</v>
      </c>
      <c r="BB714" s="3">
        <v>0</v>
      </c>
      <c r="BC714" s="4">
        <v>2521861000</v>
      </c>
      <c r="BD714" s="4">
        <v>798781752</v>
      </c>
      <c r="BE714" s="3">
        <v>31.67</v>
      </c>
      <c r="BG714" s="4">
        <f t="shared" si="90"/>
        <v>798.86099999999999</v>
      </c>
      <c r="BH714" s="4">
        <f t="shared" si="91"/>
        <v>798.78175199999998</v>
      </c>
      <c r="BI714" s="4">
        <f t="shared" si="92"/>
        <v>0</v>
      </c>
      <c r="BJ714" s="4">
        <f t="shared" si="93"/>
        <v>0</v>
      </c>
      <c r="BK714" s="4">
        <f t="shared" si="94"/>
        <v>847</v>
      </c>
      <c r="BL714" s="4">
        <f t="shared" si="95"/>
        <v>0</v>
      </c>
      <c r="BM714" s="4">
        <f t="shared" si="96"/>
        <v>876</v>
      </c>
      <c r="BN714" s="4">
        <f t="shared" si="97"/>
        <v>0</v>
      </c>
    </row>
    <row r="715" spans="1:66" x14ac:dyDescent="0.25">
      <c r="A715">
        <v>16</v>
      </c>
      <c r="B715" t="s">
        <v>1434</v>
      </c>
      <c r="C715" t="s">
        <v>1435</v>
      </c>
      <c r="D715">
        <v>2022</v>
      </c>
      <c r="E715" t="s">
        <v>59</v>
      </c>
      <c r="F715" t="s">
        <v>60</v>
      </c>
      <c r="G715">
        <v>2</v>
      </c>
      <c r="H715" t="s">
        <v>61</v>
      </c>
      <c r="I715" s="1" t="s">
        <v>2523</v>
      </c>
      <c r="J715" t="s">
        <v>1436</v>
      </c>
      <c r="K715" t="s">
        <v>1436</v>
      </c>
      <c r="L715" t="s">
        <v>1992</v>
      </c>
      <c r="M715" t="s">
        <v>3148</v>
      </c>
      <c r="N715" s="1" t="s">
        <v>148</v>
      </c>
      <c r="O715" t="s">
        <v>149</v>
      </c>
      <c r="P715" s="1" t="s">
        <v>164</v>
      </c>
      <c r="Q715" t="s">
        <v>165</v>
      </c>
      <c r="R715" t="s">
        <v>2860</v>
      </c>
      <c r="S715" t="s">
        <v>1494</v>
      </c>
      <c r="T715">
        <v>6</v>
      </c>
      <c r="U715">
        <v>1</v>
      </c>
      <c r="V715" t="s">
        <v>1495</v>
      </c>
      <c r="W715">
        <v>1</v>
      </c>
      <c r="X715" t="s">
        <v>75</v>
      </c>
      <c r="Y715">
        <v>1</v>
      </c>
      <c r="Z715" t="s">
        <v>69</v>
      </c>
      <c r="AA715">
        <v>1</v>
      </c>
      <c r="AB715" s="3">
        <v>1</v>
      </c>
      <c r="AC715" s="3">
        <v>1</v>
      </c>
      <c r="AD715" s="3">
        <v>100</v>
      </c>
      <c r="AE715" s="3">
        <v>1</v>
      </c>
      <c r="AF715" s="3">
        <v>0</v>
      </c>
      <c r="AG715" s="3">
        <v>0</v>
      </c>
      <c r="AH715" s="3">
        <v>1</v>
      </c>
      <c r="AI715" s="3">
        <v>0</v>
      </c>
      <c r="AJ715" s="3">
        <v>0</v>
      </c>
      <c r="AK715" s="3">
        <v>1</v>
      </c>
      <c r="AL715" s="3">
        <v>0</v>
      </c>
      <c r="AM715" s="3">
        <v>0</v>
      </c>
      <c r="AN715" s="3">
        <v>4</v>
      </c>
      <c r="AO715" s="3">
        <v>1</v>
      </c>
      <c r="AP715" s="3">
        <v>25</v>
      </c>
      <c r="AQ715" s="4">
        <v>256500000</v>
      </c>
      <c r="AR715" s="4">
        <v>253496380</v>
      </c>
      <c r="AS715" s="3">
        <v>98.83</v>
      </c>
      <c r="AT715" s="4">
        <v>172050000</v>
      </c>
      <c r="AU715" s="4">
        <v>73705300</v>
      </c>
      <c r="AV715" s="3">
        <v>42.84</v>
      </c>
      <c r="AW715" s="4">
        <v>294000000</v>
      </c>
      <c r="AX715" s="4">
        <v>0</v>
      </c>
      <c r="AY715" s="3">
        <v>0</v>
      </c>
      <c r="AZ715" s="4">
        <v>303000000</v>
      </c>
      <c r="BA715" s="4">
        <v>0</v>
      </c>
      <c r="BB715" s="3">
        <v>0</v>
      </c>
      <c r="BC715" s="4">
        <v>1025550000</v>
      </c>
      <c r="BD715" s="4">
        <v>327201680</v>
      </c>
      <c r="BE715" s="3">
        <v>31.9</v>
      </c>
      <c r="BF715" t="s">
        <v>1449</v>
      </c>
      <c r="BG715" s="4">
        <f t="shared" si="90"/>
        <v>256.5</v>
      </c>
      <c r="BH715" s="4">
        <f t="shared" si="91"/>
        <v>253.49637999999999</v>
      </c>
      <c r="BI715" s="4">
        <f t="shared" si="92"/>
        <v>172.05</v>
      </c>
      <c r="BJ715" s="4">
        <f t="shared" si="93"/>
        <v>73.705299999999994</v>
      </c>
      <c r="BK715" s="4">
        <f t="shared" si="94"/>
        <v>294</v>
      </c>
      <c r="BL715" s="4">
        <f t="shared" si="95"/>
        <v>0</v>
      </c>
      <c r="BM715" s="4">
        <f t="shared" si="96"/>
        <v>303</v>
      </c>
      <c r="BN715" s="4">
        <f t="shared" si="97"/>
        <v>0</v>
      </c>
    </row>
    <row r="716" spans="1:66" x14ac:dyDescent="0.25">
      <c r="A716">
        <v>16</v>
      </c>
      <c r="B716" t="s">
        <v>1434</v>
      </c>
      <c r="C716" t="s">
        <v>1435</v>
      </c>
      <c r="D716">
        <v>2022</v>
      </c>
      <c r="E716" t="s">
        <v>59</v>
      </c>
      <c r="F716" t="s">
        <v>60</v>
      </c>
      <c r="G716">
        <v>2</v>
      </c>
      <c r="H716" t="s">
        <v>61</v>
      </c>
      <c r="I716" s="1" t="s">
        <v>2523</v>
      </c>
      <c r="J716" t="s">
        <v>1436</v>
      </c>
      <c r="K716" t="s">
        <v>1436</v>
      </c>
      <c r="L716" t="s">
        <v>1992</v>
      </c>
      <c r="M716" t="s">
        <v>3148</v>
      </c>
      <c r="N716" s="1" t="s">
        <v>148</v>
      </c>
      <c r="O716" t="s">
        <v>149</v>
      </c>
      <c r="P716" s="1" t="s">
        <v>164</v>
      </c>
      <c r="Q716" t="s">
        <v>165</v>
      </c>
      <c r="R716" t="s">
        <v>2860</v>
      </c>
      <c r="S716" t="s">
        <v>1494</v>
      </c>
      <c r="T716">
        <v>6</v>
      </c>
      <c r="U716">
        <v>2</v>
      </c>
      <c r="V716" t="s">
        <v>596</v>
      </c>
      <c r="W716">
        <v>1</v>
      </c>
      <c r="X716" t="s">
        <v>75</v>
      </c>
      <c r="Y716">
        <v>1</v>
      </c>
      <c r="Z716" t="s">
        <v>69</v>
      </c>
      <c r="AA716">
        <v>1</v>
      </c>
      <c r="AB716" s="3">
        <v>1</v>
      </c>
      <c r="AC716" s="3">
        <v>1</v>
      </c>
      <c r="AD716" s="3">
        <v>100</v>
      </c>
      <c r="AE716" s="3">
        <v>1</v>
      </c>
      <c r="AF716" s="3">
        <v>0</v>
      </c>
      <c r="AG716" s="3">
        <v>0</v>
      </c>
      <c r="AH716" s="3">
        <v>1</v>
      </c>
      <c r="AI716" s="3">
        <v>0</v>
      </c>
      <c r="AJ716" s="3">
        <v>0</v>
      </c>
      <c r="AK716" s="3">
        <v>1</v>
      </c>
      <c r="AL716" s="3">
        <v>0</v>
      </c>
      <c r="AM716" s="3">
        <v>0</v>
      </c>
      <c r="AN716" s="3">
        <v>4</v>
      </c>
      <c r="AO716" s="3">
        <v>1</v>
      </c>
      <c r="AP716" s="3">
        <v>25</v>
      </c>
      <c r="AQ716" s="4">
        <v>285837000</v>
      </c>
      <c r="AR716" s="4">
        <v>282904713</v>
      </c>
      <c r="AS716" s="3">
        <v>98.97</v>
      </c>
      <c r="AT716" s="4">
        <v>308729000</v>
      </c>
      <c r="AU716" s="4">
        <v>113593023</v>
      </c>
      <c r="AV716" s="3">
        <v>36.79</v>
      </c>
      <c r="AW716" s="4">
        <v>282000000</v>
      </c>
      <c r="AX716" s="4">
        <v>0</v>
      </c>
      <c r="AY716" s="3">
        <v>0</v>
      </c>
      <c r="AZ716" s="4">
        <v>292000000</v>
      </c>
      <c r="BA716" s="4">
        <v>0</v>
      </c>
      <c r="BB716" s="3">
        <v>0</v>
      </c>
      <c r="BC716" s="4">
        <v>1168566000</v>
      </c>
      <c r="BD716" s="4">
        <v>396497736</v>
      </c>
      <c r="BE716" s="3">
        <v>33.93</v>
      </c>
      <c r="BF716" t="s">
        <v>1449</v>
      </c>
      <c r="BG716" s="4">
        <f t="shared" si="90"/>
        <v>285.83699999999999</v>
      </c>
      <c r="BH716" s="4">
        <f t="shared" si="91"/>
        <v>282.90471300000002</v>
      </c>
      <c r="BI716" s="4">
        <f t="shared" si="92"/>
        <v>308.72899999999998</v>
      </c>
      <c r="BJ716" s="4">
        <f t="shared" si="93"/>
        <v>113.593023</v>
      </c>
      <c r="BK716" s="4">
        <f t="shared" si="94"/>
        <v>282</v>
      </c>
      <c r="BL716" s="4">
        <f t="shared" si="95"/>
        <v>0</v>
      </c>
      <c r="BM716" s="4">
        <f t="shared" si="96"/>
        <v>292</v>
      </c>
      <c r="BN716" s="4">
        <f t="shared" si="97"/>
        <v>0</v>
      </c>
    </row>
    <row r="717" spans="1:66" x14ac:dyDescent="0.25">
      <c r="A717">
        <v>16</v>
      </c>
      <c r="B717" t="s">
        <v>1434</v>
      </c>
      <c r="C717" t="s">
        <v>1435</v>
      </c>
      <c r="D717">
        <v>2022</v>
      </c>
      <c r="E717" t="s">
        <v>59</v>
      </c>
      <c r="F717" t="s">
        <v>60</v>
      </c>
      <c r="G717">
        <v>2</v>
      </c>
      <c r="H717" t="s">
        <v>61</v>
      </c>
      <c r="I717" s="1" t="s">
        <v>2523</v>
      </c>
      <c r="J717" t="s">
        <v>1436</v>
      </c>
      <c r="K717" t="s">
        <v>1436</v>
      </c>
      <c r="L717" t="s">
        <v>1992</v>
      </c>
      <c r="M717" t="s">
        <v>3148</v>
      </c>
      <c r="N717" s="1" t="s">
        <v>148</v>
      </c>
      <c r="O717" t="s">
        <v>149</v>
      </c>
      <c r="P717" s="1" t="s">
        <v>171</v>
      </c>
      <c r="Q717" t="s">
        <v>172</v>
      </c>
      <c r="R717" t="s">
        <v>2861</v>
      </c>
      <c r="S717" t="s">
        <v>1496</v>
      </c>
      <c r="T717">
        <v>6</v>
      </c>
      <c r="U717">
        <v>1</v>
      </c>
      <c r="V717" t="s">
        <v>1497</v>
      </c>
      <c r="W717">
        <v>1</v>
      </c>
      <c r="X717" t="s">
        <v>75</v>
      </c>
      <c r="Y717">
        <v>1</v>
      </c>
      <c r="Z717" t="s">
        <v>69</v>
      </c>
      <c r="AA717">
        <v>1</v>
      </c>
      <c r="AB717" s="3">
        <v>600</v>
      </c>
      <c r="AC717" s="3">
        <v>600</v>
      </c>
      <c r="AD717" s="3">
        <v>100</v>
      </c>
      <c r="AE717" s="3">
        <v>600</v>
      </c>
      <c r="AF717" s="3">
        <v>0</v>
      </c>
      <c r="AG717" s="3">
        <v>0</v>
      </c>
      <c r="AH717" s="3">
        <v>900</v>
      </c>
      <c r="AI717" s="3">
        <v>0</v>
      </c>
      <c r="AJ717" s="3">
        <v>0</v>
      </c>
      <c r="AK717" s="3">
        <v>900</v>
      </c>
      <c r="AL717" s="3">
        <v>0</v>
      </c>
      <c r="AM717" s="3">
        <v>0</v>
      </c>
      <c r="AN717" s="3">
        <v>3000</v>
      </c>
      <c r="AO717" s="3">
        <v>600</v>
      </c>
      <c r="AP717" s="3">
        <v>20</v>
      </c>
      <c r="AQ717" s="4">
        <v>413975000</v>
      </c>
      <c r="AR717" s="4">
        <v>410134092</v>
      </c>
      <c r="AS717" s="3">
        <v>99.07</v>
      </c>
      <c r="AT717" s="4">
        <v>261472000</v>
      </c>
      <c r="AU717" s="4">
        <v>118250000</v>
      </c>
      <c r="AV717" s="3">
        <v>45.23</v>
      </c>
      <c r="AW717" s="4">
        <v>697000000</v>
      </c>
      <c r="AX717" s="4">
        <v>0</v>
      </c>
      <c r="AY717" s="3">
        <v>0</v>
      </c>
      <c r="AZ717" s="4">
        <v>711000000</v>
      </c>
      <c r="BA717" s="4">
        <v>0</v>
      </c>
      <c r="BB717" s="3">
        <v>0</v>
      </c>
      <c r="BC717" s="4">
        <v>2083447000</v>
      </c>
      <c r="BD717" s="4">
        <v>528384092</v>
      </c>
      <c r="BE717" s="3">
        <v>25.36</v>
      </c>
      <c r="BF717" t="s">
        <v>1449</v>
      </c>
      <c r="BG717" s="4">
        <f t="shared" si="90"/>
        <v>413.97500000000002</v>
      </c>
      <c r="BH717" s="4">
        <f t="shared" si="91"/>
        <v>410.13409200000001</v>
      </c>
      <c r="BI717" s="4">
        <f t="shared" si="92"/>
        <v>261.47199999999998</v>
      </c>
      <c r="BJ717" s="4">
        <f t="shared" si="93"/>
        <v>118.25</v>
      </c>
      <c r="BK717" s="4">
        <f t="shared" si="94"/>
        <v>697</v>
      </c>
      <c r="BL717" s="4">
        <f t="shared" si="95"/>
        <v>0</v>
      </c>
      <c r="BM717" s="4">
        <f t="shared" si="96"/>
        <v>711</v>
      </c>
      <c r="BN717" s="4">
        <f t="shared" si="97"/>
        <v>0</v>
      </c>
    </row>
    <row r="718" spans="1:66" x14ac:dyDescent="0.25">
      <c r="A718">
        <v>16</v>
      </c>
      <c r="B718" t="s">
        <v>1434</v>
      </c>
      <c r="C718" t="s">
        <v>1435</v>
      </c>
      <c r="D718">
        <v>2022</v>
      </c>
      <c r="E718" t="s">
        <v>59</v>
      </c>
      <c r="F718" t="s">
        <v>60</v>
      </c>
      <c r="G718">
        <v>2</v>
      </c>
      <c r="H718" t="s">
        <v>61</v>
      </c>
      <c r="I718" s="1" t="s">
        <v>2523</v>
      </c>
      <c r="J718" t="s">
        <v>1436</v>
      </c>
      <c r="K718" t="s">
        <v>1436</v>
      </c>
      <c r="L718" t="s">
        <v>1992</v>
      </c>
      <c r="M718" t="s">
        <v>3148</v>
      </c>
      <c r="N718" s="1" t="s">
        <v>148</v>
      </c>
      <c r="O718" t="s">
        <v>149</v>
      </c>
      <c r="P718" s="1" t="s">
        <v>171</v>
      </c>
      <c r="Q718" t="s">
        <v>172</v>
      </c>
      <c r="R718" t="s">
        <v>2861</v>
      </c>
      <c r="S718" t="s">
        <v>1496</v>
      </c>
      <c r="T718">
        <v>6</v>
      </c>
      <c r="U718">
        <v>2</v>
      </c>
      <c r="V718" t="s">
        <v>1498</v>
      </c>
      <c r="W718">
        <v>1</v>
      </c>
      <c r="X718" t="s">
        <v>75</v>
      </c>
      <c r="Y718">
        <v>1</v>
      </c>
      <c r="Z718" t="s">
        <v>69</v>
      </c>
      <c r="AA718">
        <v>1</v>
      </c>
      <c r="AB718" s="3">
        <v>500</v>
      </c>
      <c r="AC718" s="3">
        <v>628</v>
      </c>
      <c r="AD718" s="3">
        <v>125.6</v>
      </c>
      <c r="AE718" s="3">
        <v>150</v>
      </c>
      <c r="AF718" s="3">
        <v>0</v>
      </c>
      <c r="AG718" s="3">
        <v>0</v>
      </c>
      <c r="AH718" s="3">
        <v>350</v>
      </c>
      <c r="AI718" s="3">
        <v>0</v>
      </c>
      <c r="AJ718" s="3">
        <v>0</v>
      </c>
      <c r="AK718" s="3">
        <v>0</v>
      </c>
      <c r="AL718" s="3">
        <v>0</v>
      </c>
      <c r="AM718" s="3">
        <v>0</v>
      </c>
      <c r="AN718" s="3">
        <v>1000</v>
      </c>
      <c r="AO718" s="3">
        <v>628</v>
      </c>
      <c r="AP718" s="3">
        <v>62.8</v>
      </c>
      <c r="AQ718" s="4">
        <v>207137000</v>
      </c>
      <c r="AR718" s="4">
        <v>182177000</v>
      </c>
      <c r="AS718" s="3">
        <v>87.95</v>
      </c>
      <c r="AT718" s="4">
        <v>145000000</v>
      </c>
      <c r="AU718" s="4">
        <v>144857744</v>
      </c>
      <c r="AV718" s="3">
        <v>99.9</v>
      </c>
      <c r="AW718" s="4">
        <v>200000000</v>
      </c>
      <c r="AX718" s="4">
        <v>0</v>
      </c>
      <c r="AY718" s="3">
        <v>0</v>
      </c>
      <c r="AZ718" s="4">
        <v>0</v>
      </c>
      <c r="BA718" s="4">
        <v>0</v>
      </c>
      <c r="BB718" s="3">
        <v>0</v>
      </c>
      <c r="BC718" s="4">
        <v>552137000</v>
      </c>
      <c r="BD718" s="4">
        <v>327034744</v>
      </c>
      <c r="BE718" s="3">
        <v>59.23</v>
      </c>
      <c r="BF718" t="s">
        <v>1449</v>
      </c>
      <c r="BG718" s="4">
        <f t="shared" si="90"/>
        <v>207.137</v>
      </c>
      <c r="BH718" s="4">
        <f t="shared" si="91"/>
        <v>182.17699999999999</v>
      </c>
      <c r="BI718" s="4">
        <f t="shared" si="92"/>
        <v>145</v>
      </c>
      <c r="BJ718" s="4">
        <f t="shared" si="93"/>
        <v>144.857744</v>
      </c>
      <c r="BK718" s="4">
        <f t="shared" si="94"/>
        <v>200</v>
      </c>
      <c r="BL718" s="4">
        <f t="shared" si="95"/>
        <v>0</v>
      </c>
      <c r="BM718" s="4">
        <f t="shared" si="96"/>
        <v>0</v>
      </c>
      <c r="BN718" s="4">
        <f t="shared" si="97"/>
        <v>0</v>
      </c>
    </row>
    <row r="719" spans="1:66" x14ac:dyDescent="0.25">
      <c r="A719">
        <v>16</v>
      </c>
      <c r="B719" t="s">
        <v>1434</v>
      </c>
      <c r="C719" t="s">
        <v>1435</v>
      </c>
      <c r="D719">
        <v>2022</v>
      </c>
      <c r="E719" t="s">
        <v>59</v>
      </c>
      <c r="F719" t="s">
        <v>60</v>
      </c>
      <c r="G719">
        <v>2</v>
      </c>
      <c r="H719" t="s">
        <v>61</v>
      </c>
      <c r="I719" s="1" t="s">
        <v>2523</v>
      </c>
      <c r="J719" t="s">
        <v>1436</v>
      </c>
      <c r="K719" t="s">
        <v>1436</v>
      </c>
      <c r="L719" t="s">
        <v>1992</v>
      </c>
      <c r="M719" t="s">
        <v>3148</v>
      </c>
      <c r="N719" s="1" t="s">
        <v>148</v>
      </c>
      <c r="O719" t="s">
        <v>149</v>
      </c>
      <c r="P719" s="1" t="s">
        <v>171</v>
      </c>
      <c r="Q719" t="s">
        <v>172</v>
      </c>
      <c r="R719" t="s">
        <v>2862</v>
      </c>
      <c r="S719" t="s">
        <v>1499</v>
      </c>
      <c r="T719">
        <v>10</v>
      </c>
      <c r="U719">
        <v>1</v>
      </c>
      <c r="V719" t="s">
        <v>1500</v>
      </c>
      <c r="W719">
        <v>1</v>
      </c>
      <c r="X719" t="s">
        <v>75</v>
      </c>
      <c r="Y719">
        <v>1</v>
      </c>
      <c r="Z719" t="s">
        <v>69</v>
      </c>
      <c r="AA719">
        <v>1</v>
      </c>
      <c r="AB719" s="3">
        <v>3</v>
      </c>
      <c r="AC719" s="3">
        <v>3</v>
      </c>
      <c r="AD719" s="3">
        <v>100</v>
      </c>
      <c r="AE719" s="3">
        <v>18</v>
      </c>
      <c r="AF719" s="3">
        <v>18</v>
      </c>
      <c r="AG719" s="3">
        <v>100</v>
      </c>
      <c r="AH719" s="3">
        <v>6</v>
      </c>
      <c r="AI719" s="3">
        <v>0</v>
      </c>
      <c r="AJ719" s="3">
        <v>0</v>
      </c>
      <c r="AK719" s="3">
        <v>10</v>
      </c>
      <c r="AL719" s="3">
        <v>0</v>
      </c>
      <c r="AM719" s="3">
        <v>0</v>
      </c>
      <c r="AN719" s="3">
        <v>37</v>
      </c>
      <c r="AO719" s="3">
        <v>21</v>
      </c>
      <c r="AP719" s="3">
        <v>56.76</v>
      </c>
      <c r="AQ719" s="4">
        <v>840067000</v>
      </c>
      <c r="AR719" s="4">
        <v>839891900</v>
      </c>
      <c r="AS719" s="3">
        <v>99.98</v>
      </c>
      <c r="AT719" s="4">
        <v>2771614000</v>
      </c>
      <c r="AU719" s="4">
        <v>2763832900</v>
      </c>
      <c r="AV719" s="3">
        <v>99.72</v>
      </c>
      <c r="AW719" s="4">
        <v>1424000000</v>
      </c>
      <c r="AX719" s="4">
        <v>0</v>
      </c>
      <c r="AY719" s="3">
        <v>0</v>
      </c>
      <c r="AZ719" s="4">
        <v>1650000000</v>
      </c>
      <c r="BA719" s="4">
        <v>0</v>
      </c>
      <c r="BB719" s="3">
        <v>0</v>
      </c>
      <c r="BC719" s="4">
        <v>6685681000</v>
      </c>
      <c r="BD719" s="4">
        <v>3603724800</v>
      </c>
      <c r="BE719" s="3">
        <v>53.9</v>
      </c>
      <c r="BG719" s="4">
        <f t="shared" si="90"/>
        <v>840.06700000000001</v>
      </c>
      <c r="BH719" s="4">
        <f t="shared" si="91"/>
        <v>839.89189999999996</v>
      </c>
      <c r="BI719" s="4">
        <f t="shared" si="92"/>
        <v>2771.614</v>
      </c>
      <c r="BJ719" s="4">
        <f t="shared" si="93"/>
        <v>2763.8328999999999</v>
      </c>
      <c r="BK719" s="4">
        <f t="shared" si="94"/>
        <v>1424</v>
      </c>
      <c r="BL719" s="4">
        <f t="shared" si="95"/>
        <v>0</v>
      </c>
      <c r="BM719" s="4">
        <f t="shared" si="96"/>
        <v>1650</v>
      </c>
      <c r="BN719" s="4">
        <f t="shared" si="97"/>
        <v>0</v>
      </c>
    </row>
    <row r="720" spans="1:66" x14ac:dyDescent="0.25">
      <c r="A720">
        <v>16</v>
      </c>
      <c r="B720" t="s">
        <v>1434</v>
      </c>
      <c r="C720" t="s">
        <v>1435</v>
      </c>
      <c r="D720">
        <v>2022</v>
      </c>
      <c r="E720" t="s">
        <v>59</v>
      </c>
      <c r="F720" t="s">
        <v>60</v>
      </c>
      <c r="G720">
        <v>2</v>
      </c>
      <c r="H720" t="s">
        <v>61</v>
      </c>
      <c r="I720" s="1" t="s">
        <v>2523</v>
      </c>
      <c r="J720" t="s">
        <v>1436</v>
      </c>
      <c r="K720" t="s">
        <v>1436</v>
      </c>
      <c r="L720" t="s">
        <v>1992</v>
      </c>
      <c r="M720" t="s">
        <v>3148</v>
      </c>
      <c r="N720" s="1" t="s">
        <v>148</v>
      </c>
      <c r="O720" t="s">
        <v>149</v>
      </c>
      <c r="P720" s="1" t="s">
        <v>181</v>
      </c>
      <c r="Q720" t="s">
        <v>182</v>
      </c>
      <c r="R720" t="s">
        <v>2863</v>
      </c>
      <c r="S720" t="s">
        <v>1501</v>
      </c>
      <c r="T720">
        <v>6</v>
      </c>
      <c r="U720">
        <v>1</v>
      </c>
      <c r="V720" t="s">
        <v>1502</v>
      </c>
      <c r="W720">
        <v>1</v>
      </c>
      <c r="X720" t="s">
        <v>75</v>
      </c>
      <c r="Y720">
        <v>1</v>
      </c>
      <c r="Z720" t="s">
        <v>69</v>
      </c>
      <c r="AA720">
        <v>1</v>
      </c>
      <c r="AB720" s="3">
        <v>2750</v>
      </c>
      <c r="AC720" s="3">
        <v>2750</v>
      </c>
      <c r="AD720" s="3">
        <v>100</v>
      </c>
      <c r="AE720" s="3">
        <v>2750</v>
      </c>
      <c r="AF720" s="3">
        <v>0</v>
      </c>
      <c r="AG720" s="3">
        <v>0</v>
      </c>
      <c r="AH720" s="3">
        <v>2750</v>
      </c>
      <c r="AI720" s="3">
        <v>0</v>
      </c>
      <c r="AJ720" s="3">
        <v>0</v>
      </c>
      <c r="AK720" s="3">
        <v>2750</v>
      </c>
      <c r="AL720" s="3">
        <v>0</v>
      </c>
      <c r="AM720" s="3">
        <v>0</v>
      </c>
      <c r="AN720" s="3">
        <v>11000</v>
      </c>
      <c r="AO720" s="3">
        <v>2750</v>
      </c>
      <c r="AP720" s="3">
        <v>25</v>
      </c>
      <c r="AQ720" s="4">
        <v>934193000</v>
      </c>
      <c r="AR720" s="4">
        <v>919526800</v>
      </c>
      <c r="AS720" s="3">
        <v>98.43</v>
      </c>
      <c r="AT720" s="4">
        <v>944860000</v>
      </c>
      <c r="AU720" s="4">
        <v>98988100</v>
      </c>
      <c r="AV720" s="3">
        <v>10.48</v>
      </c>
      <c r="AW720" s="4">
        <v>994000000</v>
      </c>
      <c r="AX720" s="4">
        <v>0</v>
      </c>
      <c r="AY720" s="3">
        <v>0</v>
      </c>
      <c r="AZ720" s="4">
        <v>1029000000</v>
      </c>
      <c r="BA720" s="4">
        <v>0</v>
      </c>
      <c r="BB720" s="3">
        <v>0</v>
      </c>
      <c r="BC720" s="4">
        <v>3902053000</v>
      </c>
      <c r="BD720" s="4">
        <v>1018514900</v>
      </c>
      <c r="BE720" s="3">
        <v>26.1</v>
      </c>
      <c r="BF720" t="s">
        <v>1449</v>
      </c>
      <c r="BG720" s="4">
        <f t="shared" si="90"/>
        <v>934.19299999999998</v>
      </c>
      <c r="BH720" s="4">
        <f t="shared" si="91"/>
        <v>919.52679999999998</v>
      </c>
      <c r="BI720" s="4">
        <f t="shared" si="92"/>
        <v>944.86</v>
      </c>
      <c r="BJ720" s="4">
        <f t="shared" si="93"/>
        <v>98.988100000000003</v>
      </c>
      <c r="BK720" s="4">
        <f t="shared" si="94"/>
        <v>994</v>
      </c>
      <c r="BL720" s="4">
        <f t="shared" si="95"/>
        <v>0</v>
      </c>
      <c r="BM720" s="4">
        <f t="shared" si="96"/>
        <v>1029</v>
      </c>
      <c r="BN720" s="4">
        <f t="shared" si="97"/>
        <v>0</v>
      </c>
    </row>
    <row r="721" spans="1:66" x14ac:dyDescent="0.25">
      <c r="A721">
        <v>16</v>
      </c>
      <c r="B721" t="s">
        <v>1434</v>
      </c>
      <c r="C721" t="s">
        <v>1435</v>
      </c>
      <c r="D721">
        <v>2022</v>
      </c>
      <c r="E721" t="s">
        <v>59</v>
      </c>
      <c r="F721" t="s">
        <v>60</v>
      </c>
      <c r="G721">
        <v>2</v>
      </c>
      <c r="H721" t="s">
        <v>61</v>
      </c>
      <c r="I721" s="1" t="s">
        <v>2523</v>
      </c>
      <c r="J721" t="s">
        <v>1436</v>
      </c>
      <c r="K721" t="s">
        <v>1436</v>
      </c>
      <c r="L721" t="s">
        <v>1992</v>
      </c>
      <c r="M721" t="s">
        <v>3148</v>
      </c>
      <c r="N721" s="1" t="s">
        <v>148</v>
      </c>
      <c r="O721" t="s">
        <v>149</v>
      </c>
      <c r="P721" s="1" t="s">
        <v>351</v>
      </c>
      <c r="Q721" t="s">
        <v>352</v>
      </c>
      <c r="R721" t="s">
        <v>2864</v>
      </c>
      <c r="S721" t="s">
        <v>1503</v>
      </c>
      <c r="T721">
        <v>9</v>
      </c>
      <c r="U721">
        <v>1</v>
      </c>
      <c r="V721" t="s">
        <v>1504</v>
      </c>
      <c r="W721">
        <v>2</v>
      </c>
      <c r="X721" t="s">
        <v>68</v>
      </c>
      <c r="Y721">
        <v>1</v>
      </c>
      <c r="Z721" t="s">
        <v>69</v>
      </c>
      <c r="AA721">
        <v>1</v>
      </c>
      <c r="AB721" s="3">
        <v>1</v>
      </c>
      <c r="AC721" s="3">
        <v>1</v>
      </c>
      <c r="AD721" s="3">
        <v>100</v>
      </c>
      <c r="AE721" s="3">
        <v>1</v>
      </c>
      <c r="AF721" s="3">
        <v>0</v>
      </c>
      <c r="AG721" s="3">
        <v>0</v>
      </c>
      <c r="AH721" s="3">
        <v>1</v>
      </c>
      <c r="AI721" s="3">
        <v>0</v>
      </c>
      <c r="AJ721" s="3">
        <v>0</v>
      </c>
      <c r="AK721" s="3">
        <v>1</v>
      </c>
      <c r="AL721" s="3">
        <v>0</v>
      </c>
      <c r="AM721" s="3">
        <v>0</v>
      </c>
      <c r="AN721" s="3" t="s">
        <v>70</v>
      </c>
      <c r="AO721" s="3" t="s">
        <v>70</v>
      </c>
      <c r="AP721" s="3" t="s">
        <v>70</v>
      </c>
      <c r="AQ721" s="4">
        <v>327220000</v>
      </c>
      <c r="AR721" s="4">
        <v>324245000</v>
      </c>
      <c r="AS721" s="3">
        <v>99.09</v>
      </c>
      <c r="AT721" s="4">
        <v>757103000</v>
      </c>
      <c r="AU721" s="4">
        <v>98870000</v>
      </c>
      <c r="AV721" s="3">
        <v>13.06</v>
      </c>
      <c r="AW721" s="4">
        <v>347000000</v>
      </c>
      <c r="AX721" s="4">
        <v>0</v>
      </c>
      <c r="AY721" s="3">
        <v>0</v>
      </c>
      <c r="AZ721" s="4">
        <v>360000000</v>
      </c>
      <c r="BA721" s="4">
        <v>0</v>
      </c>
      <c r="BB721" s="3">
        <v>0</v>
      </c>
      <c r="BC721" s="4">
        <v>1791323000</v>
      </c>
      <c r="BD721" s="4">
        <v>423115000</v>
      </c>
      <c r="BE721" s="3">
        <v>23.62</v>
      </c>
      <c r="BF721" t="s">
        <v>1449</v>
      </c>
      <c r="BG721" s="4">
        <f t="shared" si="90"/>
        <v>327.22000000000003</v>
      </c>
      <c r="BH721" s="4">
        <f t="shared" si="91"/>
        <v>324.245</v>
      </c>
      <c r="BI721" s="4">
        <f t="shared" si="92"/>
        <v>757.10299999999995</v>
      </c>
      <c r="BJ721" s="4">
        <f t="shared" si="93"/>
        <v>98.87</v>
      </c>
      <c r="BK721" s="4">
        <f t="shared" si="94"/>
        <v>347</v>
      </c>
      <c r="BL721" s="4">
        <f t="shared" si="95"/>
        <v>0</v>
      </c>
      <c r="BM721" s="4">
        <f t="shared" si="96"/>
        <v>360</v>
      </c>
      <c r="BN721" s="4">
        <f t="shared" si="97"/>
        <v>0</v>
      </c>
    </row>
    <row r="722" spans="1:66" x14ac:dyDescent="0.25">
      <c r="A722">
        <v>16</v>
      </c>
      <c r="B722" t="s">
        <v>1434</v>
      </c>
      <c r="C722" t="s">
        <v>1435</v>
      </c>
      <c r="D722">
        <v>2022</v>
      </c>
      <c r="E722" t="s">
        <v>59</v>
      </c>
      <c r="F722" t="s">
        <v>60</v>
      </c>
      <c r="G722">
        <v>2</v>
      </c>
      <c r="H722" t="s">
        <v>61</v>
      </c>
      <c r="I722" s="1" t="s">
        <v>2523</v>
      </c>
      <c r="J722" t="s">
        <v>1436</v>
      </c>
      <c r="K722" t="s">
        <v>1436</v>
      </c>
      <c r="L722" t="s">
        <v>1992</v>
      </c>
      <c r="M722" t="s">
        <v>3148</v>
      </c>
      <c r="N722" s="1" t="s">
        <v>148</v>
      </c>
      <c r="O722" t="s">
        <v>149</v>
      </c>
      <c r="P722" s="1" t="s">
        <v>186</v>
      </c>
      <c r="Q722" t="s">
        <v>187</v>
      </c>
      <c r="R722" t="s">
        <v>2865</v>
      </c>
      <c r="S722" t="s">
        <v>1505</v>
      </c>
      <c r="T722">
        <v>9</v>
      </c>
      <c r="U722">
        <v>1</v>
      </c>
      <c r="V722" t="s">
        <v>1506</v>
      </c>
      <c r="W722">
        <v>1</v>
      </c>
      <c r="X722" t="s">
        <v>75</v>
      </c>
      <c r="Y722">
        <v>1</v>
      </c>
      <c r="Z722" t="s">
        <v>69</v>
      </c>
      <c r="AA722">
        <v>1</v>
      </c>
      <c r="AB722" s="3">
        <v>500</v>
      </c>
      <c r="AC722" s="3">
        <v>500</v>
      </c>
      <c r="AD722" s="3">
        <v>100</v>
      </c>
      <c r="AE722" s="3">
        <v>500</v>
      </c>
      <c r="AF722" s="3">
        <v>0</v>
      </c>
      <c r="AG722" s="3">
        <v>0</v>
      </c>
      <c r="AH722" s="3">
        <v>500</v>
      </c>
      <c r="AI722" s="3">
        <v>0</v>
      </c>
      <c r="AJ722" s="3">
        <v>0</v>
      </c>
      <c r="AK722" s="3">
        <v>500</v>
      </c>
      <c r="AL722" s="3">
        <v>0</v>
      </c>
      <c r="AM722" s="3">
        <v>0</v>
      </c>
      <c r="AN722" s="3">
        <v>2000</v>
      </c>
      <c r="AO722" s="3">
        <v>500</v>
      </c>
      <c r="AP722" s="3">
        <v>25</v>
      </c>
      <c r="AQ722" s="4">
        <v>693140000</v>
      </c>
      <c r="AR722" s="4">
        <v>663137110</v>
      </c>
      <c r="AS722" s="3">
        <v>95.67</v>
      </c>
      <c r="AT722" s="4">
        <v>760803000</v>
      </c>
      <c r="AU722" s="4">
        <v>144448000</v>
      </c>
      <c r="AV722" s="3">
        <v>18.989999999999998</v>
      </c>
      <c r="AW722" s="4">
        <v>703000000</v>
      </c>
      <c r="AX722" s="4">
        <v>0</v>
      </c>
      <c r="AY722" s="3">
        <v>0</v>
      </c>
      <c r="AZ722" s="4">
        <v>728000000</v>
      </c>
      <c r="BA722" s="4">
        <v>0</v>
      </c>
      <c r="BB722" s="3">
        <v>0</v>
      </c>
      <c r="BC722" s="4">
        <v>2884943000</v>
      </c>
      <c r="BD722" s="4">
        <v>807585110</v>
      </c>
      <c r="BE722" s="3">
        <v>27.99</v>
      </c>
      <c r="BF722" t="s">
        <v>1449</v>
      </c>
      <c r="BG722" s="4">
        <f t="shared" si="90"/>
        <v>693.14</v>
      </c>
      <c r="BH722" s="4">
        <f t="shared" si="91"/>
        <v>663.13711000000001</v>
      </c>
      <c r="BI722" s="4">
        <f t="shared" si="92"/>
        <v>760.803</v>
      </c>
      <c r="BJ722" s="4">
        <f t="shared" si="93"/>
        <v>144.44800000000001</v>
      </c>
      <c r="BK722" s="4">
        <f t="shared" si="94"/>
        <v>703</v>
      </c>
      <c r="BL722" s="4">
        <f t="shared" si="95"/>
        <v>0</v>
      </c>
      <c r="BM722" s="4">
        <f t="shared" si="96"/>
        <v>728</v>
      </c>
      <c r="BN722" s="4">
        <f t="shared" si="97"/>
        <v>0</v>
      </c>
    </row>
    <row r="723" spans="1:66" x14ac:dyDescent="0.25">
      <c r="A723">
        <v>16</v>
      </c>
      <c r="B723" t="s">
        <v>1434</v>
      </c>
      <c r="C723" t="s">
        <v>1435</v>
      </c>
      <c r="D723">
        <v>2022</v>
      </c>
      <c r="E723" t="s">
        <v>59</v>
      </c>
      <c r="F723" t="s">
        <v>60</v>
      </c>
      <c r="G723">
        <v>2</v>
      </c>
      <c r="H723" t="s">
        <v>61</v>
      </c>
      <c r="I723" s="1" t="s">
        <v>2523</v>
      </c>
      <c r="J723" t="s">
        <v>1436</v>
      </c>
      <c r="K723" t="s">
        <v>1436</v>
      </c>
      <c r="L723" t="s">
        <v>1992</v>
      </c>
      <c r="M723" t="s">
        <v>3148</v>
      </c>
      <c r="N723" s="1" t="s">
        <v>148</v>
      </c>
      <c r="O723" t="s">
        <v>149</v>
      </c>
      <c r="P723" s="1" t="s">
        <v>186</v>
      </c>
      <c r="Q723" t="s">
        <v>187</v>
      </c>
      <c r="R723" t="s">
        <v>2865</v>
      </c>
      <c r="S723" t="s">
        <v>1505</v>
      </c>
      <c r="T723">
        <v>9</v>
      </c>
      <c r="U723">
        <v>2</v>
      </c>
      <c r="V723" t="s">
        <v>1507</v>
      </c>
      <c r="W723">
        <v>1</v>
      </c>
      <c r="X723" t="s">
        <v>75</v>
      </c>
      <c r="Y723">
        <v>1</v>
      </c>
      <c r="Z723" t="s">
        <v>69</v>
      </c>
      <c r="AA723">
        <v>1</v>
      </c>
      <c r="AB723" s="3">
        <v>5</v>
      </c>
      <c r="AC723" s="3">
        <v>13</v>
      </c>
      <c r="AD723" s="3">
        <v>260</v>
      </c>
      <c r="AE723" s="3">
        <v>5</v>
      </c>
      <c r="AF723" s="3">
        <v>0</v>
      </c>
      <c r="AG723" s="3">
        <v>0</v>
      </c>
      <c r="AH723" s="3">
        <v>5</v>
      </c>
      <c r="AI723" s="3">
        <v>0</v>
      </c>
      <c r="AJ723" s="3">
        <v>0</v>
      </c>
      <c r="AK723" s="3">
        <v>5</v>
      </c>
      <c r="AL723" s="3">
        <v>0</v>
      </c>
      <c r="AM723" s="3">
        <v>0</v>
      </c>
      <c r="AN723" s="3">
        <v>20</v>
      </c>
      <c r="AO723" s="3">
        <v>13</v>
      </c>
      <c r="AP723" s="3">
        <v>65</v>
      </c>
      <c r="AQ723" s="4">
        <v>242000000</v>
      </c>
      <c r="AR723" s="4">
        <v>240000000</v>
      </c>
      <c r="AS723" s="3">
        <v>99.17</v>
      </c>
      <c r="AT723" s="4">
        <v>100046000</v>
      </c>
      <c r="AU723" s="4">
        <v>87600000</v>
      </c>
      <c r="AV723" s="3">
        <v>87.56</v>
      </c>
      <c r="AW723" s="4">
        <v>243000000</v>
      </c>
      <c r="AX723" s="4">
        <v>0</v>
      </c>
      <c r="AY723" s="3">
        <v>0</v>
      </c>
      <c r="AZ723" s="4">
        <v>254000000</v>
      </c>
      <c r="BA723" s="4">
        <v>0</v>
      </c>
      <c r="BB723" s="3">
        <v>0</v>
      </c>
      <c r="BC723" s="4">
        <v>839046000</v>
      </c>
      <c r="BD723" s="4">
        <v>327600000</v>
      </c>
      <c r="BE723" s="3">
        <v>39.04</v>
      </c>
      <c r="BF723" t="s">
        <v>1449</v>
      </c>
      <c r="BG723" s="4">
        <f t="shared" si="90"/>
        <v>242</v>
      </c>
      <c r="BH723" s="4">
        <f t="shared" si="91"/>
        <v>240</v>
      </c>
      <c r="BI723" s="4">
        <f t="shared" si="92"/>
        <v>100.04600000000001</v>
      </c>
      <c r="BJ723" s="4">
        <f t="shared" si="93"/>
        <v>87.6</v>
      </c>
      <c r="BK723" s="4">
        <f t="shared" si="94"/>
        <v>243</v>
      </c>
      <c r="BL723" s="4">
        <f t="shared" si="95"/>
        <v>0</v>
      </c>
      <c r="BM723" s="4">
        <f t="shared" si="96"/>
        <v>254</v>
      </c>
      <c r="BN723" s="4">
        <f t="shared" si="97"/>
        <v>0</v>
      </c>
    </row>
    <row r="724" spans="1:66" x14ac:dyDescent="0.25">
      <c r="A724">
        <v>16</v>
      </c>
      <c r="B724" t="s">
        <v>1434</v>
      </c>
      <c r="C724" t="s">
        <v>1435</v>
      </c>
      <c r="D724">
        <v>2022</v>
      </c>
      <c r="E724" t="s">
        <v>59</v>
      </c>
      <c r="F724" t="s">
        <v>60</v>
      </c>
      <c r="G724">
        <v>2</v>
      </c>
      <c r="H724" t="s">
        <v>61</v>
      </c>
      <c r="I724" s="1" t="s">
        <v>2523</v>
      </c>
      <c r="J724" t="s">
        <v>1436</v>
      </c>
      <c r="K724" t="s">
        <v>1436</v>
      </c>
      <c r="L724" t="s">
        <v>1992</v>
      </c>
      <c r="M724" t="s">
        <v>3148</v>
      </c>
      <c r="N724" s="1" t="s">
        <v>148</v>
      </c>
      <c r="O724" t="s">
        <v>149</v>
      </c>
      <c r="P724" s="1" t="s">
        <v>186</v>
      </c>
      <c r="Q724" t="s">
        <v>187</v>
      </c>
      <c r="R724" t="s">
        <v>2865</v>
      </c>
      <c r="S724" t="s">
        <v>1505</v>
      </c>
      <c r="T724">
        <v>9</v>
      </c>
      <c r="U724">
        <v>3</v>
      </c>
      <c r="V724" t="s">
        <v>1508</v>
      </c>
      <c r="W724">
        <v>1</v>
      </c>
      <c r="X724" t="s">
        <v>75</v>
      </c>
      <c r="Y724">
        <v>1</v>
      </c>
      <c r="Z724" t="s">
        <v>69</v>
      </c>
      <c r="AA724">
        <v>1</v>
      </c>
      <c r="AB724" s="3">
        <v>1</v>
      </c>
      <c r="AC724" s="3">
        <v>1</v>
      </c>
      <c r="AD724" s="3">
        <v>100</v>
      </c>
      <c r="AE724" s="3">
        <v>1</v>
      </c>
      <c r="AF724" s="3">
        <v>0</v>
      </c>
      <c r="AG724" s="3">
        <v>0</v>
      </c>
      <c r="AH724" s="3">
        <v>0</v>
      </c>
      <c r="AI724" s="3">
        <v>0</v>
      </c>
      <c r="AJ724" s="3">
        <v>0</v>
      </c>
      <c r="AK724" s="3">
        <v>0</v>
      </c>
      <c r="AL724" s="3">
        <v>0</v>
      </c>
      <c r="AM724" s="3">
        <v>0</v>
      </c>
      <c r="AN724" s="3">
        <v>2</v>
      </c>
      <c r="AO724" s="3">
        <v>1</v>
      </c>
      <c r="AP724" s="3">
        <v>50</v>
      </c>
      <c r="AQ724" s="4">
        <v>210373000</v>
      </c>
      <c r="AR724" s="4">
        <v>203226999</v>
      </c>
      <c r="AS724" s="3">
        <v>96.61</v>
      </c>
      <c r="AT724" s="4">
        <v>598107000</v>
      </c>
      <c r="AU724" s="4">
        <v>105050000</v>
      </c>
      <c r="AV724" s="3">
        <v>17.559999999999999</v>
      </c>
      <c r="AW724" s="4">
        <v>0</v>
      </c>
      <c r="AX724" s="4">
        <v>0</v>
      </c>
      <c r="AY724" s="3">
        <v>0</v>
      </c>
      <c r="AZ724" s="4">
        <v>0</v>
      </c>
      <c r="BA724" s="4">
        <v>0</v>
      </c>
      <c r="BB724" s="3">
        <v>0</v>
      </c>
      <c r="BC724" s="4">
        <v>808480000</v>
      </c>
      <c r="BD724" s="4">
        <v>308276999</v>
      </c>
      <c r="BE724" s="3">
        <v>38.130000000000003</v>
      </c>
      <c r="BF724" t="s">
        <v>1449</v>
      </c>
      <c r="BG724" s="4">
        <f t="shared" si="90"/>
        <v>210.37299999999999</v>
      </c>
      <c r="BH724" s="4">
        <f t="shared" si="91"/>
        <v>203.22699900000001</v>
      </c>
      <c r="BI724" s="4">
        <f t="shared" si="92"/>
        <v>598.10699999999997</v>
      </c>
      <c r="BJ724" s="4">
        <f t="shared" si="93"/>
        <v>105.05</v>
      </c>
      <c r="BK724" s="4">
        <f t="shared" si="94"/>
        <v>0</v>
      </c>
      <c r="BL724" s="4">
        <f t="shared" si="95"/>
        <v>0</v>
      </c>
      <c r="BM724" s="4">
        <f t="shared" si="96"/>
        <v>0</v>
      </c>
      <c r="BN724" s="4">
        <f t="shared" si="97"/>
        <v>0</v>
      </c>
    </row>
    <row r="725" spans="1:66" x14ac:dyDescent="0.25">
      <c r="A725">
        <v>16</v>
      </c>
      <c r="B725" t="s">
        <v>1434</v>
      </c>
      <c r="C725" t="s">
        <v>1435</v>
      </c>
      <c r="D725">
        <v>2022</v>
      </c>
      <c r="E725" t="s">
        <v>59</v>
      </c>
      <c r="F725" t="s">
        <v>60</v>
      </c>
      <c r="G725">
        <v>2</v>
      </c>
      <c r="H725" t="s">
        <v>61</v>
      </c>
      <c r="I725" s="1" t="s">
        <v>2523</v>
      </c>
      <c r="J725" t="s">
        <v>1436</v>
      </c>
      <c r="K725" t="s">
        <v>1436</v>
      </c>
      <c r="L725" t="s">
        <v>1992</v>
      </c>
      <c r="M725" t="s">
        <v>3148</v>
      </c>
      <c r="N725" s="1" t="s">
        <v>191</v>
      </c>
      <c r="O725" t="s">
        <v>192</v>
      </c>
      <c r="P725" s="1" t="s">
        <v>193</v>
      </c>
      <c r="Q725" t="s">
        <v>194</v>
      </c>
      <c r="R725" t="s">
        <v>2866</v>
      </c>
      <c r="S725" t="s">
        <v>1509</v>
      </c>
      <c r="T725">
        <v>6</v>
      </c>
      <c r="U725">
        <v>1</v>
      </c>
      <c r="V725" t="s">
        <v>1510</v>
      </c>
      <c r="W725">
        <v>1</v>
      </c>
      <c r="X725" t="s">
        <v>75</v>
      </c>
      <c r="Y725">
        <v>1</v>
      </c>
      <c r="Z725" t="s">
        <v>69</v>
      </c>
      <c r="AA725">
        <v>1</v>
      </c>
      <c r="AB725" s="3">
        <v>500</v>
      </c>
      <c r="AC725" s="3">
        <v>500</v>
      </c>
      <c r="AD725" s="3">
        <v>100</v>
      </c>
      <c r="AE725" s="3">
        <v>500</v>
      </c>
      <c r="AF725" s="3">
        <v>500</v>
      </c>
      <c r="AG725" s="3">
        <v>100</v>
      </c>
      <c r="AH725" s="3">
        <v>500</v>
      </c>
      <c r="AI725" s="3">
        <v>0</v>
      </c>
      <c r="AJ725" s="3">
        <v>0</v>
      </c>
      <c r="AK725" s="3">
        <v>500</v>
      </c>
      <c r="AL725" s="3">
        <v>0</v>
      </c>
      <c r="AM725" s="3">
        <v>0</v>
      </c>
      <c r="AN725" s="3">
        <v>2000</v>
      </c>
      <c r="AO725" s="3">
        <v>1000</v>
      </c>
      <c r="AP725" s="3">
        <v>50</v>
      </c>
      <c r="AQ725" s="4">
        <v>737255000</v>
      </c>
      <c r="AR725" s="4">
        <v>732801797</v>
      </c>
      <c r="AS725" s="3">
        <v>99.4</v>
      </c>
      <c r="AT725" s="4">
        <v>841285000</v>
      </c>
      <c r="AU725" s="4">
        <v>762281999</v>
      </c>
      <c r="AV725" s="3">
        <v>90.61</v>
      </c>
      <c r="AW725" s="4">
        <v>778000000</v>
      </c>
      <c r="AX725" s="4">
        <v>0</v>
      </c>
      <c r="AY725" s="3">
        <v>0</v>
      </c>
      <c r="AZ725" s="4">
        <v>802000000</v>
      </c>
      <c r="BA725" s="4">
        <v>0</v>
      </c>
      <c r="BB725" s="3">
        <v>0</v>
      </c>
      <c r="BC725" s="4">
        <v>3158540000</v>
      </c>
      <c r="BD725" s="4">
        <v>1495083796</v>
      </c>
      <c r="BE725" s="3">
        <v>47.33</v>
      </c>
      <c r="BG725" s="4">
        <f t="shared" si="90"/>
        <v>737.255</v>
      </c>
      <c r="BH725" s="4">
        <f t="shared" si="91"/>
        <v>732.80179699999997</v>
      </c>
      <c r="BI725" s="4">
        <f t="shared" si="92"/>
        <v>841.28499999999997</v>
      </c>
      <c r="BJ725" s="4">
        <f t="shared" si="93"/>
        <v>762.28199900000004</v>
      </c>
      <c r="BK725" s="4">
        <f t="shared" si="94"/>
        <v>778</v>
      </c>
      <c r="BL725" s="4">
        <f t="shared" si="95"/>
        <v>0</v>
      </c>
      <c r="BM725" s="4">
        <f t="shared" si="96"/>
        <v>802</v>
      </c>
      <c r="BN725" s="4">
        <f t="shared" si="97"/>
        <v>0</v>
      </c>
    </row>
    <row r="726" spans="1:66" x14ac:dyDescent="0.25">
      <c r="A726">
        <v>16</v>
      </c>
      <c r="B726" t="s">
        <v>1434</v>
      </c>
      <c r="C726" t="s">
        <v>1435</v>
      </c>
      <c r="D726">
        <v>2022</v>
      </c>
      <c r="E726" t="s">
        <v>59</v>
      </c>
      <c r="F726" t="s">
        <v>60</v>
      </c>
      <c r="G726">
        <v>2</v>
      </c>
      <c r="H726" t="s">
        <v>61</v>
      </c>
      <c r="I726" s="1" t="s">
        <v>2523</v>
      </c>
      <c r="J726" t="s">
        <v>1436</v>
      </c>
      <c r="K726" t="s">
        <v>1436</v>
      </c>
      <c r="L726" t="s">
        <v>1992</v>
      </c>
      <c r="M726" t="s">
        <v>3148</v>
      </c>
      <c r="N726" s="1" t="s">
        <v>191</v>
      </c>
      <c r="O726" t="s">
        <v>192</v>
      </c>
      <c r="P726" s="1" t="s">
        <v>198</v>
      </c>
      <c r="Q726" t="s">
        <v>199</v>
      </c>
      <c r="R726" t="s">
        <v>2867</v>
      </c>
      <c r="S726" t="s">
        <v>1511</v>
      </c>
      <c r="T726">
        <v>9</v>
      </c>
      <c r="U726">
        <v>1</v>
      </c>
      <c r="V726" t="s">
        <v>1512</v>
      </c>
      <c r="W726">
        <v>1</v>
      </c>
      <c r="X726" t="s">
        <v>75</v>
      </c>
      <c r="Y726">
        <v>1</v>
      </c>
      <c r="Z726" t="s">
        <v>69</v>
      </c>
      <c r="AA726">
        <v>1</v>
      </c>
      <c r="AB726" s="3">
        <v>1000</v>
      </c>
      <c r="AC726" s="3">
        <v>1000</v>
      </c>
      <c r="AD726" s="3">
        <v>100</v>
      </c>
      <c r="AE726" s="3">
        <v>1000</v>
      </c>
      <c r="AF726" s="3">
        <v>0</v>
      </c>
      <c r="AG726" s="3">
        <v>0</v>
      </c>
      <c r="AH726" s="3">
        <v>1000</v>
      </c>
      <c r="AI726" s="3">
        <v>0</v>
      </c>
      <c r="AJ726" s="3">
        <v>0</v>
      </c>
      <c r="AK726" s="3">
        <v>1000</v>
      </c>
      <c r="AL726" s="3">
        <v>0</v>
      </c>
      <c r="AM726" s="3">
        <v>0</v>
      </c>
      <c r="AN726" s="3">
        <v>4000</v>
      </c>
      <c r="AO726" s="3">
        <v>1000</v>
      </c>
      <c r="AP726" s="3">
        <v>25</v>
      </c>
      <c r="AQ726" s="4">
        <v>656460000</v>
      </c>
      <c r="AR726" s="4">
        <v>656460000</v>
      </c>
      <c r="AS726" s="3">
        <v>100</v>
      </c>
      <c r="AT726" s="4">
        <v>753135000</v>
      </c>
      <c r="AU726" s="4">
        <v>50380000</v>
      </c>
      <c r="AV726" s="3">
        <v>6.69</v>
      </c>
      <c r="AW726" s="4">
        <v>695000000</v>
      </c>
      <c r="AX726" s="4">
        <v>0</v>
      </c>
      <c r="AY726" s="3">
        <v>0</v>
      </c>
      <c r="AZ726" s="4">
        <v>719000000</v>
      </c>
      <c r="BA726" s="4">
        <v>0</v>
      </c>
      <c r="BB726" s="3">
        <v>0</v>
      </c>
      <c r="BC726" s="4">
        <v>2823595000</v>
      </c>
      <c r="BD726" s="4">
        <v>706840000</v>
      </c>
      <c r="BE726" s="3">
        <v>25.03</v>
      </c>
      <c r="BF726" t="s">
        <v>1449</v>
      </c>
      <c r="BG726" s="4">
        <f t="shared" si="90"/>
        <v>656.46</v>
      </c>
      <c r="BH726" s="4">
        <f t="shared" si="91"/>
        <v>656.46</v>
      </c>
      <c r="BI726" s="4">
        <f t="shared" si="92"/>
        <v>753.13499999999999</v>
      </c>
      <c r="BJ726" s="4">
        <f t="shared" si="93"/>
        <v>50.38</v>
      </c>
      <c r="BK726" s="4">
        <f t="shared" si="94"/>
        <v>695</v>
      </c>
      <c r="BL726" s="4">
        <f t="shared" si="95"/>
        <v>0</v>
      </c>
      <c r="BM726" s="4">
        <f t="shared" si="96"/>
        <v>719</v>
      </c>
      <c r="BN726" s="4">
        <f t="shared" si="97"/>
        <v>0</v>
      </c>
    </row>
    <row r="727" spans="1:66" x14ac:dyDescent="0.25">
      <c r="A727">
        <v>16</v>
      </c>
      <c r="B727" t="s">
        <v>1434</v>
      </c>
      <c r="C727" t="s">
        <v>1435</v>
      </c>
      <c r="D727">
        <v>2022</v>
      </c>
      <c r="E727" t="s">
        <v>59</v>
      </c>
      <c r="F727" t="s">
        <v>60</v>
      </c>
      <c r="G727">
        <v>2</v>
      </c>
      <c r="H727" t="s">
        <v>61</v>
      </c>
      <c r="I727" s="1" t="s">
        <v>2523</v>
      </c>
      <c r="J727" t="s">
        <v>1436</v>
      </c>
      <c r="K727" t="s">
        <v>1436</v>
      </c>
      <c r="L727" t="s">
        <v>1992</v>
      </c>
      <c r="M727" t="s">
        <v>3148</v>
      </c>
      <c r="N727" s="1" t="s">
        <v>191</v>
      </c>
      <c r="O727" t="s">
        <v>192</v>
      </c>
      <c r="P727" s="1" t="s">
        <v>198</v>
      </c>
      <c r="Q727" t="s">
        <v>199</v>
      </c>
      <c r="R727" t="s">
        <v>2867</v>
      </c>
      <c r="S727" t="s">
        <v>1511</v>
      </c>
      <c r="T727">
        <v>9</v>
      </c>
      <c r="U727">
        <v>2</v>
      </c>
      <c r="V727" t="s">
        <v>1513</v>
      </c>
      <c r="W727">
        <v>1</v>
      </c>
      <c r="X727" t="s">
        <v>75</v>
      </c>
      <c r="Y727">
        <v>1</v>
      </c>
      <c r="Z727" t="s">
        <v>69</v>
      </c>
      <c r="AA727">
        <v>1</v>
      </c>
      <c r="AB727" s="3">
        <v>1700</v>
      </c>
      <c r="AC727" s="3">
        <v>1700</v>
      </c>
      <c r="AD727" s="3">
        <v>100</v>
      </c>
      <c r="AE727" s="3">
        <v>1700</v>
      </c>
      <c r="AF727" s="3">
        <v>0</v>
      </c>
      <c r="AG727" s="3">
        <v>0</v>
      </c>
      <c r="AH727" s="3">
        <v>1700</v>
      </c>
      <c r="AI727" s="3">
        <v>0</v>
      </c>
      <c r="AJ727" s="3">
        <v>0</v>
      </c>
      <c r="AK727" s="3">
        <v>1700</v>
      </c>
      <c r="AL727" s="3">
        <v>0</v>
      </c>
      <c r="AM727" s="3">
        <v>0</v>
      </c>
      <c r="AN727" s="3">
        <v>6800</v>
      </c>
      <c r="AO727" s="3">
        <v>1700</v>
      </c>
      <c r="AP727" s="3">
        <v>25</v>
      </c>
      <c r="AQ727" s="4">
        <v>1148300000</v>
      </c>
      <c r="AR727" s="4">
        <v>1148300000</v>
      </c>
      <c r="AS727" s="3">
        <v>100</v>
      </c>
      <c r="AT727" s="4">
        <v>1303233000</v>
      </c>
      <c r="AU727" s="4">
        <v>72050000</v>
      </c>
      <c r="AV727" s="3">
        <v>5.53</v>
      </c>
      <c r="AW727" s="4">
        <v>1224000000</v>
      </c>
      <c r="AX727" s="4">
        <v>0</v>
      </c>
      <c r="AY727" s="3">
        <v>0</v>
      </c>
      <c r="AZ727" s="4">
        <v>1272000000</v>
      </c>
      <c r="BA727" s="4">
        <v>0</v>
      </c>
      <c r="BB727" s="3">
        <v>0</v>
      </c>
      <c r="BC727" s="4">
        <v>4947533000</v>
      </c>
      <c r="BD727" s="4">
        <v>1220350000</v>
      </c>
      <c r="BE727" s="3">
        <v>24.67</v>
      </c>
      <c r="BF727" t="s">
        <v>1449</v>
      </c>
      <c r="BG727" s="4">
        <f t="shared" si="90"/>
        <v>1148.3</v>
      </c>
      <c r="BH727" s="4">
        <f t="shared" si="91"/>
        <v>1148.3</v>
      </c>
      <c r="BI727" s="4">
        <f t="shared" si="92"/>
        <v>1303.2329999999999</v>
      </c>
      <c r="BJ727" s="4">
        <f t="shared" si="93"/>
        <v>72.05</v>
      </c>
      <c r="BK727" s="4">
        <f t="shared" si="94"/>
        <v>1224</v>
      </c>
      <c r="BL727" s="4">
        <f t="shared" si="95"/>
        <v>0</v>
      </c>
      <c r="BM727" s="4">
        <f t="shared" si="96"/>
        <v>1272</v>
      </c>
      <c r="BN727" s="4">
        <f t="shared" si="97"/>
        <v>0</v>
      </c>
    </row>
    <row r="728" spans="1:66" x14ac:dyDescent="0.25">
      <c r="A728">
        <v>16</v>
      </c>
      <c r="B728" t="s">
        <v>1434</v>
      </c>
      <c r="C728" t="s">
        <v>1435</v>
      </c>
      <c r="D728">
        <v>2022</v>
      </c>
      <c r="E728" t="s">
        <v>59</v>
      </c>
      <c r="F728" t="s">
        <v>60</v>
      </c>
      <c r="G728">
        <v>2</v>
      </c>
      <c r="H728" t="s">
        <v>61</v>
      </c>
      <c r="I728" s="1" t="s">
        <v>2523</v>
      </c>
      <c r="J728" t="s">
        <v>1436</v>
      </c>
      <c r="K728" t="s">
        <v>1436</v>
      </c>
      <c r="L728" t="s">
        <v>1992</v>
      </c>
      <c r="M728" t="s">
        <v>3148</v>
      </c>
      <c r="N728" s="1" t="s">
        <v>191</v>
      </c>
      <c r="O728" t="s">
        <v>192</v>
      </c>
      <c r="P728" s="1" t="s">
        <v>205</v>
      </c>
      <c r="Q728" t="s">
        <v>206</v>
      </c>
      <c r="R728" t="s">
        <v>2868</v>
      </c>
      <c r="S728" t="s">
        <v>1514</v>
      </c>
      <c r="T728">
        <v>9</v>
      </c>
      <c r="U728">
        <v>1</v>
      </c>
      <c r="V728" t="s">
        <v>1515</v>
      </c>
      <c r="W728">
        <v>1</v>
      </c>
      <c r="X728" t="s">
        <v>75</v>
      </c>
      <c r="Y728">
        <v>1</v>
      </c>
      <c r="Z728" t="s">
        <v>69</v>
      </c>
      <c r="AA728">
        <v>1</v>
      </c>
      <c r="AB728" s="3">
        <v>1</v>
      </c>
      <c r="AC728" s="3">
        <v>1</v>
      </c>
      <c r="AD728" s="3">
        <v>100</v>
      </c>
      <c r="AE728" s="3">
        <v>1</v>
      </c>
      <c r="AF728" s="3">
        <v>1</v>
      </c>
      <c r="AG728" s="3">
        <v>100</v>
      </c>
      <c r="AH728" s="3">
        <v>1</v>
      </c>
      <c r="AI728" s="3">
        <v>0</v>
      </c>
      <c r="AJ728" s="3">
        <v>0</v>
      </c>
      <c r="AK728" s="3">
        <v>1</v>
      </c>
      <c r="AL728" s="3">
        <v>0</v>
      </c>
      <c r="AM728" s="3">
        <v>0</v>
      </c>
      <c r="AN728" s="3">
        <v>4</v>
      </c>
      <c r="AO728" s="3">
        <v>2</v>
      </c>
      <c r="AP728" s="3">
        <v>50</v>
      </c>
      <c r="AQ728" s="4">
        <v>456795000</v>
      </c>
      <c r="AR728" s="4">
        <v>455422600</v>
      </c>
      <c r="AS728" s="3">
        <v>99.7</v>
      </c>
      <c r="AT728" s="4">
        <v>606754000</v>
      </c>
      <c r="AU728" s="4">
        <v>588666484</v>
      </c>
      <c r="AV728" s="3">
        <v>97.02</v>
      </c>
      <c r="AW728" s="4">
        <v>530000000</v>
      </c>
      <c r="AX728" s="4">
        <v>0</v>
      </c>
      <c r="AY728" s="3">
        <v>0</v>
      </c>
      <c r="AZ728" s="4">
        <v>542000000</v>
      </c>
      <c r="BA728" s="4">
        <v>0</v>
      </c>
      <c r="BB728" s="3">
        <v>0</v>
      </c>
      <c r="BC728" s="4">
        <v>2135549000</v>
      </c>
      <c r="BD728" s="4">
        <v>1044089084</v>
      </c>
      <c r="BE728" s="3">
        <v>48.89</v>
      </c>
      <c r="BG728" s="4">
        <f t="shared" si="90"/>
        <v>456.79500000000002</v>
      </c>
      <c r="BH728" s="4">
        <f t="shared" si="91"/>
        <v>455.42259999999999</v>
      </c>
      <c r="BI728" s="4">
        <f t="shared" si="92"/>
        <v>606.75400000000002</v>
      </c>
      <c r="BJ728" s="4">
        <f t="shared" si="93"/>
        <v>588.66648399999997</v>
      </c>
      <c r="BK728" s="4">
        <f t="shared" si="94"/>
        <v>530</v>
      </c>
      <c r="BL728" s="4">
        <f t="shared" si="95"/>
        <v>0</v>
      </c>
      <c r="BM728" s="4">
        <f t="shared" si="96"/>
        <v>542</v>
      </c>
      <c r="BN728" s="4">
        <f t="shared" si="97"/>
        <v>0</v>
      </c>
    </row>
    <row r="729" spans="1:66" x14ac:dyDescent="0.25">
      <c r="A729">
        <v>16</v>
      </c>
      <c r="B729" t="s">
        <v>1434</v>
      </c>
      <c r="C729" t="s">
        <v>1435</v>
      </c>
      <c r="D729">
        <v>2022</v>
      </c>
      <c r="E729" t="s">
        <v>59</v>
      </c>
      <c r="F729" t="s">
        <v>60</v>
      </c>
      <c r="G729">
        <v>2</v>
      </c>
      <c r="H729" t="s">
        <v>61</v>
      </c>
      <c r="I729" s="1" t="s">
        <v>2523</v>
      </c>
      <c r="J729" t="s">
        <v>1436</v>
      </c>
      <c r="K729" t="s">
        <v>1436</v>
      </c>
      <c r="L729" t="s">
        <v>1992</v>
      </c>
      <c r="M729" t="s">
        <v>3148</v>
      </c>
      <c r="N729" s="1" t="s">
        <v>191</v>
      </c>
      <c r="O729" t="s">
        <v>192</v>
      </c>
      <c r="P729" s="1" t="s">
        <v>205</v>
      </c>
      <c r="Q729" t="s">
        <v>206</v>
      </c>
      <c r="R729" t="s">
        <v>2868</v>
      </c>
      <c r="S729" t="s">
        <v>1514</v>
      </c>
      <c r="T729">
        <v>9</v>
      </c>
      <c r="U729">
        <v>2</v>
      </c>
      <c r="V729" t="s">
        <v>1516</v>
      </c>
      <c r="W729">
        <v>1</v>
      </c>
      <c r="X729" t="s">
        <v>75</v>
      </c>
      <c r="Y729">
        <v>1</v>
      </c>
      <c r="Z729" t="s">
        <v>69</v>
      </c>
      <c r="AA729">
        <v>1</v>
      </c>
      <c r="AB729" s="3">
        <v>500</v>
      </c>
      <c r="AC729" s="3">
        <v>500</v>
      </c>
      <c r="AD729" s="3">
        <v>100</v>
      </c>
      <c r="AE729" s="3">
        <v>500</v>
      </c>
      <c r="AF729" s="3">
        <v>0</v>
      </c>
      <c r="AG729" s="3">
        <v>0</v>
      </c>
      <c r="AH729" s="3">
        <v>500</v>
      </c>
      <c r="AI729" s="3">
        <v>0</v>
      </c>
      <c r="AJ729" s="3">
        <v>0</v>
      </c>
      <c r="AK729" s="3">
        <v>500</v>
      </c>
      <c r="AL729" s="3">
        <v>0</v>
      </c>
      <c r="AM729" s="3">
        <v>0</v>
      </c>
      <c r="AN729" s="3">
        <v>2000</v>
      </c>
      <c r="AO729" s="3">
        <v>500</v>
      </c>
      <c r="AP729" s="3">
        <v>25</v>
      </c>
      <c r="AQ729" s="4">
        <v>241500000</v>
      </c>
      <c r="AR729" s="4">
        <v>236326000</v>
      </c>
      <c r="AS729" s="3">
        <v>97.86</v>
      </c>
      <c r="AT729" s="4">
        <v>260046000</v>
      </c>
      <c r="AU729" s="4">
        <v>98085204</v>
      </c>
      <c r="AV729" s="3">
        <v>37.72</v>
      </c>
      <c r="AW729" s="4">
        <v>254000000</v>
      </c>
      <c r="AX729" s="4">
        <v>0</v>
      </c>
      <c r="AY729" s="3">
        <v>0</v>
      </c>
      <c r="AZ729" s="4">
        <v>268000000</v>
      </c>
      <c r="BA729" s="4">
        <v>0</v>
      </c>
      <c r="BB729" s="3">
        <v>0</v>
      </c>
      <c r="BC729" s="4">
        <v>1023546000</v>
      </c>
      <c r="BD729" s="4">
        <v>334411204</v>
      </c>
      <c r="BE729" s="3">
        <v>32.67</v>
      </c>
      <c r="BF729" t="s">
        <v>1449</v>
      </c>
      <c r="BG729" s="4">
        <f t="shared" si="90"/>
        <v>241.5</v>
      </c>
      <c r="BH729" s="4">
        <f t="shared" si="91"/>
        <v>236.32599999999999</v>
      </c>
      <c r="BI729" s="4">
        <f t="shared" si="92"/>
        <v>260.04599999999999</v>
      </c>
      <c r="BJ729" s="4">
        <f t="shared" si="93"/>
        <v>98.085204000000004</v>
      </c>
      <c r="BK729" s="4">
        <f t="shared" si="94"/>
        <v>254</v>
      </c>
      <c r="BL729" s="4">
        <f t="shared" si="95"/>
        <v>0</v>
      </c>
      <c r="BM729" s="4">
        <f t="shared" si="96"/>
        <v>268</v>
      </c>
      <c r="BN729" s="4">
        <f t="shared" si="97"/>
        <v>0</v>
      </c>
    </row>
    <row r="730" spans="1:66" x14ac:dyDescent="0.25">
      <c r="A730">
        <v>16</v>
      </c>
      <c r="B730" t="s">
        <v>1434</v>
      </c>
      <c r="C730" t="s">
        <v>1435</v>
      </c>
      <c r="D730">
        <v>2022</v>
      </c>
      <c r="E730" t="s">
        <v>59</v>
      </c>
      <c r="F730" t="s">
        <v>60</v>
      </c>
      <c r="G730">
        <v>2</v>
      </c>
      <c r="H730" t="s">
        <v>61</v>
      </c>
      <c r="I730" s="1" t="s">
        <v>2523</v>
      </c>
      <c r="J730" t="s">
        <v>1436</v>
      </c>
      <c r="K730" t="s">
        <v>1436</v>
      </c>
      <c r="L730" t="s">
        <v>1992</v>
      </c>
      <c r="M730" t="s">
        <v>3148</v>
      </c>
      <c r="N730" s="1" t="s">
        <v>191</v>
      </c>
      <c r="O730" t="s">
        <v>192</v>
      </c>
      <c r="P730" s="1" t="s">
        <v>205</v>
      </c>
      <c r="Q730" t="s">
        <v>206</v>
      </c>
      <c r="R730" t="s">
        <v>2868</v>
      </c>
      <c r="S730" t="s">
        <v>1514</v>
      </c>
      <c r="T730">
        <v>9</v>
      </c>
      <c r="U730">
        <v>3</v>
      </c>
      <c r="V730" t="s">
        <v>365</v>
      </c>
      <c r="W730">
        <v>1</v>
      </c>
      <c r="X730" t="s">
        <v>75</v>
      </c>
      <c r="Y730">
        <v>1</v>
      </c>
      <c r="Z730" t="s">
        <v>69</v>
      </c>
      <c r="AA730">
        <v>1</v>
      </c>
      <c r="AB730" s="3">
        <v>250</v>
      </c>
      <c r="AC730" s="3">
        <v>250</v>
      </c>
      <c r="AD730" s="3">
        <v>100</v>
      </c>
      <c r="AE730" s="3">
        <v>250</v>
      </c>
      <c r="AF730" s="3">
        <v>0</v>
      </c>
      <c r="AG730" s="3">
        <v>0</v>
      </c>
      <c r="AH730" s="3">
        <v>250</v>
      </c>
      <c r="AI730" s="3">
        <v>0</v>
      </c>
      <c r="AJ730" s="3">
        <v>0</v>
      </c>
      <c r="AK730" s="3">
        <v>250</v>
      </c>
      <c r="AL730" s="3">
        <v>0</v>
      </c>
      <c r="AM730" s="3">
        <v>0</v>
      </c>
      <c r="AN730" s="3">
        <v>1000</v>
      </c>
      <c r="AO730" s="3">
        <v>250</v>
      </c>
      <c r="AP730" s="3">
        <v>25</v>
      </c>
      <c r="AQ730" s="4">
        <v>551000000</v>
      </c>
      <c r="AR730" s="4">
        <v>520712067</v>
      </c>
      <c r="AS730" s="3">
        <v>94.5</v>
      </c>
      <c r="AT730" s="4">
        <v>606775000</v>
      </c>
      <c r="AU730" s="4">
        <v>127806612</v>
      </c>
      <c r="AV730" s="3">
        <v>21.06</v>
      </c>
      <c r="AW730" s="4">
        <v>539000000</v>
      </c>
      <c r="AX730" s="4">
        <v>0</v>
      </c>
      <c r="AY730" s="3">
        <v>0</v>
      </c>
      <c r="AZ730" s="4">
        <v>557000000</v>
      </c>
      <c r="BA730" s="4">
        <v>0</v>
      </c>
      <c r="BB730" s="3">
        <v>0</v>
      </c>
      <c r="BC730" s="4">
        <v>2253775000</v>
      </c>
      <c r="BD730" s="4">
        <v>648518679</v>
      </c>
      <c r="BE730" s="3">
        <v>28.77</v>
      </c>
      <c r="BF730" t="s">
        <v>1449</v>
      </c>
      <c r="BG730" s="4">
        <f t="shared" si="90"/>
        <v>551</v>
      </c>
      <c r="BH730" s="4">
        <f t="shared" si="91"/>
        <v>520.71206700000005</v>
      </c>
      <c r="BI730" s="4">
        <f t="shared" si="92"/>
        <v>606.77499999999998</v>
      </c>
      <c r="BJ730" s="4">
        <f t="shared" si="93"/>
        <v>127.806612</v>
      </c>
      <c r="BK730" s="4">
        <f t="shared" si="94"/>
        <v>539</v>
      </c>
      <c r="BL730" s="4">
        <f t="shared" si="95"/>
        <v>0</v>
      </c>
      <c r="BM730" s="4">
        <f t="shared" si="96"/>
        <v>557</v>
      </c>
      <c r="BN730" s="4">
        <f t="shared" si="97"/>
        <v>0</v>
      </c>
    </row>
    <row r="731" spans="1:66" x14ac:dyDescent="0.25">
      <c r="A731">
        <v>16</v>
      </c>
      <c r="B731" t="s">
        <v>1434</v>
      </c>
      <c r="C731" t="s">
        <v>1435</v>
      </c>
      <c r="D731">
        <v>2022</v>
      </c>
      <c r="E731" t="s">
        <v>59</v>
      </c>
      <c r="F731" t="s">
        <v>60</v>
      </c>
      <c r="G731">
        <v>2</v>
      </c>
      <c r="H731" t="s">
        <v>61</v>
      </c>
      <c r="I731" s="1" t="s">
        <v>2523</v>
      </c>
      <c r="J731" t="s">
        <v>1436</v>
      </c>
      <c r="K731" t="s">
        <v>1436</v>
      </c>
      <c r="L731" t="s">
        <v>1992</v>
      </c>
      <c r="M731" t="s">
        <v>3148</v>
      </c>
      <c r="N731" s="1" t="s">
        <v>191</v>
      </c>
      <c r="O731" t="s">
        <v>192</v>
      </c>
      <c r="P731" s="1" t="s">
        <v>210</v>
      </c>
      <c r="Q731" t="s">
        <v>211</v>
      </c>
      <c r="R731" t="s">
        <v>2869</v>
      </c>
      <c r="S731" t="s">
        <v>1517</v>
      </c>
      <c r="T731">
        <v>10</v>
      </c>
      <c r="U731">
        <v>1</v>
      </c>
      <c r="V731" t="s">
        <v>885</v>
      </c>
      <c r="W731">
        <v>1</v>
      </c>
      <c r="X731" t="s">
        <v>75</v>
      </c>
      <c r="Y731">
        <v>1</v>
      </c>
      <c r="Z731" t="s">
        <v>69</v>
      </c>
      <c r="AA731">
        <v>1</v>
      </c>
      <c r="AB731" s="3">
        <v>1</v>
      </c>
      <c r="AC731" s="3">
        <v>1</v>
      </c>
      <c r="AD731" s="3">
        <v>100</v>
      </c>
      <c r="AE731" s="3">
        <v>1</v>
      </c>
      <c r="AF731" s="3">
        <v>0</v>
      </c>
      <c r="AG731" s="3">
        <v>0</v>
      </c>
      <c r="AH731" s="3">
        <v>1</v>
      </c>
      <c r="AI731" s="3">
        <v>0</v>
      </c>
      <c r="AJ731" s="3">
        <v>0</v>
      </c>
      <c r="AK731" s="3">
        <v>1</v>
      </c>
      <c r="AL731" s="3">
        <v>0</v>
      </c>
      <c r="AM731" s="3">
        <v>0</v>
      </c>
      <c r="AN731" s="3">
        <v>4</v>
      </c>
      <c r="AO731" s="3">
        <v>1</v>
      </c>
      <c r="AP731" s="3">
        <v>25</v>
      </c>
      <c r="AQ731" s="4">
        <v>263594000</v>
      </c>
      <c r="AR731" s="4">
        <v>258962211</v>
      </c>
      <c r="AS731" s="3">
        <v>98.24</v>
      </c>
      <c r="AT731" s="4">
        <v>303387000</v>
      </c>
      <c r="AU731" s="4">
        <v>50380000</v>
      </c>
      <c r="AV731" s="3">
        <v>16.61</v>
      </c>
      <c r="AW731" s="4">
        <v>280000000</v>
      </c>
      <c r="AX731" s="4">
        <v>0</v>
      </c>
      <c r="AY731" s="3">
        <v>0</v>
      </c>
      <c r="AZ731" s="4">
        <v>289000000</v>
      </c>
      <c r="BA731" s="4">
        <v>0</v>
      </c>
      <c r="BB731" s="3">
        <v>0</v>
      </c>
      <c r="BC731" s="4">
        <v>1135981000</v>
      </c>
      <c r="BD731" s="4">
        <v>309342211</v>
      </c>
      <c r="BE731" s="3">
        <v>27.23</v>
      </c>
      <c r="BF731" t="s">
        <v>1449</v>
      </c>
      <c r="BG731" s="4">
        <f t="shared" si="90"/>
        <v>263.59399999999999</v>
      </c>
      <c r="BH731" s="4">
        <f t="shared" si="91"/>
        <v>258.96221100000002</v>
      </c>
      <c r="BI731" s="4">
        <f t="shared" si="92"/>
        <v>303.387</v>
      </c>
      <c r="BJ731" s="4">
        <f t="shared" si="93"/>
        <v>50.38</v>
      </c>
      <c r="BK731" s="4">
        <f t="shared" si="94"/>
        <v>280</v>
      </c>
      <c r="BL731" s="4">
        <f t="shared" si="95"/>
        <v>0</v>
      </c>
      <c r="BM731" s="4">
        <f t="shared" si="96"/>
        <v>289</v>
      </c>
      <c r="BN731" s="4">
        <f t="shared" si="97"/>
        <v>0</v>
      </c>
    </row>
    <row r="732" spans="1:66" x14ac:dyDescent="0.25">
      <c r="A732">
        <v>16</v>
      </c>
      <c r="B732" t="s">
        <v>1434</v>
      </c>
      <c r="C732" t="s">
        <v>1435</v>
      </c>
      <c r="D732">
        <v>2022</v>
      </c>
      <c r="E732" t="s">
        <v>59</v>
      </c>
      <c r="F732" t="s">
        <v>60</v>
      </c>
      <c r="G732">
        <v>2</v>
      </c>
      <c r="H732" t="s">
        <v>61</v>
      </c>
      <c r="I732" s="1" t="s">
        <v>2523</v>
      </c>
      <c r="J732" t="s">
        <v>1436</v>
      </c>
      <c r="K732" t="s">
        <v>1436</v>
      </c>
      <c r="L732" t="s">
        <v>1992</v>
      </c>
      <c r="M732" t="s">
        <v>3148</v>
      </c>
      <c r="N732" s="1" t="s">
        <v>191</v>
      </c>
      <c r="O732" t="s">
        <v>192</v>
      </c>
      <c r="P732" s="1" t="s">
        <v>210</v>
      </c>
      <c r="Q732" t="s">
        <v>211</v>
      </c>
      <c r="R732" t="s">
        <v>2869</v>
      </c>
      <c r="S732" t="s">
        <v>1517</v>
      </c>
      <c r="T732">
        <v>10</v>
      </c>
      <c r="U732">
        <v>2</v>
      </c>
      <c r="V732" t="s">
        <v>766</v>
      </c>
      <c r="W732">
        <v>1</v>
      </c>
      <c r="X732" t="s">
        <v>75</v>
      </c>
      <c r="Y732">
        <v>1</v>
      </c>
      <c r="Z732" t="s">
        <v>69</v>
      </c>
      <c r="AA732">
        <v>1</v>
      </c>
      <c r="AB732" s="3">
        <v>1</v>
      </c>
      <c r="AC732" s="3">
        <v>1</v>
      </c>
      <c r="AD732" s="3">
        <v>100</v>
      </c>
      <c r="AE732" s="3">
        <v>1</v>
      </c>
      <c r="AF732" s="3">
        <v>0</v>
      </c>
      <c r="AG732" s="3">
        <v>0</v>
      </c>
      <c r="AH732" s="3">
        <v>1</v>
      </c>
      <c r="AI732" s="3">
        <v>0</v>
      </c>
      <c r="AJ732" s="3">
        <v>0</v>
      </c>
      <c r="AK732" s="3">
        <v>1</v>
      </c>
      <c r="AL732" s="3">
        <v>0</v>
      </c>
      <c r="AM732" s="3">
        <v>0</v>
      </c>
      <c r="AN732" s="3">
        <v>4</v>
      </c>
      <c r="AO732" s="3">
        <v>1</v>
      </c>
      <c r="AP732" s="3">
        <v>25</v>
      </c>
      <c r="AQ732" s="4">
        <v>271347880</v>
      </c>
      <c r="AR732" s="4">
        <v>236339101</v>
      </c>
      <c r="AS732" s="3">
        <v>87.1</v>
      </c>
      <c r="AT732" s="4">
        <v>303387000</v>
      </c>
      <c r="AU732" s="4">
        <v>0</v>
      </c>
      <c r="AV732" s="3">
        <v>0</v>
      </c>
      <c r="AW732" s="4">
        <v>280000000</v>
      </c>
      <c r="AX732" s="4">
        <v>0</v>
      </c>
      <c r="AY732" s="3">
        <v>0</v>
      </c>
      <c r="AZ732" s="4">
        <v>289000000</v>
      </c>
      <c r="BA732" s="4">
        <v>0</v>
      </c>
      <c r="BB732" s="3">
        <v>0</v>
      </c>
      <c r="BC732" s="4">
        <v>1143734880</v>
      </c>
      <c r="BD732" s="4">
        <v>236339101</v>
      </c>
      <c r="BE732" s="3">
        <v>20.66</v>
      </c>
      <c r="BG732" s="4">
        <f t="shared" si="90"/>
        <v>271.34787999999998</v>
      </c>
      <c r="BH732" s="4">
        <f t="shared" si="91"/>
        <v>236.339101</v>
      </c>
      <c r="BI732" s="4">
        <f t="shared" si="92"/>
        <v>303.387</v>
      </c>
      <c r="BJ732" s="4">
        <f t="shared" si="93"/>
        <v>0</v>
      </c>
      <c r="BK732" s="4">
        <f t="shared" si="94"/>
        <v>280</v>
      </c>
      <c r="BL732" s="4">
        <f t="shared" si="95"/>
        <v>0</v>
      </c>
      <c r="BM732" s="4">
        <f t="shared" si="96"/>
        <v>289</v>
      </c>
      <c r="BN732" s="4">
        <f t="shared" si="97"/>
        <v>0</v>
      </c>
    </row>
    <row r="733" spans="1:66" x14ac:dyDescent="0.25">
      <c r="A733">
        <v>16</v>
      </c>
      <c r="B733" t="s">
        <v>1434</v>
      </c>
      <c r="C733" t="s">
        <v>1435</v>
      </c>
      <c r="D733">
        <v>2022</v>
      </c>
      <c r="E733" t="s">
        <v>59</v>
      </c>
      <c r="F733" t="s">
        <v>60</v>
      </c>
      <c r="G733">
        <v>2</v>
      </c>
      <c r="H733" t="s">
        <v>61</v>
      </c>
      <c r="I733" s="1" t="s">
        <v>2523</v>
      </c>
      <c r="J733" t="s">
        <v>1436</v>
      </c>
      <c r="K733" t="s">
        <v>1436</v>
      </c>
      <c r="L733" t="s">
        <v>1992</v>
      </c>
      <c r="M733" t="s">
        <v>3148</v>
      </c>
      <c r="N733" s="1" t="s">
        <v>191</v>
      </c>
      <c r="O733" t="s">
        <v>192</v>
      </c>
      <c r="P733" s="1" t="s">
        <v>210</v>
      </c>
      <c r="Q733" t="s">
        <v>211</v>
      </c>
      <c r="R733" t="s">
        <v>2869</v>
      </c>
      <c r="S733" t="s">
        <v>1517</v>
      </c>
      <c r="T733">
        <v>10</v>
      </c>
      <c r="U733">
        <v>3</v>
      </c>
      <c r="V733" t="s">
        <v>1518</v>
      </c>
      <c r="W733">
        <v>1</v>
      </c>
      <c r="X733" t="s">
        <v>75</v>
      </c>
      <c r="Y733">
        <v>1</v>
      </c>
      <c r="Z733" t="s">
        <v>69</v>
      </c>
      <c r="AA733">
        <v>1</v>
      </c>
      <c r="AB733" s="3">
        <v>1</v>
      </c>
      <c r="AC733" s="3">
        <v>1</v>
      </c>
      <c r="AD733" s="3">
        <v>100</v>
      </c>
      <c r="AE733" s="3">
        <v>1</v>
      </c>
      <c r="AF733" s="3">
        <v>0</v>
      </c>
      <c r="AG733" s="3">
        <v>0</v>
      </c>
      <c r="AH733" s="3">
        <v>1</v>
      </c>
      <c r="AI733" s="3">
        <v>0</v>
      </c>
      <c r="AJ733" s="3">
        <v>0</v>
      </c>
      <c r="AK733" s="3">
        <v>1</v>
      </c>
      <c r="AL733" s="3">
        <v>0</v>
      </c>
      <c r="AM733" s="3">
        <v>0</v>
      </c>
      <c r="AN733" s="3">
        <v>4</v>
      </c>
      <c r="AO733" s="3">
        <v>1</v>
      </c>
      <c r="AP733" s="3">
        <v>25</v>
      </c>
      <c r="AQ733" s="4">
        <v>322496120</v>
      </c>
      <c r="AR733" s="4">
        <v>322496120</v>
      </c>
      <c r="AS733" s="3">
        <v>100</v>
      </c>
      <c r="AT733" s="4">
        <v>380401000</v>
      </c>
      <c r="AU733" s="4">
        <v>101907300</v>
      </c>
      <c r="AV733" s="3">
        <v>26.79</v>
      </c>
      <c r="AW733" s="4">
        <v>351000000</v>
      </c>
      <c r="AX733" s="4">
        <v>0</v>
      </c>
      <c r="AY733" s="3">
        <v>0</v>
      </c>
      <c r="AZ733" s="4">
        <v>363000000</v>
      </c>
      <c r="BA733" s="4">
        <v>0</v>
      </c>
      <c r="BB733" s="3">
        <v>0</v>
      </c>
      <c r="BC733" s="4">
        <v>1416897120</v>
      </c>
      <c r="BD733" s="4">
        <v>424403420</v>
      </c>
      <c r="BE733" s="3">
        <v>29.95</v>
      </c>
      <c r="BF733" t="s">
        <v>1449</v>
      </c>
      <c r="BG733" s="4">
        <f t="shared" si="90"/>
        <v>322.49612000000002</v>
      </c>
      <c r="BH733" s="4">
        <f t="shared" si="91"/>
        <v>322.49612000000002</v>
      </c>
      <c r="BI733" s="4">
        <f t="shared" si="92"/>
        <v>380.40100000000001</v>
      </c>
      <c r="BJ733" s="4">
        <f t="shared" si="93"/>
        <v>101.90730000000001</v>
      </c>
      <c r="BK733" s="4">
        <f t="shared" si="94"/>
        <v>351</v>
      </c>
      <c r="BL733" s="4">
        <f t="shared" si="95"/>
        <v>0</v>
      </c>
      <c r="BM733" s="4">
        <f t="shared" si="96"/>
        <v>363</v>
      </c>
      <c r="BN733" s="4">
        <f t="shared" si="97"/>
        <v>0</v>
      </c>
    </row>
    <row r="734" spans="1:66" x14ac:dyDescent="0.25">
      <c r="A734">
        <v>16</v>
      </c>
      <c r="B734" t="s">
        <v>1434</v>
      </c>
      <c r="C734" t="s">
        <v>1435</v>
      </c>
      <c r="D734">
        <v>2022</v>
      </c>
      <c r="E734" t="s">
        <v>59</v>
      </c>
      <c r="F734" t="s">
        <v>60</v>
      </c>
      <c r="G734">
        <v>2</v>
      </c>
      <c r="H734" t="s">
        <v>61</v>
      </c>
      <c r="I734" s="1" t="s">
        <v>2523</v>
      </c>
      <c r="J734" t="s">
        <v>1436</v>
      </c>
      <c r="K734" t="s">
        <v>1436</v>
      </c>
      <c r="L734" t="s">
        <v>1992</v>
      </c>
      <c r="M734" t="s">
        <v>3148</v>
      </c>
      <c r="N734" s="1" t="s">
        <v>191</v>
      </c>
      <c r="O734" t="s">
        <v>192</v>
      </c>
      <c r="P734" s="1" t="s">
        <v>219</v>
      </c>
      <c r="Q734" t="s">
        <v>220</v>
      </c>
      <c r="R734" t="s">
        <v>2870</v>
      </c>
      <c r="S734" t="s">
        <v>1519</v>
      </c>
      <c r="T734">
        <v>6</v>
      </c>
      <c r="U734">
        <v>1</v>
      </c>
      <c r="V734" t="s">
        <v>1520</v>
      </c>
      <c r="W734">
        <v>1</v>
      </c>
      <c r="X734" t="s">
        <v>75</v>
      </c>
      <c r="Y734">
        <v>1</v>
      </c>
      <c r="Z734" t="s">
        <v>69</v>
      </c>
      <c r="AA734">
        <v>1</v>
      </c>
      <c r="AB734" s="3">
        <v>125</v>
      </c>
      <c r="AC734" s="3">
        <v>125</v>
      </c>
      <c r="AD734" s="3">
        <v>100</v>
      </c>
      <c r="AE734" s="3">
        <v>125</v>
      </c>
      <c r="AF734" s="3">
        <v>0</v>
      </c>
      <c r="AG734" s="3">
        <v>0</v>
      </c>
      <c r="AH734" s="3">
        <v>125</v>
      </c>
      <c r="AI734" s="3">
        <v>0</v>
      </c>
      <c r="AJ734" s="3">
        <v>0</v>
      </c>
      <c r="AK734" s="3">
        <v>125</v>
      </c>
      <c r="AL734" s="3">
        <v>0</v>
      </c>
      <c r="AM734" s="3">
        <v>0</v>
      </c>
      <c r="AN734" s="3">
        <v>500</v>
      </c>
      <c r="AO734" s="3">
        <v>125</v>
      </c>
      <c r="AP734" s="3">
        <v>25</v>
      </c>
      <c r="AQ734" s="4">
        <v>263000000</v>
      </c>
      <c r="AR734" s="4">
        <v>262860300</v>
      </c>
      <c r="AS734" s="3">
        <v>99.95</v>
      </c>
      <c r="AT734" s="4">
        <v>260046000</v>
      </c>
      <c r="AU734" s="4">
        <v>73571400</v>
      </c>
      <c r="AV734" s="3">
        <v>28.29</v>
      </c>
      <c r="AW734" s="4">
        <v>256000000</v>
      </c>
      <c r="AX734" s="4">
        <v>0</v>
      </c>
      <c r="AY734" s="3">
        <v>0</v>
      </c>
      <c r="AZ734" s="4">
        <v>261000000</v>
      </c>
      <c r="BA734" s="4">
        <v>0</v>
      </c>
      <c r="BB734" s="3">
        <v>0</v>
      </c>
      <c r="BC734" s="4">
        <v>1040046000</v>
      </c>
      <c r="BD734" s="4">
        <v>336431700</v>
      </c>
      <c r="BE734" s="3">
        <v>32.35</v>
      </c>
      <c r="BF734" t="s">
        <v>1449</v>
      </c>
      <c r="BG734" s="4">
        <f t="shared" si="90"/>
        <v>263</v>
      </c>
      <c r="BH734" s="4">
        <f t="shared" si="91"/>
        <v>262.8603</v>
      </c>
      <c r="BI734" s="4">
        <f t="shared" si="92"/>
        <v>260.04599999999999</v>
      </c>
      <c r="BJ734" s="4">
        <f t="shared" si="93"/>
        <v>73.571399999999997</v>
      </c>
      <c r="BK734" s="4">
        <f t="shared" si="94"/>
        <v>256</v>
      </c>
      <c r="BL734" s="4">
        <f t="shared" si="95"/>
        <v>0</v>
      </c>
      <c r="BM734" s="4">
        <f t="shared" si="96"/>
        <v>261</v>
      </c>
      <c r="BN734" s="4">
        <f t="shared" si="97"/>
        <v>0</v>
      </c>
    </row>
    <row r="735" spans="1:66" x14ac:dyDescent="0.25">
      <c r="A735">
        <v>16</v>
      </c>
      <c r="B735" t="s">
        <v>1434</v>
      </c>
      <c r="C735" t="s">
        <v>1435</v>
      </c>
      <c r="D735">
        <v>2022</v>
      </c>
      <c r="E735" t="s">
        <v>59</v>
      </c>
      <c r="F735" t="s">
        <v>60</v>
      </c>
      <c r="G735">
        <v>2</v>
      </c>
      <c r="H735" t="s">
        <v>61</v>
      </c>
      <c r="I735" s="1" t="s">
        <v>2523</v>
      </c>
      <c r="J735" t="s">
        <v>1436</v>
      </c>
      <c r="K735" t="s">
        <v>1436</v>
      </c>
      <c r="L735" t="s">
        <v>1992</v>
      </c>
      <c r="M735" t="s">
        <v>3148</v>
      </c>
      <c r="N735" s="1" t="s">
        <v>191</v>
      </c>
      <c r="O735" t="s">
        <v>192</v>
      </c>
      <c r="P735" s="1" t="s">
        <v>219</v>
      </c>
      <c r="Q735" t="s">
        <v>220</v>
      </c>
      <c r="R735" t="s">
        <v>2870</v>
      </c>
      <c r="S735" t="s">
        <v>1519</v>
      </c>
      <c r="T735">
        <v>6</v>
      </c>
      <c r="U735">
        <v>2</v>
      </c>
      <c r="V735" t="s">
        <v>1521</v>
      </c>
      <c r="W735">
        <v>1</v>
      </c>
      <c r="X735" t="s">
        <v>75</v>
      </c>
      <c r="Y735">
        <v>1</v>
      </c>
      <c r="Z735" t="s">
        <v>69</v>
      </c>
      <c r="AA735">
        <v>1</v>
      </c>
      <c r="AB735" s="3">
        <v>4</v>
      </c>
      <c r="AC735" s="3">
        <v>4</v>
      </c>
      <c r="AD735" s="3">
        <v>100</v>
      </c>
      <c r="AE735" s="3">
        <v>4</v>
      </c>
      <c r="AF735" s="3">
        <v>0</v>
      </c>
      <c r="AG735" s="3">
        <v>0</v>
      </c>
      <c r="AH735" s="3">
        <v>4</v>
      </c>
      <c r="AI735" s="3">
        <v>0</v>
      </c>
      <c r="AJ735" s="3">
        <v>0</v>
      </c>
      <c r="AK735" s="3">
        <v>3</v>
      </c>
      <c r="AL735" s="3">
        <v>0</v>
      </c>
      <c r="AM735" s="3">
        <v>0</v>
      </c>
      <c r="AN735" s="3">
        <v>15</v>
      </c>
      <c r="AO735" s="3">
        <v>4</v>
      </c>
      <c r="AP735" s="3">
        <v>26.67</v>
      </c>
      <c r="AQ735" s="4">
        <v>169254000</v>
      </c>
      <c r="AR735" s="4">
        <v>165993000</v>
      </c>
      <c r="AS735" s="3">
        <v>98.07</v>
      </c>
      <c r="AT735" s="4">
        <v>256137000</v>
      </c>
      <c r="AU735" s="4">
        <v>0</v>
      </c>
      <c r="AV735" s="3">
        <v>0</v>
      </c>
      <c r="AW735" s="4">
        <v>204000000</v>
      </c>
      <c r="AX735" s="4">
        <v>0</v>
      </c>
      <c r="AY735" s="3">
        <v>0</v>
      </c>
      <c r="AZ735" s="4">
        <v>216000000</v>
      </c>
      <c r="BA735" s="4">
        <v>0</v>
      </c>
      <c r="BB735" s="3">
        <v>0</v>
      </c>
      <c r="BC735" s="4">
        <v>845391000</v>
      </c>
      <c r="BD735" s="4">
        <v>165993000</v>
      </c>
      <c r="BE735" s="3">
        <v>19.64</v>
      </c>
      <c r="BG735" s="4">
        <f t="shared" si="90"/>
        <v>169.25399999999999</v>
      </c>
      <c r="BH735" s="4">
        <f t="shared" si="91"/>
        <v>165.99299999999999</v>
      </c>
      <c r="BI735" s="4">
        <f t="shared" si="92"/>
        <v>256.137</v>
      </c>
      <c r="BJ735" s="4">
        <f t="shared" si="93"/>
        <v>0</v>
      </c>
      <c r="BK735" s="4">
        <f t="shared" si="94"/>
        <v>204</v>
      </c>
      <c r="BL735" s="4">
        <f t="shared" si="95"/>
        <v>0</v>
      </c>
      <c r="BM735" s="4">
        <f t="shared" si="96"/>
        <v>216</v>
      </c>
      <c r="BN735" s="4">
        <f t="shared" si="97"/>
        <v>0</v>
      </c>
    </row>
    <row r="736" spans="1:66" x14ac:dyDescent="0.25">
      <c r="A736">
        <v>16</v>
      </c>
      <c r="B736" t="s">
        <v>1434</v>
      </c>
      <c r="C736" t="s">
        <v>1435</v>
      </c>
      <c r="D736">
        <v>2022</v>
      </c>
      <c r="E736" t="s">
        <v>59</v>
      </c>
      <c r="F736" t="s">
        <v>60</v>
      </c>
      <c r="G736">
        <v>2</v>
      </c>
      <c r="H736" t="s">
        <v>61</v>
      </c>
      <c r="I736" s="1" t="s">
        <v>2523</v>
      </c>
      <c r="J736" t="s">
        <v>1436</v>
      </c>
      <c r="K736" t="s">
        <v>1436</v>
      </c>
      <c r="L736" t="s">
        <v>1992</v>
      </c>
      <c r="M736" t="s">
        <v>3148</v>
      </c>
      <c r="N736" s="1" t="s">
        <v>191</v>
      </c>
      <c r="O736" t="s">
        <v>192</v>
      </c>
      <c r="P736" s="1" t="s">
        <v>219</v>
      </c>
      <c r="Q736" t="s">
        <v>220</v>
      </c>
      <c r="R736" t="s">
        <v>2871</v>
      </c>
      <c r="S736" t="s">
        <v>1522</v>
      </c>
      <c r="T736">
        <v>6</v>
      </c>
      <c r="U736">
        <v>1</v>
      </c>
      <c r="V736" t="s">
        <v>1523</v>
      </c>
      <c r="W736">
        <v>1</v>
      </c>
      <c r="X736" t="s">
        <v>75</v>
      </c>
      <c r="Y736">
        <v>1</v>
      </c>
      <c r="Z736" t="s">
        <v>69</v>
      </c>
      <c r="AA736">
        <v>1</v>
      </c>
      <c r="AB736" s="3">
        <v>0</v>
      </c>
      <c r="AC736" s="3">
        <v>0</v>
      </c>
      <c r="AD736" s="3">
        <v>0</v>
      </c>
      <c r="AE736" s="3">
        <v>1</v>
      </c>
      <c r="AF736" s="3">
        <v>0</v>
      </c>
      <c r="AG736" s="3">
        <v>0</v>
      </c>
      <c r="AH736" s="3">
        <v>0</v>
      </c>
      <c r="AI736" s="3">
        <v>0</v>
      </c>
      <c r="AJ736" s="3">
        <v>0</v>
      </c>
      <c r="AK736" s="3">
        <v>1</v>
      </c>
      <c r="AL736" s="3">
        <v>0</v>
      </c>
      <c r="AM736" s="3">
        <v>0</v>
      </c>
      <c r="AN736" s="3">
        <v>2</v>
      </c>
      <c r="AO736" s="3">
        <v>0</v>
      </c>
      <c r="AP736" s="3">
        <v>0</v>
      </c>
      <c r="AQ736" s="4">
        <v>0</v>
      </c>
      <c r="AR736" s="4">
        <v>0</v>
      </c>
      <c r="AS736" s="3">
        <v>0</v>
      </c>
      <c r="AT736" s="4">
        <v>1368579000</v>
      </c>
      <c r="AU736" s="4">
        <v>0</v>
      </c>
      <c r="AV736" s="3">
        <v>0</v>
      </c>
      <c r="AW736" s="4">
        <v>0</v>
      </c>
      <c r="AX736" s="4">
        <v>0</v>
      </c>
      <c r="AY736" s="3">
        <v>0</v>
      </c>
      <c r="AZ736" s="4">
        <v>1309000000</v>
      </c>
      <c r="BA736" s="4">
        <v>0</v>
      </c>
      <c r="BB736" s="3">
        <v>0</v>
      </c>
      <c r="BC736" s="4">
        <v>2677579000</v>
      </c>
      <c r="BD736" s="4">
        <v>0</v>
      </c>
      <c r="BE736" s="3">
        <v>0</v>
      </c>
      <c r="BG736" s="4">
        <f t="shared" si="90"/>
        <v>0</v>
      </c>
      <c r="BH736" s="4">
        <f t="shared" si="91"/>
        <v>0</v>
      </c>
      <c r="BI736" s="4">
        <f t="shared" si="92"/>
        <v>1368.579</v>
      </c>
      <c r="BJ736" s="4">
        <f t="shared" si="93"/>
        <v>0</v>
      </c>
      <c r="BK736" s="4">
        <f t="shared" si="94"/>
        <v>0</v>
      </c>
      <c r="BL736" s="4">
        <f t="shared" si="95"/>
        <v>0</v>
      </c>
      <c r="BM736" s="4">
        <f t="shared" si="96"/>
        <v>1309</v>
      </c>
      <c r="BN736" s="4">
        <f t="shared" si="97"/>
        <v>0</v>
      </c>
    </row>
    <row r="737" spans="1:66" x14ac:dyDescent="0.25">
      <c r="A737">
        <v>16</v>
      </c>
      <c r="B737" t="s">
        <v>1434</v>
      </c>
      <c r="C737" t="s">
        <v>1435</v>
      </c>
      <c r="D737">
        <v>2022</v>
      </c>
      <c r="E737" t="s">
        <v>59</v>
      </c>
      <c r="F737" t="s">
        <v>60</v>
      </c>
      <c r="G737">
        <v>2</v>
      </c>
      <c r="H737" t="s">
        <v>61</v>
      </c>
      <c r="I737" s="1" t="s">
        <v>2523</v>
      </c>
      <c r="J737" t="s">
        <v>1436</v>
      </c>
      <c r="K737" t="s">
        <v>1436</v>
      </c>
      <c r="L737" t="s">
        <v>1992</v>
      </c>
      <c r="M737" t="s">
        <v>3148</v>
      </c>
      <c r="N737" s="1" t="s">
        <v>191</v>
      </c>
      <c r="O737" t="s">
        <v>192</v>
      </c>
      <c r="P737" s="1" t="s">
        <v>219</v>
      </c>
      <c r="Q737" t="s">
        <v>220</v>
      </c>
      <c r="R737" t="s">
        <v>2871</v>
      </c>
      <c r="S737" t="s">
        <v>1522</v>
      </c>
      <c r="T737">
        <v>6</v>
      </c>
      <c r="U737">
        <v>2</v>
      </c>
      <c r="V737" t="s">
        <v>1524</v>
      </c>
      <c r="W737">
        <v>1</v>
      </c>
      <c r="X737" t="s">
        <v>75</v>
      </c>
      <c r="Y737">
        <v>1</v>
      </c>
      <c r="Z737" t="s">
        <v>69</v>
      </c>
      <c r="AA737">
        <v>1</v>
      </c>
      <c r="AB737" s="3">
        <v>1</v>
      </c>
      <c r="AC737" s="3">
        <v>1</v>
      </c>
      <c r="AD737" s="3">
        <v>100</v>
      </c>
      <c r="AE737" s="3">
        <v>0</v>
      </c>
      <c r="AF737" s="3">
        <v>0</v>
      </c>
      <c r="AG737" s="3">
        <v>0</v>
      </c>
      <c r="AH737" s="3">
        <v>1</v>
      </c>
      <c r="AI737" s="3">
        <v>0</v>
      </c>
      <c r="AJ737" s="3">
        <v>0</v>
      </c>
      <c r="AK737" s="3">
        <v>0</v>
      </c>
      <c r="AL737" s="3">
        <v>0</v>
      </c>
      <c r="AM737" s="3">
        <v>0</v>
      </c>
      <c r="AN737" s="3">
        <v>2</v>
      </c>
      <c r="AO737" s="3">
        <v>1</v>
      </c>
      <c r="AP737" s="3">
        <v>50</v>
      </c>
      <c r="AQ737" s="4">
        <v>1194757000</v>
      </c>
      <c r="AR737" s="4">
        <v>1129526179</v>
      </c>
      <c r="AS737" s="3">
        <v>94.54</v>
      </c>
      <c r="AT737" s="4">
        <v>0</v>
      </c>
      <c r="AU737" s="4">
        <v>0</v>
      </c>
      <c r="AV737" s="3">
        <v>0</v>
      </c>
      <c r="AW737" s="4">
        <v>1265000000</v>
      </c>
      <c r="AX737" s="4">
        <v>0</v>
      </c>
      <c r="AY737" s="3">
        <v>0</v>
      </c>
      <c r="AZ737" s="4">
        <v>0</v>
      </c>
      <c r="BA737" s="4">
        <v>0</v>
      </c>
      <c r="BB737" s="3">
        <v>0</v>
      </c>
      <c r="BC737" s="4">
        <v>2459757000</v>
      </c>
      <c r="BD737" s="4">
        <v>1129526179</v>
      </c>
      <c r="BE737" s="3">
        <v>45.92</v>
      </c>
      <c r="BG737" s="4">
        <f t="shared" si="90"/>
        <v>1194.7570000000001</v>
      </c>
      <c r="BH737" s="4">
        <f t="shared" si="91"/>
        <v>1129.526179</v>
      </c>
      <c r="BI737" s="4">
        <f t="shared" si="92"/>
        <v>0</v>
      </c>
      <c r="BJ737" s="4">
        <f t="shared" si="93"/>
        <v>0</v>
      </c>
      <c r="BK737" s="4">
        <f t="shared" si="94"/>
        <v>1265</v>
      </c>
      <c r="BL737" s="4">
        <f t="shared" si="95"/>
        <v>0</v>
      </c>
      <c r="BM737" s="4">
        <f t="shared" si="96"/>
        <v>0</v>
      </c>
      <c r="BN737" s="4">
        <f t="shared" si="97"/>
        <v>0</v>
      </c>
    </row>
    <row r="738" spans="1:66" x14ac:dyDescent="0.25">
      <c r="A738">
        <v>16</v>
      </c>
      <c r="B738" t="s">
        <v>1434</v>
      </c>
      <c r="C738" t="s">
        <v>1435</v>
      </c>
      <c r="D738">
        <v>2022</v>
      </c>
      <c r="E738" t="s">
        <v>59</v>
      </c>
      <c r="F738" t="s">
        <v>60</v>
      </c>
      <c r="G738">
        <v>2</v>
      </c>
      <c r="H738" t="s">
        <v>61</v>
      </c>
      <c r="I738" s="1" t="s">
        <v>2523</v>
      </c>
      <c r="J738" t="s">
        <v>1436</v>
      </c>
      <c r="K738" t="s">
        <v>1436</v>
      </c>
      <c r="L738" t="s">
        <v>1992</v>
      </c>
      <c r="M738" t="s">
        <v>3148</v>
      </c>
      <c r="N738" s="1" t="s">
        <v>231</v>
      </c>
      <c r="O738" t="s">
        <v>232</v>
      </c>
      <c r="P738" s="1" t="s">
        <v>233</v>
      </c>
      <c r="Q738" t="s">
        <v>234</v>
      </c>
      <c r="R738" t="s">
        <v>2872</v>
      </c>
      <c r="S738" t="s">
        <v>1525</v>
      </c>
      <c r="T738">
        <v>16</v>
      </c>
      <c r="U738">
        <v>1</v>
      </c>
      <c r="V738" t="s">
        <v>1526</v>
      </c>
      <c r="W738">
        <v>1</v>
      </c>
      <c r="X738" t="s">
        <v>75</v>
      </c>
      <c r="Y738">
        <v>1</v>
      </c>
      <c r="Z738" t="s">
        <v>69</v>
      </c>
      <c r="AA738">
        <v>1</v>
      </c>
      <c r="AB738" s="3">
        <v>1.4</v>
      </c>
      <c r="AC738" s="3">
        <v>1.06</v>
      </c>
      <c r="AD738" s="3">
        <v>75.709999999999994</v>
      </c>
      <c r="AE738" s="3">
        <v>2.5</v>
      </c>
      <c r="AF738" s="3">
        <v>2.5</v>
      </c>
      <c r="AG738" s="3">
        <v>100</v>
      </c>
      <c r="AH738" s="3">
        <v>1.2</v>
      </c>
      <c r="AI738" s="3">
        <v>0</v>
      </c>
      <c r="AJ738" s="3">
        <v>0</v>
      </c>
      <c r="AK738" s="3">
        <v>0.4</v>
      </c>
      <c r="AL738" s="3">
        <v>0</v>
      </c>
      <c r="AM738" s="3">
        <v>0</v>
      </c>
      <c r="AN738" s="3">
        <v>5.5</v>
      </c>
      <c r="AO738" s="3">
        <v>3.56</v>
      </c>
      <c r="AP738" s="3">
        <v>64.73</v>
      </c>
      <c r="AQ738" s="4">
        <v>4207799000</v>
      </c>
      <c r="AR738" s="4">
        <v>4207330883</v>
      </c>
      <c r="AS738" s="3">
        <v>99.99</v>
      </c>
      <c r="AT738" s="4">
        <v>28328803187</v>
      </c>
      <c r="AU738" s="4">
        <v>17902100085</v>
      </c>
      <c r="AV738" s="3">
        <v>63.19</v>
      </c>
      <c r="AW738" s="4">
        <v>3854000000</v>
      </c>
      <c r="AX738" s="4">
        <v>0</v>
      </c>
      <c r="AY738" s="3">
        <v>0</v>
      </c>
      <c r="AZ738" s="4">
        <v>1927000000</v>
      </c>
      <c r="BA738" s="4">
        <v>0</v>
      </c>
      <c r="BB738" s="3">
        <v>0</v>
      </c>
      <c r="BC738" s="4">
        <v>38317602187</v>
      </c>
      <c r="BD738" s="4">
        <v>22109430968</v>
      </c>
      <c r="BE738" s="3">
        <v>57.7</v>
      </c>
      <c r="BG738" s="4">
        <f t="shared" si="90"/>
        <v>4207.799</v>
      </c>
      <c r="BH738" s="4">
        <f t="shared" si="91"/>
        <v>4207.3308829999996</v>
      </c>
      <c r="BI738" s="4">
        <f t="shared" si="92"/>
        <v>28328.803187000001</v>
      </c>
      <c r="BJ738" s="4">
        <f t="shared" si="93"/>
        <v>17902.100084999998</v>
      </c>
      <c r="BK738" s="4">
        <f t="shared" si="94"/>
        <v>3854</v>
      </c>
      <c r="BL738" s="4">
        <f t="shared" si="95"/>
        <v>0</v>
      </c>
      <c r="BM738" s="4">
        <f t="shared" si="96"/>
        <v>1927</v>
      </c>
      <c r="BN738" s="4">
        <f t="shared" si="97"/>
        <v>0</v>
      </c>
    </row>
    <row r="739" spans="1:66" x14ac:dyDescent="0.25">
      <c r="A739">
        <v>16</v>
      </c>
      <c r="B739" t="s">
        <v>1434</v>
      </c>
      <c r="C739" t="s">
        <v>1435</v>
      </c>
      <c r="D739">
        <v>2022</v>
      </c>
      <c r="E739" t="s">
        <v>59</v>
      </c>
      <c r="F739" t="s">
        <v>60</v>
      </c>
      <c r="G739">
        <v>2</v>
      </c>
      <c r="H739" t="s">
        <v>61</v>
      </c>
      <c r="I739" s="1" t="s">
        <v>2523</v>
      </c>
      <c r="J739" t="s">
        <v>1436</v>
      </c>
      <c r="K739" t="s">
        <v>1436</v>
      </c>
      <c r="L739" t="s">
        <v>1992</v>
      </c>
      <c r="M739" t="s">
        <v>3148</v>
      </c>
      <c r="N739" s="1" t="s">
        <v>231</v>
      </c>
      <c r="O739" t="s">
        <v>232</v>
      </c>
      <c r="P739" s="1" t="s">
        <v>233</v>
      </c>
      <c r="Q739" t="s">
        <v>234</v>
      </c>
      <c r="R739" t="s">
        <v>2872</v>
      </c>
      <c r="S739" t="s">
        <v>1525</v>
      </c>
      <c r="T739">
        <v>16</v>
      </c>
      <c r="U739">
        <v>2</v>
      </c>
      <c r="V739" t="s">
        <v>1527</v>
      </c>
      <c r="W739">
        <v>1</v>
      </c>
      <c r="X739" t="s">
        <v>75</v>
      </c>
      <c r="Y739">
        <v>1</v>
      </c>
      <c r="Z739" t="s">
        <v>69</v>
      </c>
      <c r="AA739">
        <v>1</v>
      </c>
      <c r="AB739" s="3">
        <v>0</v>
      </c>
      <c r="AC739" s="3">
        <v>0</v>
      </c>
      <c r="AD739" s="3">
        <v>0</v>
      </c>
      <c r="AE739" s="3">
        <v>110</v>
      </c>
      <c r="AF739" s="3">
        <v>0</v>
      </c>
      <c r="AG739" s="3">
        <v>0</v>
      </c>
      <c r="AH739" s="3">
        <v>50</v>
      </c>
      <c r="AI739" s="3">
        <v>0</v>
      </c>
      <c r="AJ739" s="3">
        <v>0</v>
      </c>
      <c r="AK739" s="3">
        <v>0</v>
      </c>
      <c r="AL739" s="3">
        <v>0</v>
      </c>
      <c r="AM739" s="3">
        <v>0</v>
      </c>
      <c r="AN739" s="3">
        <v>160</v>
      </c>
      <c r="AO739" s="3">
        <v>0</v>
      </c>
      <c r="AP739" s="3">
        <v>0</v>
      </c>
      <c r="AQ739" s="4">
        <v>0</v>
      </c>
      <c r="AR739" s="4">
        <v>0</v>
      </c>
      <c r="AS739" s="3">
        <v>0</v>
      </c>
      <c r="AT739" s="4">
        <v>392670000</v>
      </c>
      <c r="AU739" s="4">
        <v>0</v>
      </c>
      <c r="AV739" s="3">
        <v>0</v>
      </c>
      <c r="AW739" s="4">
        <v>350000000</v>
      </c>
      <c r="AX739" s="4">
        <v>0</v>
      </c>
      <c r="AY739" s="3">
        <v>0</v>
      </c>
      <c r="AZ739" s="4">
        <v>0</v>
      </c>
      <c r="BA739" s="4">
        <v>0</v>
      </c>
      <c r="BB739" s="3">
        <v>0</v>
      </c>
      <c r="BC739" s="4">
        <v>742670000</v>
      </c>
      <c r="BD739" s="4">
        <v>0</v>
      </c>
      <c r="BE739" s="3">
        <v>0</v>
      </c>
      <c r="BG739" s="4">
        <f t="shared" si="90"/>
        <v>0</v>
      </c>
      <c r="BH739" s="4">
        <f t="shared" si="91"/>
        <v>0</v>
      </c>
      <c r="BI739" s="4">
        <f t="shared" si="92"/>
        <v>392.67</v>
      </c>
      <c r="BJ739" s="4">
        <f t="shared" si="93"/>
        <v>0</v>
      </c>
      <c r="BK739" s="4">
        <f t="shared" si="94"/>
        <v>350</v>
      </c>
      <c r="BL739" s="4">
        <f t="shared" si="95"/>
        <v>0</v>
      </c>
      <c r="BM739" s="4">
        <f t="shared" si="96"/>
        <v>0</v>
      </c>
      <c r="BN739" s="4">
        <f t="shared" si="97"/>
        <v>0</v>
      </c>
    </row>
    <row r="740" spans="1:66" x14ac:dyDescent="0.25">
      <c r="A740">
        <v>16</v>
      </c>
      <c r="B740" t="s">
        <v>1434</v>
      </c>
      <c r="C740" t="s">
        <v>1435</v>
      </c>
      <c r="D740">
        <v>2022</v>
      </c>
      <c r="E740" t="s">
        <v>59</v>
      </c>
      <c r="F740" t="s">
        <v>60</v>
      </c>
      <c r="G740">
        <v>2</v>
      </c>
      <c r="H740" t="s">
        <v>61</v>
      </c>
      <c r="I740" s="1" t="s">
        <v>2523</v>
      </c>
      <c r="J740" t="s">
        <v>1436</v>
      </c>
      <c r="K740" t="s">
        <v>1436</v>
      </c>
      <c r="L740" t="s">
        <v>1992</v>
      </c>
      <c r="M740" t="s">
        <v>3148</v>
      </c>
      <c r="N740" s="1" t="s">
        <v>231</v>
      </c>
      <c r="O740" t="s">
        <v>232</v>
      </c>
      <c r="P740" s="1" t="s">
        <v>233</v>
      </c>
      <c r="Q740" t="s">
        <v>234</v>
      </c>
      <c r="R740" t="s">
        <v>2872</v>
      </c>
      <c r="S740" t="s">
        <v>1525</v>
      </c>
      <c r="T740">
        <v>16</v>
      </c>
      <c r="U740">
        <v>3</v>
      </c>
      <c r="V740" t="s">
        <v>1035</v>
      </c>
      <c r="W740">
        <v>1</v>
      </c>
      <c r="X740" t="s">
        <v>75</v>
      </c>
      <c r="Y740">
        <v>1</v>
      </c>
      <c r="Z740" t="s">
        <v>69</v>
      </c>
      <c r="AA740">
        <v>1</v>
      </c>
      <c r="AB740" s="3">
        <v>750</v>
      </c>
      <c r="AC740" s="3">
        <v>1499.4</v>
      </c>
      <c r="AD740" s="3">
        <v>199.92</v>
      </c>
      <c r="AE740" s="3">
        <v>1570</v>
      </c>
      <c r="AF740" s="3">
        <v>1570</v>
      </c>
      <c r="AG740" s="3">
        <v>100</v>
      </c>
      <c r="AH740" s="3">
        <v>340</v>
      </c>
      <c r="AI740" s="3">
        <v>0</v>
      </c>
      <c r="AJ740" s="3">
        <v>0</v>
      </c>
      <c r="AK740" s="3">
        <v>340</v>
      </c>
      <c r="AL740" s="3">
        <v>0</v>
      </c>
      <c r="AM740" s="3">
        <v>0</v>
      </c>
      <c r="AN740" s="3">
        <v>3000</v>
      </c>
      <c r="AO740" s="3">
        <v>3069.4</v>
      </c>
      <c r="AP740" s="3">
        <v>102.31</v>
      </c>
      <c r="AQ740" s="4">
        <v>2122926000</v>
      </c>
      <c r="AR740" s="4">
        <v>2122925571</v>
      </c>
      <c r="AS740" s="3">
        <v>100</v>
      </c>
      <c r="AT740" s="4">
        <v>2998485567</v>
      </c>
      <c r="AU740" s="4">
        <v>2068818312</v>
      </c>
      <c r="AV740" s="3">
        <v>69</v>
      </c>
      <c r="AW740" s="4">
        <v>883000000</v>
      </c>
      <c r="AX740" s="4">
        <v>0</v>
      </c>
      <c r="AY740" s="3">
        <v>0</v>
      </c>
      <c r="AZ740" s="4">
        <v>914000000</v>
      </c>
      <c r="BA740" s="4">
        <v>0</v>
      </c>
      <c r="BB740" s="3">
        <v>0</v>
      </c>
      <c r="BC740" s="4">
        <v>6918411567</v>
      </c>
      <c r="BD740" s="4">
        <v>4191743883</v>
      </c>
      <c r="BE740" s="3">
        <v>60.59</v>
      </c>
      <c r="BG740" s="4">
        <f t="shared" si="90"/>
        <v>2122.9259999999999</v>
      </c>
      <c r="BH740" s="4">
        <f t="shared" si="91"/>
        <v>2122.9255710000002</v>
      </c>
      <c r="BI740" s="4">
        <f t="shared" si="92"/>
        <v>2998.4855670000002</v>
      </c>
      <c r="BJ740" s="4">
        <f t="shared" si="93"/>
        <v>2068.8183119999999</v>
      </c>
      <c r="BK740" s="4">
        <f t="shared" si="94"/>
        <v>883</v>
      </c>
      <c r="BL740" s="4">
        <f t="shared" si="95"/>
        <v>0</v>
      </c>
      <c r="BM740" s="4">
        <f t="shared" si="96"/>
        <v>914</v>
      </c>
      <c r="BN740" s="4">
        <f t="shared" si="97"/>
        <v>0</v>
      </c>
    </row>
    <row r="741" spans="1:66" x14ac:dyDescent="0.25">
      <c r="A741">
        <v>16</v>
      </c>
      <c r="B741" t="s">
        <v>1434</v>
      </c>
      <c r="C741" t="s">
        <v>1435</v>
      </c>
      <c r="D741">
        <v>2022</v>
      </c>
      <c r="E741" t="s">
        <v>59</v>
      </c>
      <c r="F741" t="s">
        <v>60</v>
      </c>
      <c r="G741">
        <v>2</v>
      </c>
      <c r="H741" t="s">
        <v>61</v>
      </c>
      <c r="I741" s="1" t="s">
        <v>2523</v>
      </c>
      <c r="J741" t="s">
        <v>1436</v>
      </c>
      <c r="K741" t="s">
        <v>1436</v>
      </c>
      <c r="L741" t="s">
        <v>1992</v>
      </c>
      <c r="M741" t="s">
        <v>3148</v>
      </c>
      <c r="N741" s="1" t="s">
        <v>231</v>
      </c>
      <c r="O741" t="s">
        <v>232</v>
      </c>
      <c r="P741" s="1" t="s">
        <v>233</v>
      </c>
      <c r="Q741" t="s">
        <v>234</v>
      </c>
      <c r="R741" t="s">
        <v>2872</v>
      </c>
      <c r="S741" t="s">
        <v>1525</v>
      </c>
      <c r="T741">
        <v>16</v>
      </c>
      <c r="U741">
        <v>4</v>
      </c>
      <c r="V741" t="s">
        <v>1528</v>
      </c>
      <c r="W741">
        <v>1</v>
      </c>
      <c r="X741" t="s">
        <v>75</v>
      </c>
      <c r="Y741">
        <v>1</v>
      </c>
      <c r="Z741" t="s">
        <v>69</v>
      </c>
      <c r="AA741">
        <v>1</v>
      </c>
      <c r="AB741" s="3">
        <v>0</v>
      </c>
      <c r="AC741" s="3">
        <v>0</v>
      </c>
      <c r="AD741" s="3">
        <v>0</v>
      </c>
      <c r="AE741" s="3">
        <v>0</v>
      </c>
      <c r="AF741" s="3">
        <v>0</v>
      </c>
      <c r="AG741" s="3">
        <v>0</v>
      </c>
      <c r="AH741" s="3">
        <v>4907</v>
      </c>
      <c r="AI741" s="3">
        <v>0</v>
      </c>
      <c r="AJ741" s="3">
        <v>0</v>
      </c>
      <c r="AK741" s="3">
        <v>6093</v>
      </c>
      <c r="AL741" s="3">
        <v>0</v>
      </c>
      <c r="AM741" s="3">
        <v>0</v>
      </c>
      <c r="AN741" s="3">
        <v>11000</v>
      </c>
      <c r="AO741" s="3">
        <v>0</v>
      </c>
      <c r="AP741" s="3">
        <v>0</v>
      </c>
      <c r="AQ741" s="4">
        <v>0</v>
      </c>
      <c r="AR741" s="4">
        <v>0</v>
      </c>
      <c r="AS741" s="3">
        <v>0</v>
      </c>
      <c r="AT741" s="4">
        <v>0</v>
      </c>
      <c r="AU741" s="4">
        <v>0</v>
      </c>
      <c r="AV741" s="3">
        <v>0</v>
      </c>
      <c r="AW741" s="4">
        <v>730000000</v>
      </c>
      <c r="AX741" s="4">
        <v>0</v>
      </c>
      <c r="AY741" s="3">
        <v>0</v>
      </c>
      <c r="AZ741" s="4">
        <v>1297000000</v>
      </c>
      <c r="BA741" s="4">
        <v>0</v>
      </c>
      <c r="BB741" s="3">
        <v>0</v>
      </c>
      <c r="BC741" s="4">
        <v>2027000000</v>
      </c>
      <c r="BD741" s="4">
        <v>0</v>
      </c>
      <c r="BE741" s="3">
        <v>0</v>
      </c>
      <c r="BG741" s="4">
        <f t="shared" si="90"/>
        <v>0</v>
      </c>
      <c r="BH741" s="4">
        <f t="shared" si="91"/>
        <v>0</v>
      </c>
      <c r="BI741" s="4">
        <f t="shared" si="92"/>
        <v>0</v>
      </c>
      <c r="BJ741" s="4">
        <f t="shared" si="93"/>
        <v>0</v>
      </c>
      <c r="BK741" s="4">
        <f t="shared" si="94"/>
        <v>730</v>
      </c>
      <c r="BL741" s="4">
        <f t="shared" si="95"/>
        <v>0</v>
      </c>
      <c r="BM741" s="4">
        <f t="shared" si="96"/>
        <v>1297</v>
      </c>
      <c r="BN741" s="4">
        <f t="shared" si="97"/>
        <v>0</v>
      </c>
    </row>
    <row r="742" spans="1:66" x14ac:dyDescent="0.25">
      <c r="A742">
        <v>16</v>
      </c>
      <c r="B742" t="s">
        <v>1434</v>
      </c>
      <c r="C742" t="s">
        <v>1435</v>
      </c>
      <c r="D742">
        <v>2022</v>
      </c>
      <c r="E742" t="s">
        <v>59</v>
      </c>
      <c r="F742" t="s">
        <v>60</v>
      </c>
      <c r="G742">
        <v>2</v>
      </c>
      <c r="H742" t="s">
        <v>61</v>
      </c>
      <c r="I742" s="1" t="s">
        <v>2523</v>
      </c>
      <c r="J742" t="s">
        <v>1436</v>
      </c>
      <c r="K742" t="s">
        <v>1436</v>
      </c>
      <c r="L742" t="s">
        <v>1992</v>
      </c>
      <c r="M742" t="s">
        <v>3148</v>
      </c>
      <c r="N742" s="1" t="s">
        <v>244</v>
      </c>
      <c r="O742" t="s">
        <v>245</v>
      </c>
      <c r="P742" s="1" t="s">
        <v>388</v>
      </c>
      <c r="Q742" t="s">
        <v>389</v>
      </c>
      <c r="R742" t="s">
        <v>2873</v>
      </c>
      <c r="S742" t="s">
        <v>1529</v>
      </c>
      <c r="T742">
        <v>9</v>
      </c>
      <c r="U742">
        <v>1</v>
      </c>
      <c r="V742" t="s">
        <v>787</v>
      </c>
      <c r="W742">
        <v>1</v>
      </c>
      <c r="X742" t="s">
        <v>75</v>
      </c>
      <c r="Y742">
        <v>1</v>
      </c>
      <c r="Z742" t="s">
        <v>69</v>
      </c>
      <c r="AA742">
        <v>1</v>
      </c>
      <c r="AB742" s="3">
        <v>0.5</v>
      </c>
      <c r="AC742" s="3">
        <v>0.5</v>
      </c>
      <c r="AD742" s="3">
        <v>100</v>
      </c>
      <c r="AE742" s="3">
        <v>0.5</v>
      </c>
      <c r="AF742" s="3">
        <v>0.5</v>
      </c>
      <c r="AG742" s="3">
        <v>100</v>
      </c>
      <c r="AH742" s="3">
        <v>0.5</v>
      </c>
      <c r="AI742" s="3">
        <v>0</v>
      </c>
      <c r="AJ742" s="3">
        <v>0</v>
      </c>
      <c r="AK742" s="3">
        <v>0.5</v>
      </c>
      <c r="AL742" s="3">
        <v>0</v>
      </c>
      <c r="AM742" s="3">
        <v>0</v>
      </c>
      <c r="AN742" s="3">
        <v>2</v>
      </c>
      <c r="AO742" s="3">
        <v>1</v>
      </c>
      <c r="AP742" s="3">
        <v>50</v>
      </c>
      <c r="AQ742" s="4">
        <v>609504000</v>
      </c>
      <c r="AR742" s="4">
        <v>433249032</v>
      </c>
      <c r="AS742" s="3">
        <v>71.08</v>
      </c>
      <c r="AT742" s="4">
        <v>846885000</v>
      </c>
      <c r="AU742" s="4">
        <v>49125624</v>
      </c>
      <c r="AV742" s="3">
        <v>5.8</v>
      </c>
      <c r="AW742" s="4">
        <v>755000000</v>
      </c>
      <c r="AX742" s="4">
        <v>0</v>
      </c>
      <c r="AY742" s="3">
        <v>0</v>
      </c>
      <c r="AZ742" s="4">
        <v>1063000000</v>
      </c>
      <c r="BA742" s="4">
        <v>0</v>
      </c>
      <c r="BB742" s="3">
        <v>0</v>
      </c>
      <c r="BC742" s="4">
        <v>3274389000</v>
      </c>
      <c r="BD742" s="4">
        <v>482374656</v>
      </c>
      <c r="BE742" s="3">
        <v>14.73</v>
      </c>
      <c r="BG742" s="4">
        <f t="shared" si="90"/>
        <v>609.50400000000002</v>
      </c>
      <c r="BH742" s="4">
        <f t="shared" si="91"/>
        <v>433.249032</v>
      </c>
      <c r="BI742" s="4">
        <f t="shared" si="92"/>
        <v>846.88499999999999</v>
      </c>
      <c r="BJ742" s="4">
        <f t="shared" si="93"/>
        <v>49.125624000000002</v>
      </c>
      <c r="BK742" s="4">
        <f t="shared" si="94"/>
        <v>755</v>
      </c>
      <c r="BL742" s="4">
        <f t="shared" si="95"/>
        <v>0</v>
      </c>
      <c r="BM742" s="4">
        <f t="shared" si="96"/>
        <v>1063</v>
      </c>
      <c r="BN742" s="4">
        <f t="shared" si="97"/>
        <v>0</v>
      </c>
    </row>
    <row r="743" spans="1:66" x14ac:dyDescent="0.25">
      <c r="A743">
        <v>16</v>
      </c>
      <c r="B743" t="s">
        <v>1434</v>
      </c>
      <c r="C743" t="s">
        <v>1435</v>
      </c>
      <c r="D743">
        <v>2022</v>
      </c>
      <c r="E743" t="s">
        <v>59</v>
      </c>
      <c r="F743" t="s">
        <v>60</v>
      </c>
      <c r="G743">
        <v>2</v>
      </c>
      <c r="H743" t="s">
        <v>61</v>
      </c>
      <c r="I743" s="1" t="s">
        <v>2523</v>
      </c>
      <c r="J743" t="s">
        <v>1436</v>
      </c>
      <c r="K743" t="s">
        <v>1436</v>
      </c>
      <c r="L743" t="s">
        <v>1992</v>
      </c>
      <c r="M743" t="s">
        <v>3148</v>
      </c>
      <c r="N743" s="1" t="s">
        <v>244</v>
      </c>
      <c r="O743" t="s">
        <v>245</v>
      </c>
      <c r="P743" s="1" t="s">
        <v>246</v>
      </c>
      <c r="Q743" t="s">
        <v>247</v>
      </c>
      <c r="R743" t="s">
        <v>2874</v>
      </c>
      <c r="S743" t="s">
        <v>1530</v>
      </c>
      <c r="T743">
        <v>13</v>
      </c>
      <c r="U743">
        <v>1</v>
      </c>
      <c r="V743" t="s">
        <v>1042</v>
      </c>
      <c r="W743">
        <v>1</v>
      </c>
      <c r="X743" t="s">
        <v>75</v>
      </c>
      <c r="Y743">
        <v>1</v>
      </c>
      <c r="Z743" t="s">
        <v>69</v>
      </c>
      <c r="AA743">
        <v>1</v>
      </c>
      <c r="AB743" s="3">
        <v>5</v>
      </c>
      <c r="AC743" s="3">
        <v>3</v>
      </c>
      <c r="AD743" s="3">
        <v>60</v>
      </c>
      <c r="AE743" s="3">
        <v>6</v>
      </c>
      <c r="AF743" s="3">
        <v>2</v>
      </c>
      <c r="AG743" s="3">
        <v>33.33</v>
      </c>
      <c r="AH743" s="3">
        <v>4</v>
      </c>
      <c r="AI743" s="3">
        <v>0</v>
      </c>
      <c r="AJ743" s="3">
        <v>0</v>
      </c>
      <c r="AK743" s="3">
        <v>5</v>
      </c>
      <c r="AL743" s="3">
        <v>0</v>
      </c>
      <c r="AM743" s="3">
        <v>0</v>
      </c>
      <c r="AN743" s="3">
        <v>20</v>
      </c>
      <c r="AO743" s="3">
        <v>5</v>
      </c>
      <c r="AP743" s="3">
        <v>25</v>
      </c>
      <c r="AQ743" s="4">
        <v>361463000</v>
      </c>
      <c r="AR743" s="4">
        <v>351453126</v>
      </c>
      <c r="AS743" s="3">
        <v>97.23</v>
      </c>
      <c r="AT743" s="4">
        <v>1026278402</v>
      </c>
      <c r="AU743" s="4">
        <v>75771245</v>
      </c>
      <c r="AV743" s="3">
        <v>7.38</v>
      </c>
      <c r="AW743" s="4">
        <v>358000000</v>
      </c>
      <c r="AX743" s="4">
        <v>0</v>
      </c>
      <c r="AY743" s="3">
        <v>0</v>
      </c>
      <c r="AZ743" s="4">
        <v>373000000</v>
      </c>
      <c r="BA743" s="4">
        <v>0</v>
      </c>
      <c r="BB743" s="3">
        <v>0</v>
      </c>
      <c r="BC743" s="4">
        <v>2118741402</v>
      </c>
      <c r="BD743" s="4">
        <v>427224371</v>
      </c>
      <c r="BE743" s="3">
        <v>20.16</v>
      </c>
      <c r="BG743" s="4">
        <f t="shared" si="90"/>
        <v>361.46300000000002</v>
      </c>
      <c r="BH743" s="4">
        <f t="shared" si="91"/>
        <v>351.453126</v>
      </c>
      <c r="BI743" s="4">
        <f t="shared" si="92"/>
        <v>1026.2784019999999</v>
      </c>
      <c r="BJ743" s="4">
        <f t="shared" si="93"/>
        <v>75.771244999999993</v>
      </c>
      <c r="BK743" s="4">
        <f t="shared" si="94"/>
        <v>358</v>
      </c>
      <c r="BL743" s="4">
        <f t="shared" si="95"/>
        <v>0</v>
      </c>
      <c r="BM743" s="4">
        <f t="shared" si="96"/>
        <v>373</v>
      </c>
      <c r="BN743" s="4">
        <f t="shared" si="97"/>
        <v>0</v>
      </c>
    </row>
    <row r="744" spans="1:66" x14ac:dyDescent="0.25">
      <c r="A744">
        <v>16</v>
      </c>
      <c r="B744" t="s">
        <v>1434</v>
      </c>
      <c r="C744" t="s">
        <v>1435</v>
      </c>
      <c r="D744">
        <v>2022</v>
      </c>
      <c r="E744" t="s">
        <v>59</v>
      </c>
      <c r="F744" t="s">
        <v>60</v>
      </c>
      <c r="G744">
        <v>2</v>
      </c>
      <c r="H744" t="s">
        <v>61</v>
      </c>
      <c r="I744" s="1" t="s">
        <v>2523</v>
      </c>
      <c r="J744" t="s">
        <v>1436</v>
      </c>
      <c r="K744" t="s">
        <v>1436</v>
      </c>
      <c r="L744" t="s">
        <v>1992</v>
      </c>
      <c r="M744" t="s">
        <v>3148</v>
      </c>
      <c r="N744" s="1" t="s">
        <v>244</v>
      </c>
      <c r="O744" t="s">
        <v>245</v>
      </c>
      <c r="P744" s="1" t="s">
        <v>246</v>
      </c>
      <c r="Q744" t="s">
        <v>247</v>
      </c>
      <c r="R744" t="s">
        <v>2874</v>
      </c>
      <c r="S744" t="s">
        <v>1530</v>
      </c>
      <c r="T744">
        <v>13</v>
      </c>
      <c r="U744">
        <v>2</v>
      </c>
      <c r="V744" t="s">
        <v>1531</v>
      </c>
      <c r="W744">
        <v>1</v>
      </c>
      <c r="X744" t="s">
        <v>75</v>
      </c>
      <c r="Y744">
        <v>1</v>
      </c>
      <c r="Z744" t="s">
        <v>69</v>
      </c>
      <c r="AA744">
        <v>1</v>
      </c>
      <c r="AB744" s="3">
        <v>16</v>
      </c>
      <c r="AC744" s="3">
        <v>16</v>
      </c>
      <c r="AD744" s="3">
        <v>100</v>
      </c>
      <c r="AE744" s="3">
        <v>17</v>
      </c>
      <c r="AF744" s="3">
        <v>17</v>
      </c>
      <c r="AG744" s="3">
        <v>100</v>
      </c>
      <c r="AH744" s="3">
        <v>18</v>
      </c>
      <c r="AI744" s="3">
        <v>0</v>
      </c>
      <c r="AJ744" s="3">
        <v>0</v>
      </c>
      <c r="AK744" s="3">
        <v>19</v>
      </c>
      <c r="AL744" s="3">
        <v>0</v>
      </c>
      <c r="AM744" s="3">
        <v>0</v>
      </c>
      <c r="AN744" s="3">
        <v>70</v>
      </c>
      <c r="AO744" s="3">
        <v>33</v>
      </c>
      <c r="AP744" s="3">
        <v>47.14</v>
      </c>
      <c r="AQ744" s="4">
        <v>470200000</v>
      </c>
      <c r="AR744" s="4">
        <v>420197114</v>
      </c>
      <c r="AS744" s="3">
        <v>89.37</v>
      </c>
      <c r="AT744" s="4">
        <v>305673000</v>
      </c>
      <c r="AU744" s="4">
        <v>48254500</v>
      </c>
      <c r="AV744" s="3">
        <v>15.78</v>
      </c>
      <c r="AW744" s="4">
        <v>370000000</v>
      </c>
      <c r="AX744" s="4">
        <v>0</v>
      </c>
      <c r="AY744" s="3">
        <v>0</v>
      </c>
      <c r="AZ744" s="4">
        <v>382000000</v>
      </c>
      <c r="BA744" s="4">
        <v>0</v>
      </c>
      <c r="BB744" s="3">
        <v>0</v>
      </c>
      <c r="BC744" s="4">
        <v>1527873000</v>
      </c>
      <c r="BD744" s="4">
        <v>468451614</v>
      </c>
      <c r="BE744" s="3">
        <v>30.66</v>
      </c>
      <c r="BG744" s="4">
        <f t="shared" si="90"/>
        <v>470.2</v>
      </c>
      <c r="BH744" s="4">
        <f t="shared" si="91"/>
        <v>420.197114</v>
      </c>
      <c r="BI744" s="4">
        <f t="shared" si="92"/>
        <v>305.673</v>
      </c>
      <c r="BJ744" s="4">
        <f t="shared" si="93"/>
        <v>48.2545</v>
      </c>
      <c r="BK744" s="4">
        <f t="shared" si="94"/>
        <v>370</v>
      </c>
      <c r="BL744" s="4">
        <f t="shared" si="95"/>
        <v>0</v>
      </c>
      <c r="BM744" s="4">
        <f t="shared" si="96"/>
        <v>382</v>
      </c>
      <c r="BN744" s="4">
        <f t="shared" si="97"/>
        <v>0</v>
      </c>
    </row>
    <row r="745" spans="1:66" x14ac:dyDescent="0.25">
      <c r="A745">
        <v>16</v>
      </c>
      <c r="B745" t="s">
        <v>1434</v>
      </c>
      <c r="C745" t="s">
        <v>1435</v>
      </c>
      <c r="D745">
        <v>2022</v>
      </c>
      <c r="E745" t="s">
        <v>59</v>
      </c>
      <c r="F745" t="s">
        <v>60</v>
      </c>
      <c r="G745">
        <v>2</v>
      </c>
      <c r="H745" t="s">
        <v>61</v>
      </c>
      <c r="I745" s="1" t="s">
        <v>2523</v>
      </c>
      <c r="J745" t="s">
        <v>1436</v>
      </c>
      <c r="K745" t="s">
        <v>1436</v>
      </c>
      <c r="L745" t="s">
        <v>1992</v>
      </c>
      <c r="M745" t="s">
        <v>3148</v>
      </c>
      <c r="N745" s="1" t="s">
        <v>244</v>
      </c>
      <c r="O745" t="s">
        <v>245</v>
      </c>
      <c r="P745" s="1" t="s">
        <v>246</v>
      </c>
      <c r="Q745" t="s">
        <v>247</v>
      </c>
      <c r="R745" t="s">
        <v>2874</v>
      </c>
      <c r="S745" t="s">
        <v>1530</v>
      </c>
      <c r="T745">
        <v>13</v>
      </c>
      <c r="U745">
        <v>3</v>
      </c>
      <c r="V745" t="s">
        <v>1532</v>
      </c>
      <c r="W745">
        <v>1</v>
      </c>
      <c r="X745" t="s">
        <v>75</v>
      </c>
      <c r="Y745">
        <v>1</v>
      </c>
      <c r="Z745" t="s">
        <v>69</v>
      </c>
      <c r="AA745">
        <v>1</v>
      </c>
      <c r="AB745" s="3">
        <v>500</v>
      </c>
      <c r="AC745" s="3">
        <v>504</v>
      </c>
      <c r="AD745" s="3">
        <v>100.8</v>
      </c>
      <c r="AE745" s="3">
        <v>400</v>
      </c>
      <c r="AF745" s="3">
        <v>400</v>
      </c>
      <c r="AG745" s="3">
        <v>100</v>
      </c>
      <c r="AH745" s="3">
        <v>550</v>
      </c>
      <c r="AI745" s="3">
        <v>0</v>
      </c>
      <c r="AJ745" s="3">
        <v>0</v>
      </c>
      <c r="AK745" s="3">
        <v>550</v>
      </c>
      <c r="AL745" s="3">
        <v>0</v>
      </c>
      <c r="AM745" s="3">
        <v>0</v>
      </c>
      <c r="AN745" s="3">
        <v>2000</v>
      </c>
      <c r="AO745" s="3">
        <v>904</v>
      </c>
      <c r="AP745" s="3">
        <v>45.2</v>
      </c>
      <c r="AQ745" s="4">
        <v>531754000</v>
      </c>
      <c r="AR745" s="4">
        <v>456489000</v>
      </c>
      <c r="AS745" s="3">
        <v>85.85</v>
      </c>
      <c r="AT745" s="4">
        <v>432660000</v>
      </c>
      <c r="AU745" s="4">
        <v>431788800</v>
      </c>
      <c r="AV745" s="3">
        <v>99.8</v>
      </c>
      <c r="AW745" s="4">
        <v>722000000</v>
      </c>
      <c r="AX745" s="4">
        <v>0</v>
      </c>
      <c r="AY745" s="3">
        <v>0</v>
      </c>
      <c r="AZ745" s="4">
        <v>745000000</v>
      </c>
      <c r="BA745" s="4">
        <v>0</v>
      </c>
      <c r="BB745" s="3">
        <v>0</v>
      </c>
      <c r="BC745" s="4">
        <v>2431414000</v>
      </c>
      <c r="BD745" s="4">
        <v>888277800</v>
      </c>
      <c r="BE745" s="3">
        <v>36.53</v>
      </c>
      <c r="BG745" s="4">
        <f t="shared" si="90"/>
        <v>531.75400000000002</v>
      </c>
      <c r="BH745" s="4">
        <f t="shared" si="91"/>
        <v>456.48899999999998</v>
      </c>
      <c r="BI745" s="4">
        <f t="shared" si="92"/>
        <v>432.66</v>
      </c>
      <c r="BJ745" s="4">
        <f t="shared" si="93"/>
        <v>431.78879999999998</v>
      </c>
      <c r="BK745" s="4">
        <f t="shared" si="94"/>
        <v>722</v>
      </c>
      <c r="BL745" s="4">
        <f t="shared" si="95"/>
        <v>0</v>
      </c>
      <c r="BM745" s="4">
        <f t="shared" si="96"/>
        <v>745</v>
      </c>
      <c r="BN745" s="4">
        <f t="shared" si="97"/>
        <v>0</v>
      </c>
    </row>
    <row r="746" spans="1:66" x14ac:dyDescent="0.25">
      <c r="A746">
        <v>16</v>
      </c>
      <c r="B746" t="s">
        <v>1434</v>
      </c>
      <c r="C746" t="s">
        <v>1435</v>
      </c>
      <c r="D746">
        <v>2022</v>
      </c>
      <c r="E746" t="s">
        <v>59</v>
      </c>
      <c r="F746" t="s">
        <v>60</v>
      </c>
      <c r="G746">
        <v>2</v>
      </c>
      <c r="H746" t="s">
        <v>61</v>
      </c>
      <c r="I746" s="1" t="s">
        <v>2523</v>
      </c>
      <c r="J746" t="s">
        <v>1436</v>
      </c>
      <c r="K746" t="s">
        <v>1436</v>
      </c>
      <c r="L746" t="s">
        <v>1992</v>
      </c>
      <c r="M746" t="s">
        <v>3148</v>
      </c>
      <c r="N746" s="1" t="s">
        <v>244</v>
      </c>
      <c r="O746" t="s">
        <v>245</v>
      </c>
      <c r="P746" s="1" t="s">
        <v>246</v>
      </c>
      <c r="Q746" t="s">
        <v>247</v>
      </c>
      <c r="R746" t="s">
        <v>2874</v>
      </c>
      <c r="S746" t="s">
        <v>1530</v>
      </c>
      <c r="T746">
        <v>13</v>
      </c>
      <c r="U746">
        <v>4</v>
      </c>
      <c r="V746" t="s">
        <v>1533</v>
      </c>
      <c r="W746">
        <v>1</v>
      </c>
      <c r="X746" t="s">
        <v>75</v>
      </c>
      <c r="Y746">
        <v>1</v>
      </c>
      <c r="Z746" t="s">
        <v>69</v>
      </c>
      <c r="AA746">
        <v>1</v>
      </c>
      <c r="AB746" s="3">
        <v>135</v>
      </c>
      <c r="AC746" s="3">
        <v>135</v>
      </c>
      <c r="AD746" s="3">
        <v>100</v>
      </c>
      <c r="AE746" s="3">
        <v>20</v>
      </c>
      <c r="AF746" s="3">
        <v>20</v>
      </c>
      <c r="AG746" s="3">
        <v>100</v>
      </c>
      <c r="AH746" s="3">
        <v>117</v>
      </c>
      <c r="AI746" s="3">
        <v>0</v>
      </c>
      <c r="AJ746" s="3">
        <v>0</v>
      </c>
      <c r="AK746" s="3">
        <v>128</v>
      </c>
      <c r="AL746" s="3">
        <v>0</v>
      </c>
      <c r="AM746" s="3">
        <v>0</v>
      </c>
      <c r="AN746" s="3">
        <v>400</v>
      </c>
      <c r="AO746" s="3">
        <v>155</v>
      </c>
      <c r="AP746" s="3">
        <v>38.75</v>
      </c>
      <c r="AQ746" s="4">
        <v>2639980000</v>
      </c>
      <c r="AR746" s="4">
        <v>2557664658</v>
      </c>
      <c r="AS746" s="3">
        <v>96.88</v>
      </c>
      <c r="AT746" s="4">
        <v>349080000</v>
      </c>
      <c r="AU746" s="4">
        <v>284735000</v>
      </c>
      <c r="AV746" s="3">
        <v>81.569999999999993</v>
      </c>
      <c r="AW746" s="4">
        <v>1828000000</v>
      </c>
      <c r="AX746" s="4">
        <v>0</v>
      </c>
      <c r="AY746" s="3">
        <v>0</v>
      </c>
      <c r="AZ746" s="4">
        <v>2023000000</v>
      </c>
      <c r="BA746" s="4">
        <v>0</v>
      </c>
      <c r="BB746" s="3">
        <v>0</v>
      </c>
      <c r="BC746" s="4">
        <v>6840060000</v>
      </c>
      <c r="BD746" s="4">
        <v>2842399658</v>
      </c>
      <c r="BE746" s="3">
        <v>41.56</v>
      </c>
      <c r="BG746" s="4">
        <f t="shared" si="90"/>
        <v>2639.98</v>
      </c>
      <c r="BH746" s="4">
        <f t="shared" si="91"/>
        <v>2557.6646580000001</v>
      </c>
      <c r="BI746" s="4">
        <f t="shared" si="92"/>
        <v>349.08</v>
      </c>
      <c r="BJ746" s="4">
        <f t="shared" si="93"/>
        <v>284.73500000000001</v>
      </c>
      <c r="BK746" s="4">
        <f t="shared" si="94"/>
        <v>1828</v>
      </c>
      <c r="BL746" s="4">
        <f t="shared" si="95"/>
        <v>0</v>
      </c>
      <c r="BM746" s="4">
        <f t="shared" si="96"/>
        <v>2023</v>
      </c>
      <c r="BN746" s="4">
        <f t="shared" si="97"/>
        <v>0</v>
      </c>
    </row>
    <row r="747" spans="1:66" x14ac:dyDescent="0.25">
      <c r="A747">
        <v>16</v>
      </c>
      <c r="B747" t="s">
        <v>1434</v>
      </c>
      <c r="C747" t="s">
        <v>1435</v>
      </c>
      <c r="D747">
        <v>2022</v>
      </c>
      <c r="E747" t="s">
        <v>59</v>
      </c>
      <c r="F747" t="s">
        <v>60</v>
      </c>
      <c r="G747">
        <v>2</v>
      </c>
      <c r="H747" t="s">
        <v>61</v>
      </c>
      <c r="I747" s="1" t="s">
        <v>2523</v>
      </c>
      <c r="J747" t="s">
        <v>1436</v>
      </c>
      <c r="K747" t="s">
        <v>1436</v>
      </c>
      <c r="L747" t="s">
        <v>1992</v>
      </c>
      <c r="M747" t="s">
        <v>3148</v>
      </c>
      <c r="N747" s="1" t="s">
        <v>244</v>
      </c>
      <c r="O747" t="s">
        <v>245</v>
      </c>
      <c r="P747" s="1" t="s">
        <v>257</v>
      </c>
      <c r="Q747" t="s">
        <v>258</v>
      </c>
      <c r="R747" t="s">
        <v>2875</v>
      </c>
      <c r="S747" t="s">
        <v>1534</v>
      </c>
      <c r="T747">
        <v>16</v>
      </c>
      <c r="U747">
        <v>1</v>
      </c>
      <c r="V747" t="s">
        <v>260</v>
      </c>
      <c r="W747">
        <v>1</v>
      </c>
      <c r="X747" t="s">
        <v>75</v>
      </c>
      <c r="Y747">
        <v>1</v>
      </c>
      <c r="Z747" t="s">
        <v>69</v>
      </c>
      <c r="AA747">
        <v>1</v>
      </c>
      <c r="AB747" s="3">
        <v>1</v>
      </c>
      <c r="AC747" s="3">
        <v>1</v>
      </c>
      <c r="AD747" s="3">
        <v>100</v>
      </c>
      <c r="AE747" s="3">
        <v>1</v>
      </c>
      <c r="AF747" s="3">
        <v>1</v>
      </c>
      <c r="AG747" s="3">
        <v>100</v>
      </c>
      <c r="AH747" s="3">
        <v>1</v>
      </c>
      <c r="AI747" s="3">
        <v>0</v>
      </c>
      <c r="AJ747" s="3">
        <v>0</v>
      </c>
      <c r="AK747" s="3">
        <v>1</v>
      </c>
      <c r="AL747" s="3">
        <v>0</v>
      </c>
      <c r="AM747" s="3">
        <v>0</v>
      </c>
      <c r="AN747" s="3">
        <v>4</v>
      </c>
      <c r="AO747" s="3">
        <v>2</v>
      </c>
      <c r="AP747" s="3">
        <v>50</v>
      </c>
      <c r="AQ747" s="4">
        <v>7109440335</v>
      </c>
      <c r="AR747" s="4">
        <v>7109440335</v>
      </c>
      <c r="AS747" s="3">
        <v>100</v>
      </c>
      <c r="AT747" s="4">
        <v>9768197000</v>
      </c>
      <c r="AU747" s="4">
        <v>8197499675</v>
      </c>
      <c r="AV747" s="3">
        <v>83.92</v>
      </c>
      <c r="AW747" s="4">
        <v>7975000000</v>
      </c>
      <c r="AX747" s="4">
        <v>0</v>
      </c>
      <c r="AY747" s="3">
        <v>0</v>
      </c>
      <c r="AZ747" s="4">
        <v>8230000000</v>
      </c>
      <c r="BA747" s="4">
        <v>0</v>
      </c>
      <c r="BB747" s="3">
        <v>0</v>
      </c>
      <c r="BC747" s="4">
        <v>33082637335</v>
      </c>
      <c r="BD747" s="4">
        <v>15306940010</v>
      </c>
      <c r="BE747" s="3">
        <v>46.27</v>
      </c>
      <c r="BG747" s="4">
        <f t="shared" si="90"/>
        <v>7109.4403350000002</v>
      </c>
      <c r="BH747" s="4">
        <f t="shared" si="91"/>
        <v>7109.4403350000002</v>
      </c>
      <c r="BI747" s="4">
        <f t="shared" si="92"/>
        <v>9768.1970000000001</v>
      </c>
      <c r="BJ747" s="4">
        <f t="shared" si="93"/>
        <v>8197.4996749999991</v>
      </c>
      <c r="BK747" s="4">
        <f t="shared" si="94"/>
        <v>7975</v>
      </c>
      <c r="BL747" s="4">
        <f t="shared" si="95"/>
        <v>0</v>
      </c>
      <c r="BM747" s="4">
        <f t="shared" si="96"/>
        <v>8230</v>
      </c>
      <c r="BN747" s="4">
        <f t="shared" si="97"/>
        <v>0</v>
      </c>
    </row>
    <row r="748" spans="1:66" x14ac:dyDescent="0.25">
      <c r="A748">
        <v>16</v>
      </c>
      <c r="B748" t="s">
        <v>1434</v>
      </c>
      <c r="C748" t="s">
        <v>1435</v>
      </c>
      <c r="D748">
        <v>2022</v>
      </c>
      <c r="E748" t="s">
        <v>59</v>
      </c>
      <c r="F748" t="s">
        <v>60</v>
      </c>
      <c r="G748">
        <v>2</v>
      </c>
      <c r="H748" t="s">
        <v>61</v>
      </c>
      <c r="I748" s="1" t="s">
        <v>2523</v>
      </c>
      <c r="J748" t="s">
        <v>1436</v>
      </c>
      <c r="K748" t="s">
        <v>1436</v>
      </c>
      <c r="L748" t="s">
        <v>1992</v>
      </c>
      <c r="M748" t="s">
        <v>3148</v>
      </c>
      <c r="N748" s="1" t="s">
        <v>244</v>
      </c>
      <c r="O748" t="s">
        <v>245</v>
      </c>
      <c r="P748" s="1" t="s">
        <v>257</v>
      </c>
      <c r="Q748" t="s">
        <v>258</v>
      </c>
      <c r="R748" t="s">
        <v>2875</v>
      </c>
      <c r="S748" t="s">
        <v>1534</v>
      </c>
      <c r="T748">
        <v>16</v>
      </c>
      <c r="U748">
        <v>2</v>
      </c>
      <c r="V748" t="s">
        <v>262</v>
      </c>
      <c r="W748">
        <v>2</v>
      </c>
      <c r="X748" t="s">
        <v>68</v>
      </c>
      <c r="Y748">
        <v>1</v>
      </c>
      <c r="Z748" t="s">
        <v>69</v>
      </c>
      <c r="AA748">
        <v>1</v>
      </c>
      <c r="AB748" s="3">
        <v>1</v>
      </c>
      <c r="AC748" s="3">
        <v>1</v>
      </c>
      <c r="AD748" s="3">
        <v>100</v>
      </c>
      <c r="AE748" s="3">
        <v>1</v>
      </c>
      <c r="AF748" s="3">
        <v>1</v>
      </c>
      <c r="AG748" s="3">
        <v>100</v>
      </c>
      <c r="AH748" s="3">
        <v>1</v>
      </c>
      <c r="AI748" s="3">
        <v>0</v>
      </c>
      <c r="AJ748" s="3">
        <v>0</v>
      </c>
      <c r="AK748" s="3">
        <v>1</v>
      </c>
      <c r="AL748" s="3">
        <v>0</v>
      </c>
      <c r="AM748" s="3">
        <v>0</v>
      </c>
      <c r="AN748" s="3" t="s">
        <v>70</v>
      </c>
      <c r="AO748" s="3" t="s">
        <v>70</v>
      </c>
      <c r="AP748" s="3" t="s">
        <v>70</v>
      </c>
      <c r="AQ748" s="4">
        <v>8931665</v>
      </c>
      <c r="AR748" s="4">
        <v>8931665</v>
      </c>
      <c r="AS748" s="3">
        <v>100</v>
      </c>
      <c r="AT748" s="4">
        <v>45000000</v>
      </c>
      <c r="AU748" s="4">
        <v>45000000</v>
      </c>
      <c r="AV748" s="3">
        <v>100</v>
      </c>
      <c r="AW748" s="4">
        <v>38000000</v>
      </c>
      <c r="AX748" s="4">
        <v>0</v>
      </c>
      <c r="AY748" s="3">
        <v>0</v>
      </c>
      <c r="AZ748" s="4">
        <v>40000000</v>
      </c>
      <c r="BA748" s="4">
        <v>0</v>
      </c>
      <c r="BB748" s="3">
        <v>0</v>
      </c>
      <c r="BC748" s="4">
        <v>131931665</v>
      </c>
      <c r="BD748" s="4">
        <v>53931665</v>
      </c>
      <c r="BE748" s="3">
        <v>40.880000000000003</v>
      </c>
      <c r="BG748" s="4">
        <f t="shared" si="90"/>
        <v>8.9316650000000006</v>
      </c>
      <c r="BH748" s="4">
        <f t="shared" si="91"/>
        <v>8.9316650000000006</v>
      </c>
      <c r="BI748" s="4">
        <f t="shared" si="92"/>
        <v>45</v>
      </c>
      <c r="BJ748" s="4">
        <f t="shared" si="93"/>
        <v>45</v>
      </c>
      <c r="BK748" s="4">
        <f t="shared" si="94"/>
        <v>38</v>
      </c>
      <c r="BL748" s="4">
        <f t="shared" si="95"/>
        <v>0</v>
      </c>
      <c r="BM748" s="4">
        <f t="shared" si="96"/>
        <v>40</v>
      </c>
      <c r="BN748" s="4">
        <f t="shared" si="97"/>
        <v>0</v>
      </c>
    </row>
    <row r="749" spans="1:66" x14ac:dyDescent="0.25">
      <c r="A749">
        <v>16</v>
      </c>
      <c r="B749" t="s">
        <v>1434</v>
      </c>
      <c r="C749" t="s">
        <v>1435</v>
      </c>
      <c r="D749">
        <v>2022</v>
      </c>
      <c r="E749" t="s">
        <v>59</v>
      </c>
      <c r="F749" t="s">
        <v>60</v>
      </c>
      <c r="G749">
        <v>2</v>
      </c>
      <c r="H749" t="s">
        <v>61</v>
      </c>
      <c r="I749" s="1" t="s">
        <v>2523</v>
      </c>
      <c r="J749" t="s">
        <v>1436</v>
      </c>
      <c r="K749" t="s">
        <v>1436</v>
      </c>
      <c r="L749" t="s">
        <v>1992</v>
      </c>
      <c r="M749" t="s">
        <v>3148</v>
      </c>
      <c r="N749" s="1" t="s">
        <v>244</v>
      </c>
      <c r="O749" t="s">
        <v>245</v>
      </c>
      <c r="P749" s="1" t="s">
        <v>257</v>
      </c>
      <c r="Q749" t="s">
        <v>258</v>
      </c>
      <c r="R749" t="s">
        <v>2876</v>
      </c>
      <c r="S749" t="s">
        <v>1535</v>
      </c>
      <c r="T749">
        <v>8</v>
      </c>
      <c r="U749">
        <v>1</v>
      </c>
      <c r="V749" t="s">
        <v>518</v>
      </c>
      <c r="W749">
        <v>1</v>
      </c>
      <c r="X749" t="s">
        <v>75</v>
      </c>
      <c r="Y749">
        <v>1</v>
      </c>
      <c r="Z749" t="s">
        <v>69</v>
      </c>
      <c r="AA749">
        <v>1</v>
      </c>
      <c r="AB749" s="3">
        <v>1</v>
      </c>
      <c r="AC749" s="3">
        <v>1</v>
      </c>
      <c r="AD749" s="3">
        <v>100</v>
      </c>
      <c r="AE749" s="3">
        <v>1</v>
      </c>
      <c r="AF749" s="3">
        <v>1</v>
      </c>
      <c r="AG749" s="3">
        <v>100</v>
      </c>
      <c r="AH749" s="3">
        <v>1</v>
      </c>
      <c r="AI749" s="3">
        <v>0</v>
      </c>
      <c r="AJ749" s="3">
        <v>0</v>
      </c>
      <c r="AK749" s="3">
        <v>1</v>
      </c>
      <c r="AL749" s="3">
        <v>0</v>
      </c>
      <c r="AM749" s="3">
        <v>0</v>
      </c>
      <c r="AN749" s="3">
        <v>4</v>
      </c>
      <c r="AO749" s="3">
        <v>2</v>
      </c>
      <c r="AP749" s="3">
        <v>50</v>
      </c>
      <c r="AQ749" s="4">
        <v>4279796000</v>
      </c>
      <c r="AR749" s="4">
        <v>4279644209</v>
      </c>
      <c r="AS749" s="3">
        <v>100</v>
      </c>
      <c r="AT749" s="4">
        <v>5034122000</v>
      </c>
      <c r="AU749" s="4">
        <v>4868375900</v>
      </c>
      <c r="AV749" s="3">
        <v>96.71</v>
      </c>
      <c r="AW749" s="4">
        <v>3988000000</v>
      </c>
      <c r="AX749" s="4">
        <v>0</v>
      </c>
      <c r="AY749" s="3">
        <v>0</v>
      </c>
      <c r="AZ749" s="4">
        <v>4114000000</v>
      </c>
      <c r="BA749" s="4">
        <v>0</v>
      </c>
      <c r="BB749" s="3">
        <v>0</v>
      </c>
      <c r="BC749" s="4">
        <v>17415918000</v>
      </c>
      <c r="BD749" s="4">
        <v>9148020109</v>
      </c>
      <c r="BE749" s="3">
        <v>52.53</v>
      </c>
      <c r="BG749" s="4">
        <f t="shared" si="90"/>
        <v>4279.7960000000003</v>
      </c>
      <c r="BH749" s="4">
        <f t="shared" si="91"/>
        <v>4279.644209</v>
      </c>
      <c r="BI749" s="4">
        <f t="shared" si="92"/>
        <v>5034.1220000000003</v>
      </c>
      <c r="BJ749" s="4">
        <f t="shared" si="93"/>
        <v>4868.3759</v>
      </c>
      <c r="BK749" s="4">
        <f t="shared" si="94"/>
        <v>3988</v>
      </c>
      <c r="BL749" s="4">
        <f t="shared" si="95"/>
        <v>0</v>
      </c>
      <c r="BM749" s="4">
        <f t="shared" si="96"/>
        <v>4114</v>
      </c>
      <c r="BN749" s="4">
        <f t="shared" si="97"/>
        <v>0</v>
      </c>
    </row>
    <row r="750" spans="1:66" x14ac:dyDescent="0.25">
      <c r="A750">
        <v>16</v>
      </c>
      <c r="B750" t="s">
        <v>1536</v>
      </c>
      <c r="C750" t="s">
        <v>1537</v>
      </c>
      <c r="D750">
        <v>2022</v>
      </c>
      <c r="E750" t="s">
        <v>59</v>
      </c>
      <c r="F750" t="s">
        <v>60</v>
      </c>
      <c r="G750">
        <v>2</v>
      </c>
      <c r="H750" t="s">
        <v>61</v>
      </c>
      <c r="I750" s="1" t="s">
        <v>2524</v>
      </c>
      <c r="J750" t="s">
        <v>1538</v>
      </c>
      <c r="K750" t="s">
        <v>1538</v>
      </c>
      <c r="L750" t="s">
        <v>1992</v>
      </c>
      <c r="M750" t="s">
        <v>3148</v>
      </c>
      <c r="N750" s="1" t="s">
        <v>63</v>
      </c>
      <c r="O750" t="s">
        <v>64</v>
      </c>
      <c r="P750" s="1" t="s">
        <v>63</v>
      </c>
      <c r="Q750" t="s">
        <v>65</v>
      </c>
      <c r="R750" t="s">
        <v>2877</v>
      </c>
      <c r="S750" t="s">
        <v>1539</v>
      </c>
      <c r="T750">
        <v>11</v>
      </c>
      <c r="U750">
        <v>1</v>
      </c>
      <c r="V750" t="s">
        <v>1540</v>
      </c>
      <c r="W750">
        <v>2</v>
      </c>
      <c r="X750" t="s">
        <v>68</v>
      </c>
      <c r="Y750">
        <v>1</v>
      </c>
      <c r="Z750" t="s">
        <v>69</v>
      </c>
      <c r="AA750">
        <v>1</v>
      </c>
      <c r="AB750" s="3">
        <v>650</v>
      </c>
      <c r="AC750" s="3">
        <v>650</v>
      </c>
      <c r="AD750" s="3">
        <v>100</v>
      </c>
      <c r="AE750" s="3">
        <v>650</v>
      </c>
      <c r="AF750" s="3">
        <v>650</v>
      </c>
      <c r="AG750" s="3">
        <v>100</v>
      </c>
      <c r="AH750" s="3">
        <v>650</v>
      </c>
      <c r="AI750" s="3">
        <v>0</v>
      </c>
      <c r="AJ750" s="3">
        <v>0</v>
      </c>
      <c r="AK750" s="3">
        <v>650</v>
      </c>
      <c r="AL750" s="3">
        <v>0</v>
      </c>
      <c r="AM750" s="3">
        <v>0</v>
      </c>
      <c r="AN750" s="3" t="s">
        <v>70</v>
      </c>
      <c r="AO750" s="3" t="s">
        <v>70</v>
      </c>
      <c r="AP750" s="3" t="s">
        <v>70</v>
      </c>
      <c r="AQ750" s="4">
        <v>987116000</v>
      </c>
      <c r="AR750" s="4">
        <v>987116000</v>
      </c>
      <c r="AS750" s="3">
        <v>100</v>
      </c>
      <c r="AT750" s="4">
        <v>1166483000</v>
      </c>
      <c r="AU750" s="4">
        <v>1103111200</v>
      </c>
      <c r="AV750" s="3">
        <v>94.57</v>
      </c>
      <c r="AW750" s="4">
        <v>1336000000</v>
      </c>
      <c r="AX750" s="4">
        <v>0</v>
      </c>
      <c r="AY750" s="3">
        <v>0</v>
      </c>
      <c r="AZ750" s="4">
        <v>1702000000</v>
      </c>
      <c r="BA750" s="4">
        <v>0</v>
      </c>
      <c r="BB750" s="3">
        <v>0</v>
      </c>
      <c r="BC750" s="4">
        <v>5191599000</v>
      </c>
      <c r="BD750" s="4">
        <v>2090227200</v>
      </c>
      <c r="BE750" s="3">
        <v>40.26</v>
      </c>
      <c r="BG750" s="4">
        <f t="shared" si="90"/>
        <v>987.11599999999999</v>
      </c>
      <c r="BH750" s="4">
        <f t="shared" si="91"/>
        <v>987.11599999999999</v>
      </c>
      <c r="BI750" s="4">
        <f t="shared" si="92"/>
        <v>1166.4829999999999</v>
      </c>
      <c r="BJ750" s="4">
        <f t="shared" si="93"/>
        <v>1103.1112000000001</v>
      </c>
      <c r="BK750" s="4">
        <f t="shared" si="94"/>
        <v>1336</v>
      </c>
      <c r="BL750" s="4">
        <f t="shared" si="95"/>
        <v>0</v>
      </c>
      <c r="BM750" s="4">
        <f t="shared" si="96"/>
        <v>1702</v>
      </c>
      <c r="BN750" s="4">
        <f t="shared" si="97"/>
        <v>0</v>
      </c>
    </row>
    <row r="751" spans="1:66" x14ac:dyDescent="0.25">
      <c r="A751">
        <v>16</v>
      </c>
      <c r="B751" t="s">
        <v>1536</v>
      </c>
      <c r="C751" t="s">
        <v>1537</v>
      </c>
      <c r="D751">
        <v>2022</v>
      </c>
      <c r="E751" t="s">
        <v>59</v>
      </c>
      <c r="F751" t="s">
        <v>60</v>
      </c>
      <c r="G751">
        <v>2</v>
      </c>
      <c r="H751" t="s">
        <v>61</v>
      </c>
      <c r="I751" s="1" t="s">
        <v>2524</v>
      </c>
      <c r="J751" t="s">
        <v>1538</v>
      </c>
      <c r="K751" t="s">
        <v>1538</v>
      </c>
      <c r="L751" t="s">
        <v>1992</v>
      </c>
      <c r="M751" t="s">
        <v>3148</v>
      </c>
      <c r="N751" s="1" t="s">
        <v>63</v>
      </c>
      <c r="O751" t="s">
        <v>64</v>
      </c>
      <c r="P751" s="1" t="s">
        <v>63</v>
      </c>
      <c r="Q751" t="s">
        <v>65</v>
      </c>
      <c r="R751" t="s">
        <v>2877</v>
      </c>
      <c r="S751" t="s">
        <v>1539</v>
      </c>
      <c r="T751">
        <v>11</v>
      </c>
      <c r="U751">
        <v>2</v>
      </c>
      <c r="V751" t="s">
        <v>1541</v>
      </c>
      <c r="W751">
        <v>1</v>
      </c>
      <c r="X751" t="s">
        <v>75</v>
      </c>
      <c r="Y751">
        <v>1</v>
      </c>
      <c r="Z751" t="s">
        <v>69</v>
      </c>
      <c r="AA751">
        <v>1</v>
      </c>
      <c r="AB751" s="3">
        <v>3000</v>
      </c>
      <c r="AC751" s="3">
        <v>3170</v>
      </c>
      <c r="AD751" s="3">
        <v>105.67</v>
      </c>
      <c r="AE751" s="3">
        <v>3000</v>
      </c>
      <c r="AF751" s="3">
        <v>0</v>
      </c>
      <c r="AG751" s="3">
        <v>0</v>
      </c>
      <c r="AH751" s="3">
        <v>3000</v>
      </c>
      <c r="AI751" s="3">
        <v>0</v>
      </c>
      <c r="AJ751" s="3">
        <v>0</v>
      </c>
      <c r="AK751" s="3">
        <v>3000</v>
      </c>
      <c r="AL751" s="3">
        <v>0</v>
      </c>
      <c r="AM751" s="3">
        <v>0</v>
      </c>
      <c r="AN751" s="3">
        <v>12000</v>
      </c>
      <c r="AO751" s="3">
        <v>3170</v>
      </c>
      <c r="AP751" s="3">
        <v>26.42</v>
      </c>
      <c r="AQ751" s="4">
        <v>3172486076</v>
      </c>
      <c r="AR751" s="4">
        <v>3172486076</v>
      </c>
      <c r="AS751" s="3">
        <v>100</v>
      </c>
      <c r="AT751" s="4">
        <v>3705336000</v>
      </c>
      <c r="AU751" s="4">
        <v>2408915000</v>
      </c>
      <c r="AV751" s="3">
        <v>65.010000000000005</v>
      </c>
      <c r="AW751" s="4">
        <v>3452000000</v>
      </c>
      <c r="AX751" s="4">
        <v>0</v>
      </c>
      <c r="AY751" s="3">
        <v>0</v>
      </c>
      <c r="AZ751" s="4">
        <v>3239000000</v>
      </c>
      <c r="BA751" s="4">
        <v>0</v>
      </c>
      <c r="BB751" s="3">
        <v>0</v>
      </c>
      <c r="BC751" s="4">
        <v>13568822076</v>
      </c>
      <c r="BD751" s="4">
        <v>5581401076</v>
      </c>
      <c r="BE751" s="3">
        <v>41.13</v>
      </c>
      <c r="BF751" t="s">
        <v>1542</v>
      </c>
      <c r="BG751" s="4">
        <f t="shared" si="90"/>
        <v>3172.4860760000001</v>
      </c>
      <c r="BH751" s="4">
        <f t="shared" si="91"/>
        <v>3172.4860760000001</v>
      </c>
      <c r="BI751" s="4">
        <f t="shared" si="92"/>
        <v>3705.3359999999998</v>
      </c>
      <c r="BJ751" s="4">
        <f t="shared" si="93"/>
        <v>2408.915</v>
      </c>
      <c r="BK751" s="4">
        <f t="shared" si="94"/>
        <v>3452</v>
      </c>
      <c r="BL751" s="4">
        <f t="shared" si="95"/>
        <v>0</v>
      </c>
      <c r="BM751" s="4">
        <f t="shared" si="96"/>
        <v>3239</v>
      </c>
      <c r="BN751" s="4">
        <f t="shared" si="97"/>
        <v>0</v>
      </c>
    </row>
    <row r="752" spans="1:66" x14ac:dyDescent="0.25">
      <c r="A752">
        <v>16</v>
      </c>
      <c r="B752" t="s">
        <v>1536</v>
      </c>
      <c r="C752" t="s">
        <v>1537</v>
      </c>
      <c r="D752">
        <v>2022</v>
      </c>
      <c r="E752" t="s">
        <v>59</v>
      </c>
      <c r="F752" t="s">
        <v>60</v>
      </c>
      <c r="G752">
        <v>2</v>
      </c>
      <c r="H752" t="s">
        <v>61</v>
      </c>
      <c r="I752" s="1" t="s">
        <v>2524</v>
      </c>
      <c r="J752" t="s">
        <v>1538</v>
      </c>
      <c r="K752" t="s">
        <v>1538</v>
      </c>
      <c r="L752" t="s">
        <v>1992</v>
      </c>
      <c r="M752" t="s">
        <v>3148</v>
      </c>
      <c r="N752" s="1" t="s">
        <v>63</v>
      </c>
      <c r="O752" t="s">
        <v>64</v>
      </c>
      <c r="P752" s="1" t="s">
        <v>77</v>
      </c>
      <c r="Q752" t="s">
        <v>78</v>
      </c>
      <c r="R752" t="s">
        <v>2878</v>
      </c>
      <c r="S752" t="s">
        <v>1543</v>
      </c>
      <c r="T752">
        <v>10</v>
      </c>
      <c r="U752">
        <v>1</v>
      </c>
      <c r="V752" t="s">
        <v>1544</v>
      </c>
      <c r="W752">
        <v>1</v>
      </c>
      <c r="X752" t="s">
        <v>75</v>
      </c>
      <c r="Y752">
        <v>1</v>
      </c>
      <c r="Z752" t="s">
        <v>69</v>
      </c>
      <c r="AA752">
        <v>1</v>
      </c>
      <c r="AB752" s="3">
        <v>450</v>
      </c>
      <c r="AC752" s="3">
        <v>0</v>
      </c>
      <c r="AD752" s="3">
        <v>0</v>
      </c>
      <c r="AE752" s="3">
        <v>700</v>
      </c>
      <c r="AF752" s="3">
        <v>0</v>
      </c>
      <c r="AG752" s="3">
        <v>0</v>
      </c>
      <c r="AH752" s="3">
        <v>700</v>
      </c>
      <c r="AI752" s="3">
        <v>0</v>
      </c>
      <c r="AJ752" s="3">
        <v>0</v>
      </c>
      <c r="AK752" s="3">
        <v>450</v>
      </c>
      <c r="AL752" s="3">
        <v>0</v>
      </c>
      <c r="AM752" s="3">
        <v>0</v>
      </c>
      <c r="AN752" s="3">
        <v>2300</v>
      </c>
      <c r="AO752" s="3">
        <v>0</v>
      </c>
      <c r="AP752" s="3">
        <v>0</v>
      </c>
      <c r="AQ752" s="4">
        <v>315226000</v>
      </c>
      <c r="AR752" s="4">
        <v>219956797</v>
      </c>
      <c r="AS752" s="3">
        <v>69.78</v>
      </c>
      <c r="AT752" s="4">
        <v>375429000</v>
      </c>
      <c r="AU752" s="4">
        <v>358958280</v>
      </c>
      <c r="AV752" s="3">
        <v>95.61</v>
      </c>
      <c r="AW752" s="4">
        <v>351000000</v>
      </c>
      <c r="AX752" s="4">
        <v>0</v>
      </c>
      <c r="AY752" s="3">
        <v>0</v>
      </c>
      <c r="AZ752" s="4">
        <v>362000000</v>
      </c>
      <c r="BA752" s="4">
        <v>0</v>
      </c>
      <c r="BB752" s="3">
        <v>0</v>
      </c>
      <c r="BC752" s="4">
        <v>1403655000</v>
      </c>
      <c r="BD752" s="4">
        <v>578915077</v>
      </c>
      <c r="BE752" s="3">
        <v>41.24</v>
      </c>
      <c r="BF752" t="s">
        <v>1545</v>
      </c>
      <c r="BG752" s="4">
        <f t="shared" si="90"/>
        <v>315.226</v>
      </c>
      <c r="BH752" s="4">
        <f t="shared" si="91"/>
        <v>219.95679699999999</v>
      </c>
      <c r="BI752" s="4">
        <f t="shared" si="92"/>
        <v>375.42899999999997</v>
      </c>
      <c r="BJ752" s="4">
        <f t="shared" si="93"/>
        <v>358.95828</v>
      </c>
      <c r="BK752" s="4">
        <f t="shared" si="94"/>
        <v>351</v>
      </c>
      <c r="BL752" s="4">
        <f t="shared" si="95"/>
        <v>0</v>
      </c>
      <c r="BM752" s="4">
        <f t="shared" si="96"/>
        <v>362</v>
      </c>
      <c r="BN752" s="4">
        <f t="shared" si="97"/>
        <v>0</v>
      </c>
    </row>
    <row r="753" spans="1:66" x14ac:dyDescent="0.25">
      <c r="A753">
        <v>16</v>
      </c>
      <c r="B753" t="s">
        <v>1536</v>
      </c>
      <c r="C753" t="s">
        <v>1537</v>
      </c>
      <c r="D753">
        <v>2022</v>
      </c>
      <c r="E753" t="s">
        <v>59</v>
      </c>
      <c r="F753" t="s">
        <v>60</v>
      </c>
      <c r="G753">
        <v>2</v>
      </c>
      <c r="H753" t="s">
        <v>61</v>
      </c>
      <c r="I753" s="1" t="s">
        <v>2524</v>
      </c>
      <c r="J753" t="s">
        <v>1538</v>
      </c>
      <c r="K753" t="s">
        <v>1538</v>
      </c>
      <c r="L753" t="s">
        <v>1992</v>
      </c>
      <c r="M753" t="s">
        <v>3148</v>
      </c>
      <c r="N753" s="1" t="s">
        <v>63</v>
      </c>
      <c r="O753" t="s">
        <v>64</v>
      </c>
      <c r="P753" s="1" t="s">
        <v>77</v>
      </c>
      <c r="Q753" t="s">
        <v>78</v>
      </c>
      <c r="R753" t="s">
        <v>2879</v>
      </c>
      <c r="S753" t="s">
        <v>1546</v>
      </c>
      <c r="T753">
        <v>11</v>
      </c>
      <c r="U753">
        <v>1</v>
      </c>
      <c r="V753" t="s">
        <v>285</v>
      </c>
      <c r="W753">
        <v>1</v>
      </c>
      <c r="X753" t="s">
        <v>75</v>
      </c>
      <c r="Y753">
        <v>1</v>
      </c>
      <c r="Z753" t="s">
        <v>69</v>
      </c>
      <c r="AA753">
        <v>1</v>
      </c>
      <c r="AB753" s="3">
        <v>250</v>
      </c>
      <c r="AC753" s="3">
        <v>0</v>
      </c>
      <c r="AD753" s="3">
        <v>0</v>
      </c>
      <c r="AE753" s="3">
        <v>250</v>
      </c>
      <c r="AF753" s="3">
        <v>0</v>
      </c>
      <c r="AG753" s="3">
        <v>0</v>
      </c>
      <c r="AH753" s="3">
        <v>250</v>
      </c>
      <c r="AI753" s="3">
        <v>0</v>
      </c>
      <c r="AJ753" s="3">
        <v>0</v>
      </c>
      <c r="AK753" s="3">
        <v>250</v>
      </c>
      <c r="AL753" s="3">
        <v>0</v>
      </c>
      <c r="AM753" s="3">
        <v>0</v>
      </c>
      <c r="AN753" s="3">
        <v>1000</v>
      </c>
      <c r="AO753" s="3">
        <v>0</v>
      </c>
      <c r="AP753" s="3">
        <v>0</v>
      </c>
      <c r="AQ753" s="4">
        <v>239763000</v>
      </c>
      <c r="AR753" s="4">
        <v>215575848</v>
      </c>
      <c r="AS753" s="3">
        <v>89.91</v>
      </c>
      <c r="AT753" s="4">
        <v>287872000</v>
      </c>
      <c r="AU753" s="4">
        <v>14535000</v>
      </c>
      <c r="AV753" s="3">
        <v>5.05</v>
      </c>
      <c r="AW753" s="4">
        <v>267000000</v>
      </c>
      <c r="AX753" s="4">
        <v>0</v>
      </c>
      <c r="AY753" s="3">
        <v>0</v>
      </c>
      <c r="AZ753" s="4">
        <v>275000000</v>
      </c>
      <c r="BA753" s="4">
        <v>0</v>
      </c>
      <c r="BB753" s="3">
        <v>0</v>
      </c>
      <c r="BC753" s="4">
        <v>1069635000</v>
      </c>
      <c r="BD753" s="4">
        <v>230110848</v>
      </c>
      <c r="BE753" s="3">
        <v>21.51</v>
      </c>
      <c r="BF753" t="s">
        <v>1545</v>
      </c>
      <c r="BG753" s="4">
        <f t="shared" si="90"/>
        <v>239.76300000000001</v>
      </c>
      <c r="BH753" s="4">
        <f t="shared" si="91"/>
        <v>215.57584800000001</v>
      </c>
      <c r="BI753" s="4">
        <f t="shared" si="92"/>
        <v>287.87200000000001</v>
      </c>
      <c r="BJ753" s="4">
        <f t="shared" si="93"/>
        <v>14.535</v>
      </c>
      <c r="BK753" s="4">
        <f t="shared" si="94"/>
        <v>267</v>
      </c>
      <c r="BL753" s="4">
        <f t="shared" si="95"/>
        <v>0</v>
      </c>
      <c r="BM753" s="4">
        <f t="shared" si="96"/>
        <v>275</v>
      </c>
      <c r="BN753" s="4">
        <f t="shared" si="97"/>
        <v>0</v>
      </c>
    </row>
    <row r="754" spans="1:66" x14ac:dyDescent="0.25">
      <c r="A754">
        <v>16</v>
      </c>
      <c r="B754" t="s">
        <v>1536</v>
      </c>
      <c r="C754" t="s">
        <v>1537</v>
      </c>
      <c r="D754">
        <v>2022</v>
      </c>
      <c r="E754" t="s">
        <v>59</v>
      </c>
      <c r="F754" t="s">
        <v>60</v>
      </c>
      <c r="G754">
        <v>2</v>
      </c>
      <c r="H754" t="s">
        <v>61</v>
      </c>
      <c r="I754" s="1" t="s">
        <v>2524</v>
      </c>
      <c r="J754" t="s">
        <v>1538</v>
      </c>
      <c r="K754" t="s">
        <v>1538</v>
      </c>
      <c r="L754" t="s">
        <v>1992</v>
      </c>
      <c r="M754" t="s">
        <v>3148</v>
      </c>
      <c r="N754" s="1" t="s">
        <v>63</v>
      </c>
      <c r="O754" t="s">
        <v>64</v>
      </c>
      <c r="P754" s="1" t="s">
        <v>77</v>
      </c>
      <c r="Q754" t="s">
        <v>78</v>
      </c>
      <c r="R754" t="s">
        <v>2879</v>
      </c>
      <c r="S754" t="s">
        <v>1546</v>
      </c>
      <c r="T754">
        <v>11</v>
      </c>
      <c r="U754">
        <v>2</v>
      </c>
      <c r="V754" t="s">
        <v>1547</v>
      </c>
      <c r="W754">
        <v>1</v>
      </c>
      <c r="X754" t="s">
        <v>75</v>
      </c>
      <c r="Y754">
        <v>1</v>
      </c>
      <c r="Z754" t="s">
        <v>69</v>
      </c>
      <c r="AA754">
        <v>1</v>
      </c>
      <c r="AB754" s="3">
        <v>100</v>
      </c>
      <c r="AC754" s="3">
        <v>0</v>
      </c>
      <c r="AD754" s="3">
        <v>0</v>
      </c>
      <c r="AE754" s="3">
        <v>100</v>
      </c>
      <c r="AF754" s="3">
        <v>0</v>
      </c>
      <c r="AG754" s="3">
        <v>0</v>
      </c>
      <c r="AH754" s="3">
        <v>100</v>
      </c>
      <c r="AI754" s="3">
        <v>0</v>
      </c>
      <c r="AJ754" s="3">
        <v>0</v>
      </c>
      <c r="AK754" s="3">
        <v>100</v>
      </c>
      <c r="AL754" s="3">
        <v>0</v>
      </c>
      <c r="AM754" s="3">
        <v>0</v>
      </c>
      <c r="AN754" s="3">
        <v>400</v>
      </c>
      <c r="AO754" s="3">
        <v>0</v>
      </c>
      <c r="AP754" s="3">
        <v>0</v>
      </c>
      <c r="AQ754" s="4">
        <v>225545119</v>
      </c>
      <c r="AR754" s="4">
        <v>215772911</v>
      </c>
      <c r="AS754" s="3">
        <v>95.66</v>
      </c>
      <c r="AT754" s="4">
        <v>297379000</v>
      </c>
      <c r="AU754" s="4">
        <v>14535000</v>
      </c>
      <c r="AV754" s="3">
        <v>4.8899999999999997</v>
      </c>
      <c r="AW754" s="4">
        <v>287000000</v>
      </c>
      <c r="AX754" s="4">
        <v>0</v>
      </c>
      <c r="AY754" s="3">
        <v>0</v>
      </c>
      <c r="AZ754" s="4">
        <v>296000000</v>
      </c>
      <c r="BA754" s="4">
        <v>0</v>
      </c>
      <c r="BB754" s="3">
        <v>0</v>
      </c>
      <c r="BC754" s="4">
        <v>1105924119</v>
      </c>
      <c r="BD754" s="4">
        <v>230307911</v>
      </c>
      <c r="BE754" s="3">
        <v>20.82</v>
      </c>
      <c r="BF754" t="s">
        <v>1545</v>
      </c>
      <c r="BG754" s="4">
        <f t="shared" si="90"/>
        <v>225.545119</v>
      </c>
      <c r="BH754" s="4">
        <f t="shared" si="91"/>
        <v>215.77291099999999</v>
      </c>
      <c r="BI754" s="4">
        <f t="shared" si="92"/>
        <v>297.37900000000002</v>
      </c>
      <c r="BJ754" s="4">
        <f t="shared" si="93"/>
        <v>14.535</v>
      </c>
      <c r="BK754" s="4">
        <f t="shared" si="94"/>
        <v>287</v>
      </c>
      <c r="BL754" s="4">
        <f t="shared" si="95"/>
        <v>0</v>
      </c>
      <c r="BM754" s="4">
        <f t="shared" si="96"/>
        <v>296</v>
      </c>
      <c r="BN754" s="4">
        <f t="shared" si="97"/>
        <v>0</v>
      </c>
    </row>
    <row r="755" spans="1:66" x14ac:dyDescent="0.25">
      <c r="A755">
        <v>16</v>
      </c>
      <c r="B755" t="s">
        <v>1536</v>
      </c>
      <c r="C755" t="s">
        <v>1537</v>
      </c>
      <c r="D755">
        <v>2022</v>
      </c>
      <c r="E755" t="s">
        <v>59</v>
      </c>
      <c r="F755" t="s">
        <v>60</v>
      </c>
      <c r="G755">
        <v>2</v>
      </c>
      <c r="H755" t="s">
        <v>61</v>
      </c>
      <c r="I755" s="1" t="s">
        <v>2524</v>
      </c>
      <c r="J755" t="s">
        <v>1538</v>
      </c>
      <c r="K755" t="s">
        <v>1538</v>
      </c>
      <c r="L755" t="s">
        <v>1992</v>
      </c>
      <c r="M755" t="s">
        <v>3148</v>
      </c>
      <c r="N755" s="1" t="s">
        <v>63</v>
      </c>
      <c r="O755" t="s">
        <v>64</v>
      </c>
      <c r="P755" s="1" t="s">
        <v>77</v>
      </c>
      <c r="Q755" t="s">
        <v>78</v>
      </c>
      <c r="R755" t="s">
        <v>2879</v>
      </c>
      <c r="S755" t="s">
        <v>1546</v>
      </c>
      <c r="T755">
        <v>11</v>
      </c>
      <c r="U755">
        <v>3</v>
      </c>
      <c r="V755" t="s">
        <v>1548</v>
      </c>
      <c r="W755">
        <v>1</v>
      </c>
      <c r="X755" t="s">
        <v>75</v>
      </c>
      <c r="Y755">
        <v>1</v>
      </c>
      <c r="Z755" t="s">
        <v>69</v>
      </c>
      <c r="AA755">
        <v>1</v>
      </c>
      <c r="AB755" s="3">
        <v>150</v>
      </c>
      <c r="AC755" s="3">
        <v>0</v>
      </c>
      <c r="AD755" s="3">
        <v>0</v>
      </c>
      <c r="AE755" s="3">
        <v>150</v>
      </c>
      <c r="AF755" s="3">
        <v>0</v>
      </c>
      <c r="AG755" s="3">
        <v>0</v>
      </c>
      <c r="AH755" s="3">
        <v>150</v>
      </c>
      <c r="AI755" s="3">
        <v>0</v>
      </c>
      <c r="AJ755" s="3">
        <v>0</v>
      </c>
      <c r="AK755" s="3">
        <v>150</v>
      </c>
      <c r="AL755" s="3">
        <v>0</v>
      </c>
      <c r="AM755" s="3">
        <v>0</v>
      </c>
      <c r="AN755" s="3">
        <v>600</v>
      </c>
      <c r="AO755" s="3">
        <v>0</v>
      </c>
      <c r="AP755" s="3">
        <v>0</v>
      </c>
      <c r="AQ755" s="4">
        <v>243472881</v>
      </c>
      <c r="AR755" s="4">
        <v>243472881</v>
      </c>
      <c r="AS755" s="3">
        <v>100</v>
      </c>
      <c r="AT755" s="4">
        <v>247816000</v>
      </c>
      <c r="AU755" s="4">
        <v>14535000</v>
      </c>
      <c r="AV755" s="3">
        <v>5.87</v>
      </c>
      <c r="AW755" s="4">
        <v>235000000</v>
      </c>
      <c r="AX755" s="4">
        <v>0</v>
      </c>
      <c r="AY755" s="3">
        <v>0</v>
      </c>
      <c r="AZ755" s="4">
        <v>242000000</v>
      </c>
      <c r="BA755" s="4">
        <v>0</v>
      </c>
      <c r="BB755" s="3">
        <v>0</v>
      </c>
      <c r="BC755" s="4">
        <v>968288881</v>
      </c>
      <c r="BD755" s="4">
        <v>258007881</v>
      </c>
      <c r="BE755" s="3">
        <v>26.65</v>
      </c>
      <c r="BF755" t="s">
        <v>1545</v>
      </c>
      <c r="BG755" s="4">
        <f t="shared" si="90"/>
        <v>243.472881</v>
      </c>
      <c r="BH755" s="4">
        <f t="shared" si="91"/>
        <v>243.472881</v>
      </c>
      <c r="BI755" s="4">
        <f t="shared" si="92"/>
        <v>247.816</v>
      </c>
      <c r="BJ755" s="4">
        <f t="shared" si="93"/>
        <v>14.535</v>
      </c>
      <c r="BK755" s="4">
        <f t="shared" si="94"/>
        <v>235</v>
      </c>
      <c r="BL755" s="4">
        <f t="shared" si="95"/>
        <v>0</v>
      </c>
      <c r="BM755" s="4">
        <f t="shared" si="96"/>
        <v>242</v>
      </c>
      <c r="BN755" s="4">
        <f t="shared" si="97"/>
        <v>0</v>
      </c>
    </row>
    <row r="756" spans="1:66" x14ac:dyDescent="0.25">
      <c r="A756">
        <v>16</v>
      </c>
      <c r="B756" t="s">
        <v>1536</v>
      </c>
      <c r="C756" t="s">
        <v>1537</v>
      </c>
      <c r="D756">
        <v>2022</v>
      </c>
      <c r="E756" t="s">
        <v>59</v>
      </c>
      <c r="F756" t="s">
        <v>60</v>
      </c>
      <c r="G756">
        <v>2</v>
      </c>
      <c r="H756" t="s">
        <v>61</v>
      </c>
      <c r="I756" s="1" t="s">
        <v>2524</v>
      </c>
      <c r="J756" t="s">
        <v>1538</v>
      </c>
      <c r="K756" t="s">
        <v>1538</v>
      </c>
      <c r="L756" t="s">
        <v>1992</v>
      </c>
      <c r="M756" t="s">
        <v>3148</v>
      </c>
      <c r="N756" s="1" t="s">
        <v>63</v>
      </c>
      <c r="O756" t="s">
        <v>64</v>
      </c>
      <c r="P756" s="1" t="s">
        <v>77</v>
      </c>
      <c r="Q756" t="s">
        <v>78</v>
      </c>
      <c r="R756" t="s">
        <v>2879</v>
      </c>
      <c r="S756" t="s">
        <v>1546</v>
      </c>
      <c r="T756">
        <v>11</v>
      </c>
      <c r="U756">
        <v>4</v>
      </c>
      <c r="V756" t="s">
        <v>1549</v>
      </c>
      <c r="W756">
        <v>1</v>
      </c>
      <c r="X756" t="s">
        <v>75</v>
      </c>
      <c r="Y756">
        <v>1</v>
      </c>
      <c r="Z756" t="s">
        <v>69</v>
      </c>
      <c r="AA756">
        <v>1</v>
      </c>
      <c r="AB756" s="3">
        <v>100</v>
      </c>
      <c r="AC756" s="3">
        <v>0</v>
      </c>
      <c r="AD756" s="3">
        <v>0</v>
      </c>
      <c r="AE756" s="3">
        <v>100</v>
      </c>
      <c r="AF756" s="3">
        <v>0</v>
      </c>
      <c r="AG756" s="3">
        <v>0</v>
      </c>
      <c r="AH756" s="3">
        <v>100</v>
      </c>
      <c r="AI756" s="3">
        <v>0</v>
      </c>
      <c r="AJ756" s="3">
        <v>0</v>
      </c>
      <c r="AK756" s="3">
        <v>100</v>
      </c>
      <c r="AL756" s="3">
        <v>0</v>
      </c>
      <c r="AM756" s="3">
        <v>0</v>
      </c>
      <c r="AN756" s="3">
        <v>400</v>
      </c>
      <c r="AO756" s="3">
        <v>0</v>
      </c>
      <c r="AP756" s="3">
        <v>0</v>
      </c>
      <c r="AQ756" s="4">
        <v>299593140</v>
      </c>
      <c r="AR756" s="4">
        <v>299593140</v>
      </c>
      <c r="AS756" s="3">
        <v>100</v>
      </c>
      <c r="AT756" s="4">
        <v>272599000</v>
      </c>
      <c r="AU756" s="4">
        <v>0</v>
      </c>
      <c r="AV756" s="3">
        <v>0</v>
      </c>
      <c r="AW756" s="4">
        <v>254000000</v>
      </c>
      <c r="AX756" s="4">
        <v>0</v>
      </c>
      <c r="AY756" s="3">
        <v>0</v>
      </c>
      <c r="AZ756" s="4">
        <v>262000000</v>
      </c>
      <c r="BA756" s="4">
        <v>0</v>
      </c>
      <c r="BB756" s="3">
        <v>0</v>
      </c>
      <c r="BC756" s="4">
        <v>1088192140</v>
      </c>
      <c r="BD756" s="4">
        <v>299593140</v>
      </c>
      <c r="BE756" s="3">
        <v>27.53</v>
      </c>
      <c r="BG756" s="4">
        <f t="shared" si="90"/>
        <v>299.59314000000001</v>
      </c>
      <c r="BH756" s="4">
        <f t="shared" si="91"/>
        <v>299.59314000000001</v>
      </c>
      <c r="BI756" s="4">
        <f t="shared" si="92"/>
        <v>272.59899999999999</v>
      </c>
      <c r="BJ756" s="4">
        <f t="shared" si="93"/>
        <v>0</v>
      </c>
      <c r="BK756" s="4">
        <f t="shared" si="94"/>
        <v>254</v>
      </c>
      <c r="BL756" s="4">
        <f t="shared" si="95"/>
        <v>0</v>
      </c>
      <c r="BM756" s="4">
        <f t="shared" si="96"/>
        <v>262</v>
      </c>
      <c r="BN756" s="4">
        <f t="shared" si="97"/>
        <v>0</v>
      </c>
    </row>
    <row r="757" spans="1:66" x14ac:dyDescent="0.25">
      <c r="A757">
        <v>16</v>
      </c>
      <c r="B757" t="s">
        <v>1536</v>
      </c>
      <c r="C757" t="s">
        <v>1537</v>
      </c>
      <c r="D757">
        <v>2022</v>
      </c>
      <c r="E757" t="s">
        <v>59</v>
      </c>
      <c r="F757" t="s">
        <v>60</v>
      </c>
      <c r="G757">
        <v>2</v>
      </c>
      <c r="H757" t="s">
        <v>61</v>
      </c>
      <c r="I757" s="1" t="s">
        <v>2524</v>
      </c>
      <c r="J757" t="s">
        <v>1538</v>
      </c>
      <c r="K757" t="s">
        <v>1538</v>
      </c>
      <c r="L757" t="s">
        <v>1992</v>
      </c>
      <c r="M757" t="s">
        <v>3148</v>
      </c>
      <c r="N757" s="1" t="s">
        <v>63</v>
      </c>
      <c r="O757" t="s">
        <v>64</v>
      </c>
      <c r="P757" s="1" t="s">
        <v>77</v>
      </c>
      <c r="Q757" t="s">
        <v>78</v>
      </c>
      <c r="R757" t="s">
        <v>2879</v>
      </c>
      <c r="S757" t="s">
        <v>1546</v>
      </c>
      <c r="T757">
        <v>11</v>
      </c>
      <c r="U757">
        <v>5</v>
      </c>
      <c r="V757" t="s">
        <v>1550</v>
      </c>
      <c r="W757">
        <v>1</v>
      </c>
      <c r="X757" t="s">
        <v>75</v>
      </c>
      <c r="Y757">
        <v>1</v>
      </c>
      <c r="Z757" t="s">
        <v>69</v>
      </c>
      <c r="AA757">
        <v>1</v>
      </c>
      <c r="AB757" s="3">
        <v>100</v>
      </c>
      <c r="AC757" s="3">
        <v>0</v>
      </c>
      <c r="AD757" s="3">
        <v>0</v>
      </c>
      <c r="AE757" s="3">
        <v>100</v>
      </c>
      <c r="AF757" s="3">
        <v>0</v>
      </c>
      <c r="AG757" s="3">
        <v>0</v>
      </c>
      <c r="AH757" s="3">
        <v>100</v>
      </c>
      <c r="AI757" s="3">
        <v>0</v>
      </c>
      <c r="AJ757" s="3">
        <v>0</v>
      </c>
      <c r="AK757" s="3">
        <v>100</v>
      </c>
      <c r="AL757" s="3">
        <v>0</v>
      </c>
      <c r="AM757" s="3">
        <v>0</v>
      </c>
      <c r="AN757" s="3">
        <v>400</v>
      </c>
      <c r="AO757" s="3">
        <v>0</v>
      </c>
      <c r="AP757" s="3">
        <v>0</v>
      </c>
      <c r="AQ757" s="4">
        <v>81543860</v>
      </c>
      <c r="AR757" s="4">
        <v>81543860</v>
      </c>
      <c r="AS757" s="3">
        <v>100</v>
      </c>
      <c r="AT757" s="4">
        <v>173471000</v>
      </c>
      <c r="AU757" s="4">
        <v>115365000</v>
      </c>
      <c r="AV757" s="3">
        <v>66.510000000000005</v>
      </c>
      <c r="AW757" s="4">
        <v>170000000</v>
      </c>
      <c r="AX757" s="4">
        <v>0</v>
      </c>
      <c r="AY757" s="3">
        <v>0</v>
      </c>
      <c r="AZ757" s="4">
        <v>175000000</v>
      </c>
      <c r="BA757" s="4">
        <v>0</v>
      </c>
      <c r="BB757" s="3">
        <v>0</v>
      </c>
      <c r="BC757" s="4">
        <v>600014860</v>
      </c>
      <c r="BD757" s="4">
        <v>196908860</v>
      </c>
      <c r="BE757" s="3">
        <v>32.82</v>
      </c>
      <c r="BF757" t="s">
        <v>1545</v>
      </c>
      <c r="BG757" s="4">
        <f t="shared" si="90"/>
        <v>81.543859999999995</v>
      </c>
      <c r="BH757" s="4">
        <f t="shared" si="91"/>
        <v>81.543859999999995</v>
      </c>
      <c r="BI757" s="4">
        <f t="shared" si="92"/>
        <v>173.471</v>
      </c>
      <c r="BJ757" s="4">
        <f t="shared" si="93"/>
        <v>115.36499999999999</v>
      </c>
      <c r="BK757" s="4">
        <f t="shared" si="94"/>
        <v>170</v>
      </c>
      <c r="BL757" s="4">
        <f t="shared" si="95"/>
        <v>0</v>
      </c>
      <c r="BM757" s="4">
        <f t="shared" si="96"/>
        <v>175</v>
      </c>
      <c r="BN757" s="4">
        <f t="shared" si="97"/>
        <v>0</v>
      </c>
    </row>
    <row r="758" spans="1:66" x14ac:dyDescent="0.25">
      <c r="A758">
        <v>16</v>
      </c>
      <c r="B758" t="s">
        <v>1536</v>
      </c>
      <c r="C758" t="s">
        <v>1537</v>
      </c>
      <c r="D758">
        <v>2022</v>
      </c>
      <c r="E758" t="s">
        <v>59</v>
      </c>
      <c r="F758" t="s">
        <v>60</v>
      </c>
      <c r="G758">
        <v>2</v>
      </c>
      <c r="H758" t="s">
        <v>61</v>
      </c>
      <c r="I758" s="1" t="s">
        <v>2524</v>
      </c>
      <c r="J758" t="s">
        <v>1538</v>
      </c>
      <c r="K758" t="s">
        <v>1538</v>
      </c>
      <c r="L758" t="s">
        <v>1992</v>
      </c>
      <c r="M758" t="s">
        <v>3148</v>
      </c>
      <c r="N758" s="1" t="s">
        <v>63</v>
      </c>
      <c r="O758" t="s">
        <v>64</v>
      </c>
      <c r="P758" s="1" t="s">
        <v>77</v>
      </c>
      <c r="Q758" t="s">
        <v>78</v>
      </c>
      <c r="R758" t="s">
        <v>2880</v>
      </c>
      <c r="S758" t="s">
        <v>1551</v>
      </c>
      <c r="T758">
        <v>9</v>
      </c>
      <c r="U758">
        <v>1</v>
      </c>
      <c r="V758" t="s">
        <v>1552</v>
      </c>
      <c r="W758">
        <v>1</v>
      </c>
      <c r="X758" t="s">
        <v>75</v>
      </c>
      <c r="Y758">
        <v>1</v>
      </c>
      <c r="Z758" t="s">
        <v>69</v>
      </c>
      <c r="AA758">
        <v>1</v>
      </c>
      <c r="AB758" s="3">
        <v>74</v>
      </c>
      <c r="AC758" s="3">
        <v>74</v>
      </c>
      <c r="AD758" s="3">
        <v>100</v>
      </c>
      <c r="AE758" s="3">
        <v>10</v>
      </c>
      <c r="AF758" s="3">
        <v>0</v>
      </c>
      <c r="AG758" s="3">
        <v>0</v>
      </c>
      <c r="AH758" s="3">
        <v>16</v>
      </c>
      <c r="AI758" s="3">
        <v>0</v>
      </c>
      <c r="AJ758" s="3">
        <v>0</v>
      </c>
      <c r="AK758" s="3">
        <v>2</v>
      </c>
      <c r="AL758" s="3">
        <v>0</v>
      </c>
      <c r="AM758" s="3">
        <v>0</v>
      </c>
      <c r="AN758" s="3">
        <v>102</v>
      </c>
      <c r="AO758" s="3">
        <v>74</v>
      </c>
      <c r="AP758" s="3">
        <v>72.55</v>
      </c>
      <c r="AQ758" s="4">
        <v>389114570</v>
      </c>
      <c r="AR758" s="4">
        <v>372506167</v>
      </c>
      <c r="AS758" s="3">
        <v>95.73</v>
      </c>
      <c r="AT758" s="4">
        <v>739346000</v>
      </c>
      <c r="AU758" s="4">
        <v>117757701</v>
      </c>
      <c r="AV758" s="3">
        <v>15.93</v>
      </c>
      <c r="AW758" s="4">
        <v>564000000</v>
      </c>
      <c r="AX758" s="4">
        <v>0</v>
      </c>
      <c r="AY758" s="3">
        <v>0</v>
      </c>
      <c r="AZ758" s="4">
        <v>188000000</v>
      </c>
      <c r="BA758" s="4">
        <v>0</v>
      </c>
      <c r="BB758" s="3">
        <v>0</v>
      </c>
      <c r="BC758" s="4">
        <v>1880460570</v>
      </c>
      <c r="BD758" s="4">
        <v>490263868</v>
      </c>
      <c r="BE758" s="3">
        <v>26.07</v>
      </c>
      <c r="BF758" t="s">
        <v>1545</v>
      </c>
      <c r="BG758" s="4">
        <f t="shared" si="90"/>
        <v>389.11457000000001</v>
      </c>
      <c r="BH758" s="4">
        <f t="shared" si="91"/>
        <v>372.506167</v>
      </c>
      <c r="BI758" s="4">
        <f t="shared" si="92"/>
        <v>739.346</v>
      </c>
      <c r="BJ758" s="4">
        <f t="shared" si="93"/>
        <v>117.757701</v>
      </c>
      <c r="BK758" s="4">
        <f t="shared" si="94"/>
        <v>564</v>
      </c>
      <c r="BL758" s="4">
        <f t="shared" si="95"/>
        <v>0</v>
      </c>
      <c r="BM758" s="4">
        <f t="shared" si="96"/>
        <v>188</v>
      </c>
      <c r="BN758" s="4">
        <f t="shared" si="97"/>
        <v>0</v>
      </c>
    </row>
    <row r="759" spans="1:66" x14ac:dyDescent="0.25">
      <c r="A759">
        <v>16</v>
      </c>
      <c r="B759" t="s">
        <v>1536</v>
      </c>
      <c r="C759" t="s">
        <v>1537</v>
      </c>
      <c r="D759">
        <v>2022</v>
      </c>
      <c r="E759" t="s">
        <v>59</v>
      </c>
      <c r="F759" t="s">
        <v>60</v>
      </c>
      <c r="G759">
        <v>2</v>
      </c>
      <c r="H759" t="s">
        <v>61</v>
      </c>
      <c r="I759" s="1" t="s">
        <v>2524</v>
      </c>
      <c r="J759" t="s">
        <v>1538</v>
      </c>
      <c r="K759" t="s">
        <v>1538</v>
      </c>
      <c r="L759" t="s">
        <v>1992</v>
      </c>
      <c r="M759" t="s">
        <v>3148</v>
      </c>
      <c r="N759" s="1" t="s">
        <v>63</v>
      </c>
      <c r="O759" t="s">
        <v>64</v>
      </c>
      <c r="P759" s="1" t="s">
        <v>77</v>
      </c>
      <c r="Q759" t="s">
        <v>78</v>
      </c>
      <c r="R759" t="s">
        <v>2880</v>
      </c>
      <c r="S759" t="s">
        <v>1551</v>
      </c>
      <c r="T759">
        <v>9</v>
      </c>
      <c r="U759">
        <v>2</v>
      </c>
      <c r="V759" t="s">
        <v>1553</v>
      </c>
      <c r="W759">
        <v>1</v>
      </c>
      <c r="X759" t="s">
        <v>75</v>
      </c>
      <c r="Y759">
        <v>1</v>
      </c>
      <c r="Z759" t="s">
        <v>69</v>
      </c>
      <c r="AA759">
        <v>1</v>
      </c>
      <c r="AB759" s="3">
        <v>95</v>
      </c>
      <c r="AC759" s="3">
        <v>0</v>
      </c>
      <c r="AD759" s="3">
        <v>0</v>
      </c>
      <c r="AE759" s="3">
        <v>120</v>
      </c>
      <c r="AF759" s="3">
        <v>0</v>
      </c>
      <c r="AG759" s="3">
        <v>0</v>
      </c>
      <c r="AH759" s="3">
        <v>100</v>
      </c>
      <c r="AI759" s="3">
        <v>0</v>
      </c>
      <c r="AJ759" s="3">
        <v>0</v>
      </c>
      <c r="AK759" s="3">
        <v>65</v>
      </c>
      <c r="AL759" s="3">
        <v>0</v>
      </c>
      <c r="AM759" s="3">
        <v>0</v>
      </c>
      <c r="AN759" s="3">
        <v>380</v>
      </c>
      <c r="AO759" s="3">
        <v>0</v>
      </c>
      <c r="AP759" s="3">
        <v>0</v>
      </c>
      <c r="AQ759" s="4">
        <v>493854000</v>
      </c>
      <c r="AR759" s="4">
        <v>478946000</v>
      </c>
      <c r="AS759" s="3">
        <v>96.98</v>
      </c>
      <c r="AT759" s="4">
        <v>764904000</v>
      </c>
      <c r="AU759" s="4">
        <v>117757700</v>
      </c>
      <c r="AV759" s="3">
        <v>15.4</v>
      </c>
      <c r="AW759" s="4">
        <v>646000000</v>
      </c>
      <c r="AX759" s="4">
        <v>0</v>
      </c>
      <c r="AY759" s="3">
        <v>0</v>
      </c>
      <c r="AZ759" s="4">
        <v>216000000</v>
      </c>
      <c r="BA759" s="4">
        <v>0</v>
      </c>
      <c r="BB759" s="3">
        <v>0</v>
      </c>
      <c r="BC759" s="4">
        <v>2120758000</v>
      </c>
      <c r="BD759" s="4">
        <v>596703700</v>
      </c>
      <c r="BE759" s="3">
        <v>28.14</v>
      </c>
      <c r="BF759" t="s">
        <v>1545</v>
      </c>
      <c r="BG759" s="4">
        <f t="shared" si="90"/>
        <v>493.85399999999998</v>
      </c>
      <c r="BH759" s="4">
        <f t="shared" si="91"/>
        <v>478.94600000000003</v>
      </c>
      <c r="BI759" s="4">
        <f t="shared" si="92"/>
        <v>764.904</v>
      </c>
      <c r="BJ759" s="4">
        <f t="shared" si="93"/>
        <v>117.7577</v>
      </c>
      <c r="BK759" s="4">
        <f t="shared" si="94"/>
        <v>646</v>
      </c>
      <c r="BL759" s="4">
        <f t="shared" si="95"/>
        <v>0</v>
      </c>
      <c r="BM759" s="4">
        <f t="shared" si="96"/>
        <v>216</v>
      </c>
      <c r="BN759" s="4">
        <f t="shared" si="97"/>
        <v>0</v>
      </c>
    </row>
    <row r="760" spans="1:66" x14ac:dyDescent="0.25">
      <c r="A760">
        <v>16</v>
      </c>
      <c r="B760" t="s">
        <v>1536</v>
      </c>
      <c r="C760" t="s">
        <v>1537</v>
      </c>
      <c r="D760">
        <v>2022</v>
      </c>
      <c r="E760" t="s">
        <v>59</v>
      </c>
      <c r="F760" t="s">
        <v>60</v>
      </c>
      <c r="G760">
        <v>2</v>
      </c>
      <c r="H760" t="s">
        <v>61</v>
      </c>
      <c r="I760" s="1" t="s">
        <v>2524</v>
      </c>
      <c r="J760" t="s">
        <v>1538</v>
      </c>
      <c r="K760" t="s">
        <v>1538</v>
      </c>
      <c r="L760" t="s">
        <v>1992</v>
      </c>
      <c r="M760" t="s">
        <v>3148</v>
      </c>
      <c r="N760" s="1" t="s">
        <v>63</v>
      </c>
      <c r="O760" t="s">
        <v>64</v>
      </c>
      <c r="P760" s="1" t="s">
        <v>77</v>
      </c>
      <c r="Q760" t="s">
        <v>78</v>
      </c>
      <c r="R760" t="s">
        <v>2880</v>
      </c>
      <c r="S760" t="s">
        <v>1551</v>
      </c>
      <c r="T760">
        <v>9</v>
      </c>
      <c r="U760">
        <v>3</v>
      </c>
      <c r="V760" t="s">
        <v>1554</v>
      </c>
      <c r="W760">
        <v>1</v>
      </c>
      <c r="X760" t="s">
        <v>75</v>
      </c>
      <c r="Y760">
        <v>1</v>
      </c>
      <c r="Z760" t="s">
        <v>69</v>
      </c>
      <c r="AA760">
        <v>1</v>
      </c>
      <c r="AB760" s="3">
        <v>45</v>
      </c>
      <c r="AC760" s="3">
        <v>45</v>
      </c>
      <c r="AD760" s="3">
        <v>100</v>
      </c>
      <c r="AE760" s="3">
        <v>50</v>
      </c>
      <c r="AF760" s="3">
        <v>0</v>
      </c>
      <c r="AG760" s="3">
        <v>0</v>
      </c>
      <c r="AH760" s="3">
        <v>36</v>
      </c>
      <c r="AI760" s="3">
        <v>0</v>
      </c>
      <c r="AJ760" s="3">
        <v>0</v>
      </c>
      <c r="AK760" s="3">
        <v>14</v>
      </c>
      <c r="AL760" s="3">
        <v>0</v>
      </c>
      <c r="AM760" s="3">
        <v>0</v>
      </c>
      <c r="AN760" s="3">
        <v>145</v>
      </c>
      <c r="AO760" s="3">
        <v>45</v>
      </c>
      <c r="AP760" s="3">
        <v>31.03</v>
      </c>
      <c r="AQ760" s="4">
        <v>427931430</v>
      </c>
      <c r="AR760" s="4">
        <v>427931430</v>
      </c>
      <c r="AS760" s="3">
        <v>100</v>
      </c>
      <c r="AT760" s="4">
        <v>795937000</v>
      </c>
      <c r="AU760" s="4">
        <v>117757700</v>
      </c>
      <c r="AV760" s="3">
        <v>14.8</v>
      </c>
      <c r="AW760" s="4">
        <v>635000000</v>
      </c>
      <c r="AX760" s="4">
        <v>0</v>
      </c>
      <c r="AY760" s="3">
        <v>0</v>
      </c>
      <c r="AZ760" s="4">
        <v>212000000</v>
      </c>
      <c r="BA760" s="4">
        <v>0</v>
      </c>
      <c r="BB760" s="3">
        <v>0</v>
      </c>
      <c r="BC760" s="4">
        <v>2070868430</v>
      </c>
      <c r="BD760" s="4">
        <v>545689130</v>
      </c>
      <c r="BE760" s="3">
        <v>26.35</v>
      </c>
      <c r="BF760" t="s">
        <v>1545</v>
      </c>
      <c r="BG760" s="4">
        <f t="shared" si="90"/>
        <v>427.93142999999998</v>
      </c>
      <c r="BH760" s="4">
        <f t="shared" si="91"/>
        <v>427.93142999999998</v>
      </c>
      <c r="BI760" s="4">
        <f t="shared" si="92"/>
        <v>795.93700000000001</v>
      </c>
      <c r="BJ760" s="4">
        <f t="shared" si="93"/>
        <v>117.7577</v>
      </c>
      <c r="BK760" s="4">
        <f t="shared" si="94"/>
        <v>635</v>
      </c>
      <c r="BL760" s="4">
        <f t="shared" si="95"/>
        <v>0</v>
      </c>
      <c r="BM760" s="4">
        <f t="shared" si="96"/>
        <v>212</v>
      </c>
      <c r="BN760" s="4">
        <f t="shared" si="97"/>
        <v>0</v>
      </c>
    </row>
    <row r="761" spans="1:66" x14ac:dyDescent="0.25">
      <c r="A761">
        <v>16</v>
      </c>
      <c r="B761" t="s">
        <v>1536</v>
      </c>
      <c r="C761" t="s">
        <v>1537</v>
      </c>
      <c r="D761">
        <v>2022</v>
      </c>
      <c r="E761" t="s">
        <v>59</v>
      </c>
      <c r="F761" t="s">
        <v>60</v>
      </c>
      <c r="G761">
        <v>2</v>
      </c>
      <c r="H761" t="s">
        <v>61</v>
      </c>
      <c r="I761" s="1" t="s">
        <v>2524</v>
      </c>
      <c r="J761" t="s">
        <v>1538</v>
      </c>
      <c r="K761" t="s">
        <v>1538</v>
      </c>
      <c r="L761" t="s">
        <v>1992</v>
      </c>
      <c r="M761" t="s">
        <v>3148</v>
      </c>
      <c r="N761" s="1" t="s">
        <v>63</v>
      </c>
      <c r="O761" t="s">
        <v>64</v>
      </c>
      <c r="P761" s="1" t="s">
        <v>77</v>
      </c>
      <c r="Q761" t="s">
        <v>78</v>
      </c>
      <c r="R761" t="s">
        <v>2880</v>
      </c>
      <c r="S761" t="s">
        <v>1551</v>
      </c>
      <c r="T761">
        <v>9</v>
      </c>
      <c r="U761">
        <v>4</v>
      </c>
      <c r="V761" t="s">
        <v>1555</v>
      </c>
      <c r="W761">
        <v>1</v>
      </c>
      <c r="X761" t="s">
        <v>75</v>
      </c>
      <c r="Y761">
        <v>1</v>
      </c>
      <c r="Z761" t="s">
        <v>69</v>
      </c>
      <c r="AA761">
        <v>1</v>
      </c>
      <c r="AB761" s="3">
        <v>99</v>
      </c>
      <c r="AC761" s="3">
        <v>99</v>
      </c>
      <c r="AD761" s="3">
        <v>100</v>
      </c>
      <c r="AE761" s="3">
        <v>135</v>
      </c>
      <c r="AF761" s="3">
        <v>0</v>
      </c>
      <c r="AG761" s="3">
        <v>0</v>
      </c>
      <c r="AH761" s="3">
        <v>53</v>
      </c>
      <c r="AI761" s="3">
        <v>0</v>
      </c>
      <c r="AJ761" s="3">
        <v>0</v>
      </c>
      <c r="AK761" s="3">
        <v>53</v>
      </c>
      <c r="AL761" s="3">
        <v>0</v>
      </c>
      <c r="AM761" s="3">
        <v>0</v>
      </c>
      <c r="AN761" s="3">
        <v>340</v>
      </c>
      <c r="AO761" s="3">
        <v>99</v>
      </c>
      <c r="AP761" s="3">
        <v>29.12</v>
      </c>
      <c r="AQ761" s="4">
        <v>522187000</v>
      </c>
      <c r="AR761" s="4">
        <v>522187000</v>
      </c>
      <c r="AS761" s="3">
        <v>100</v>
      </c>
      <c r="AT761" s="4">
        <v>826902000</v>
      </c>
      <c r="AU761" s="4">
        <v>117757699</v>
      </c>
      <c r="AV761" s="3">
        <v>14.24</v>
      </c>
      <c r="AW761" s="4">
        <v>288000000</v>
      </c>
      <c r="AX761" s="4">
        <v>0</v>
      </c>
      <c r="AY761" s="3">
        <v>0</v>
      </c>
      <c r="AZ761" s="4">
        <v>241000000</v>
      </c>
      <c r="BA761" s="4">
        <v>0</v>
      </c>
      <c r="BB761" s="3">
        <v>0</v>
      </c>
      <c r="BC761" s="4">
        <v>1878089000</v>
      </c>
      <c r="BD761" s="4">
        <v>639944699</v>
      </c>
      <c r="BE761" s="3">
        <v>34.07</v>
      </c>
      <c r="BF761" t="s">
        <v>1545</v>
      </c>
      <c r="BG761" s="4">
        <f t="shared" si="90"/>
        <v>522.18700000000001</v>
      </c>
      <c r="BH761" s="4">
        <f t="shared" si="91"/>
        <v>522.18700000000001</v>
      </c>
      <c r="BI761" s="4">
        <f t="shared" si="92"/>
        <v>826.90200000000004</v>
      </c>
      <c r="BJ761" s="4">
        <f t="shared" si="93"/>
        <v>117.757699</v>
      </c>
      <c r="BK761" s="4">
        <f t="shared" si="94"/>
        <v>288</v>
      </c>
      <c r="BL761" s="4">
        <f t="shared" si="95"/>
        <v>0</v>
      </c>
      <c r="BM761" s="4">
        <f t="shared" si="96"/>
        <v>241</v>
      </c>
      <c r="BN761" s="4">
        <f t="shared" si="97"/>
        <v>0</v>
      </c>
    </row>
    <row r="762" spans="1:66" x14ac:dyDescent="0.25">
      <c r="A762">
        <v>16</v>
      </c>
      <c r="B762" t="s">
        <v>1536</v>
      </c>
      <c r="C762" t="s">
        <v>1537</v>
      </c>
      <c r="D762">
        <v>2022</v>
      </c>
      <c r="E762" t="s">
        <v>59</v>
      </c>
      <c r="F762" t="s">
        <v>60</v>
      </c>
      <c r="G762">
        <v>2</v>
      </c>
      <c r="H762" t="s">
        <v>61</v>
      </c>
      <c r="I762" s="1" t="s">
        <v>2524</v>
      </c>
      <c r="J762" t="s">
        <v>1538</v>
      </c>
      <c r="K762" t="s">
        <v>1538</v>
      </c>
      <c r="L762" t="s">
        <v>1992</v>
      </c>
      <c r="M762" t="s">
        <v>3148</v>
      </c>
      <c r="N762" s="1" t="s">
        <v>63</v>
      </c>
      <c r="O762" t="s">
        <v>64</v>
      </c>
      <c r="P762" s="1" t="s">
        <v>294</v>
      </c>
      <c r="Q762" t="s">
        <v>295</v>
      </c>
      <c r="R762" t="s">
        <v>2881</v>
      </c>
      <c r="S762" t="s">
        <v>1556</v>
      </c>
      <c r="T762">
        <v>8</v>
      </c>
      <c r="U762">
        <v>1</v>
      </c>
      <c r="V762" t="s">
        <v>1557</v>
      </c>
      <c r="W762">
        <v>1</v>
      </c>
      <c r="X762" t="s">
        <v>75</v>
      </c>
      <c r="Y762">
        <v>1</v>
      </c>
      <c r="Z762" t="s">
        <v>69</v>
      </c>
      <c r="AA762">
        <v>1</v>
      </c>
      <c r="AB762" s="3">
        <v>300</v>
      </c>
      <c r="AC762" s="3">
        <v>350</v>
      </c>
      <c r="AD762" s="3">
        <v>116.67</v>
      </c>
      <c r="AE762" s="3">
        <v>300</v>
      </c>
      <c r="AF762" s="3">
        <v>192</v>
      </c>
      <c r="AG762" s="3">
        <v>64</v>
      </c>
      <c r="AH762" s="3">
        <v>300</v>
      </c>
      <c r="AI762" s="3">
        <v>0</v>
      </c>
      <c r="AJ762" s="3">
        <v>0</v>
      </c>
      <c r="AK762" s="3">
        <v>300</v>
      </c>
      <c r="AL762" s="3">
        <v>0</v>
      </c>
      <c r="AM762" s="3">
        <v>0</v>
      </c>
      <c r="AN762" s="3">
        <v>1200</v>
      </c>
      <c r="AO762" s="3">
        <v>542</v>
      </c>
      <c r="AP762" s="3">
        <v>45.17</v>
      </c>
      <c r="AQ762" s="4">
        <v>214927000</v>
      </c>
      <c r="AR762" s="4">
        <v>130953566</v>
      </c>
      <c r="AS762" s="3">
        <v>60.93</v>
      </c>
      <c r="AT762" s="4">
        <v>247816000</v>
      </c>
      <c r="AU762" s="4">
        <v>213962000</v>
      </c>
      <c r="AV762" s="3">
        <v>86.34</v>
      </c>
      <c r="AW762" s="4">
        <v>239000000</v>
      </c>
      <c r="AX762" s="4">
        <v>0</v>
      </c>
      <c r="AY762" s="3">
        <v>0</v>
      </c>
      <c r="AZ762" s="4">
        <v>247000000</v>
      </c>
      <c r="BA762" s="4">
        <v>0</v>
      </c>
      <c r="BB762" s="3">
        <v>0</v>
      </c>
      <c r="BC762" s="4">
        <v>948743000</v>
      </c>
      <c r="BD762" s="4">
        <v>344915566</v>
      </c>
      <c r="BE762" s="3">
        <v>36.36</v>
      </c>
      <c r="BG762" s="4">
        <f t="shared" si="90"/>
        <v>214.92699999999999</v>
      </c>
      <c r="BH762" s="4">
        <f t="shared" si="91"/>
        <v>130.953566</v>
      </c>
      <c r="BI762" s="4">
        <f t="shared" si="92"/>
        <v>247.816</v>
      </c>
      <c r="BJ762" s="4">
        <f t="shared" si="93"/>
        <v>213.96199999999999</v>
      </c>
      <c r="BK762" s="4">
        <f t="shared" si="94"/>
        <v>239</v>
      </c>
      <c r="BL762" s="4">
        <f t="shared" si="95"/>
        <v>0</v>
      </c>
      <c r="BM762" s="4">
        <f t="shared" si="96"/>
        <v>247</v>
      </c>
      <c r="BN762" s="4">
        <f t="shared" si="97"/>
        <v>0</v>
      </c>
    </row>
    <row r="763" spans="1:66" x14ac:dyDescent="0.25">
      <c r="A763">
        <v>16</v>
      </c>
      <c r="B763" t="s">
        <v>1536</v>
      </c>
      <c r="C763" t="s">
        <v>1537</v>
      </c>
      <c r="D763">
        <v>2022</v>
      </c>
      <c r="E763" t="s">
        <v>59</v>
      </c>
      <c r="F763" t="s">
        <v>60</v>
      </c>
      <c r="G763">
        <v>2</v>
      </c>
      <c r="H763" t="s">
        <v>61</v>
      </c>
      <c r="I763" s="1" t="s">
        <v>2524</v>
      </c>
      <c r="J763" t="s">
        <v>1538</v>
      </c>
      <c r="K763" t="s">
        <v>1538</v>
      </c>
      <c r="L763" t="s">
        <v>1992</v>
      </c>
      <c r="M763" t="s">
        <v>3148</v>
      </c>
      <c r="N763" s="1" t="s">
        <v>63</v>
      </c>
      <c r="O763" t="s">
        <v>64</v>
      </c>
      <c r="P763" s="1" t="s">
        <v>103</v>
      </c>
      <c r="Q763" t="s">
        <v>104</v>
      </c>
      <c r="R763" t="s">
        <v>2882</v>
      </c>
      <c r="S763" t="s">
        <v>1558</v>
      </c>
      <c r="T763">
        <v>8</v>
      </c>
      <c r="U763">
        <v>1</v>
      </c>
      <c r="V763" t="s">
        <v>1559</v>
      </c>
      <c r="W763">
        <v>1</v>
      </c>
      <c r="X763" t="s">
        <v>75</v>
      </c>
      <c r="Y763">
        <v>1</v>
      </c>
      <c r="Z763" t="s">
        <v>69</v>
      </c>
      <c r="AA763">
        <v>1</v>
      </c>
      <c r="AB763" s="3">
        <v>1</v>
      </c>
      <c r="AC763" s="3">
        <v>0</v>
      </c>
      <c r="AD763" s="3">
        <v>0</v>
      </c>
      <c r="AE763" s="3">
        <v>1</v>
      </c>
      <c r="AF763" s="3">
        <v>0</v>
      </c>
      <c r="AG763" s="3">
        <v>0</v>
      </c>
      <c r="AH763" s="3">
        <v>1</v>
      </c>
      <c r="AI763" s="3">
        <v>0</v>
      </c>
      <c r="AJ763" s="3">
        <v>0</v>
      </c>
      <c r="AK763" s="3">
        <v>1</v>
      </c>
      <c r="AL763" s="3">
        <v>0</v>
      </c>
      <c r="AM763" s="3">
        <v>0</v>
      </c>
      <c r="AN763" s="3">
        <v>4</v>
      </c>
      <c r="AO763" s="3">
        <v>0</v>
      </c>
      <c r="AP763" s="3">
        <v>0</v>
      </c>
      <c r="AQ763" s="4">
        <v>429854000</v>
      </c>
      <c r="AR763" s="4">
        <v>281515000</v>
      </c>
      <c r="AS763" s="3">
        <v>65.489999999999995</v>
      </c>
      <c r="AT763" s="4">
        <v>396341000</v>
      </c>
      <c r="AU763" s="4">
        <v>142840000</v>
      </c>
      <c r="AV763" s="3">
        <v>36.04</v>
      </c>
      <c r="AW763" s="4">
        <v>479000000</v>
      </c>
      <c r="AX763" s="4">
        <v>0</v>
      </c>
      <c r="AY763" s="3">
        <v>0</v>
      </c>
      <c r="AZ763" s="4">
        <v>494000000</v>
      </c>
      <c r="BA763" s="4">
        <v>0</v>
      </c>
      <c r="BB763" s="3">
        <v>0</v>
      </c>
      <c r="BC763" s="4">
        <v>1799195000</v>
      </c>
      <c r="BD763" s="4">
        <v>424355000</v>
      </c>
      <c r="BE763" s="3">
        <v>23.59</v>
      </c>
      <c r="BF763" t="s">
        <v>1560</v>
      </c>
      <c r="BG763" s="4">
        <f t="shared" si="90"/>
        <v>429.85399999999998</v>
      </c>
      <c r="BH763" s="4">
        <f t="shared" si="91"/>
        <v>281.51499999999999</v>
      </c>
      <c r="BI763" s="4">
        <f t="shared" si="92"/>
        <v>396.34100000000001</v>
      </c>
      <c r="BJ763" s="4">
        <f t="shared" si="93"/>
        <v>142.84</v>
      </c>
      <c r="BK763" s="4">
        <f t="shared" si="94"/>
        <v>479</v>
      </c>
      <c r="BL763" s="4">
        <f t="shared" si="95"/>
        <v>0</v>
      </c>
      <c r="BM763" s="4">
        <f t="shared" si="96"/>
        <v>494</v>
      </c>
      <c r="BN763" s="4">
        <f t="shared" si="97"/>
        <v>0</v>
      </c>
    </row>
    <row r="764" spans="1:66" x14ac:dyDescent="0.25">
      <c r="A764">
        <v>16</v>
      </c>
      <c r="B764" t="s">
        <v>1536</v>
      </c>
      <c r="C764" t="s">
        <v>1537</v>
      </c>
      <c r="D764">
        <v>2022</v>
      </c>
      <c r="E764" t="s">
        <v>59</v>
      </c>
      <c r="F764" t="s">
        <v>60</v>
      </c>
      <c r="G764">
        <v>2</v>
      </c>
      <c r="H764" t="s">
        <v>61</v>
      </c>
      <c r="I764" s="1" t="s">
        <v>2524</v>
      </c>
      <c r="J764" t="s">
        <v>1538</v>
      </c>
      <c r="K764" t="s">
        <v>1538</v>
      </c>
      <c r="L764" t="s">
        <v>1992</v>
      </c>
      <c r="M764" t="s">
        <v>3148</v>
      </c>
      <c r="N764" s="1" t="s">
        <v>63</v>
      </c>
      <c r="O764" t="s">
        <v>64</v>
      </c>
      <c r="P764" s="1" t="s">
        <v>108</v>
      </c>
      <c r="Q764" t="s">
        <v>109</v>
      </c>
      <c r="R764" t="s">
        <v>2883</v>
      </c>
      <c r="S764" t="s">
        <v>1465</v>
      </c>
      <c r="T764">
        <v>3</v>
      </c>
      <c r="U764">
        <v>1</v>
      </c>
      <c r="V764" t="s">
        <v>1370</v>
      </c>
      <c r="W764">
        <v>1</v>
      </c>
      <c r="X764" t="s">
        <v>75</v>
      </c>
      <c r="Y764">
        <v>1</v>
      </c>
      <c r="Z764" t="s">
        <v>69</v>
      </c>
      <c r="AA764">
        <v>1</v>
      </c>
      <c r="AB764" s="3">
        <v>0</v>
      </c>
      <c r="AC764" s="3">
        <v>0</v>
      </c>
      <c r="AD764" s="3">
        <v>0</v>
      </c>
      <c r="AE764" s="3">
        <v>0</v>
      </c>
      <c r="AF764" s="3">
        <v>0</v>
      </c>
      <c r="AG764" s="3">
        <v>0</v>
      </c>
      <c r="AH764" s="3">
        <v>0</v>
      </c>
      <c r="AI764" s="3">
        <v>0</v>
      </c>
      <c r="AJ764" s="3">
        <v>0</v>
      </c>
      <c r="AK764" s="3">
        <v>9</v>
      </c>
      <c r="AL764" s="3">
        <v>0</v>
      </c>
      <c r="AM764" s="3">
        <v>0</v>
      </c>
      <c r="AN764" s="3">
        <v>9</v>
      </c>
      <c r="AO764" s="3">
        <v>0</v>
      </c>
      <c r="AP764" s="3">
        <v>0</v>
      </c>
      <c r="AQ764" s="4">
        <v>0</v>
      </c>
      <c r="AR764" s="4">
        <v>0</v>
      </c>
      <c r="AS764" s="3">
        <v>0</v>
      </c>
      <c r="AT764" s="4">
        <v>0</v>
      </c>
      <c r="AU764" s="4">
        <v>0</v>
      </c>
      <c r="AV764" s="3">
        <v>0</v>
      </c>
      <c r="AW764" s="4">
        <v>0</v>
      </c>
      <c r="AX764" s="4">
        <v>0</v>
      </c>
      <c r="AY764" s="3">
        <v>0</v>
      </c>
      <c r="AZ764" s="4">
        <v>978000000</v>
      </c>
      <c r="BA764" s="4">
        <v>0</v>
      </c>
      <c r="BB764" s="3">
        <v>0</v>
      </c>
      <c r="BC764" s="4">
        <v>978000000</v>
      </c>
      <c r="BD764" s="4">
        <v>0</v>
      </c>
      <c r="BE764" s="3">
        <v>0</v>
      </c>
      <c r="BG764" s="4">
        <f t="shared" si="90"/>
        <v>0</v>
      </c>
      <c r="BH764" s="4">
        <f t="shared" si="91"/>
        <v>0</v>
      </c>
      <c r="BI764" s="4">
        <f t="shared" si="92"/>
        <v>0</v>
      </c>
      <c r="BJ764" s="4">
        <f t="shared" si="93"/>
        <v>0</v>
      </c>
      <c r="BK764" s="4">
        <f t="shared" si="94"/>
        <v>0</v>
      </c>
      <c r="BL764" s="4">
        <f t="shared" si="95"/>
        <v>0</v>
      </c>
      <c r="BM764" s="4">
        <f t="shared" si="96"/>
        <v>978</v>
      </c>
      <c r="BN764" s="4">
        <f t="shared" si="97"/>
        <v>0</v>
      </c>
    </row>
    <row r="765" spans="1:66" x14ac:dyDescent="0.25">
      <c r="A765">
        <v>16</v>
      </c>
      <c r="B765" t="s">
        <v>1536</v>
      </c>
      <c r="C765" t="s">
        <v>1537</v>
      </c>
      <c r="D765">
        <v>2022</v>
      </c>
      <c r="E765" t="s">
        <v>59</v>
      </c>
      <c r="F765" t="s">
        <v>60</v>
      </c>
      <c r="G765">
        <v>2</v>
      </c>
      <c r="H765" t="s">
        <v>61</v>
      </c>
      <c r="I765" s="1" t="s">
        <v>2524</v>
      </c>
      <c r="J765" t="s">
        <v>1538</v>
      </c>
      <c r="K765" t="s">
        <v>1538</v>
      </c>
      <c r="L765" t="s">
        <v>1992</v>
      </c>
      <c r="M765" t="s">
        <v>3148</v>
      </c>
      <c r="N765" s="1" t="s">
        <v>63</v>
      </c>
      <c r="O765" t="s">
        <v>64</v>
      </c>
      <c r="P765" s="1" t="s">
        <v>113</v>
      </c>
      <c r="Q765" t="s">
        <v>114</v>
      </c>
      <c r="R765" t="s">
        <v>2884</v>
      </c>
      <c r="S765" t="s">
        <v>1561</v>
      </c>
      <c r="T765">
        <v>13</v>
      </c>
      <c r="U765">
        <v>1</v>
      </c>
      <c r="V765" t="s">
        <v>1562</v>
      </c>
      <c r="W765">
        <v>1</v>
      </c>
      <c r="X765" t="s">
        <v>75</v>
      </c>
      <c r="Y765">
        <v>1</v>
      </c>
      <c r="Z765" t="s">
        <v>69</v>
      </c>
      <c r="AA765">
        <v>1</v>
      </c>
      <c r="AB765" s="3">
        <v>61</v>
      </c>
      <c r="AC765" s="3">
        <v>35</v>
      </c>
      <c r="AD765" s="3">
        <v>57.38</v>
      </c>
      <c r="AE765" s="3">
        <v>61</v>
      </c>
      <c r="AF765" s="3">
        <v>0</v>
      </c>
      <c r="AG765" s="3">
        <v>0</v>
      </c>
      <c r="AH765" s="3">
        <v>60</v>
      </c>
      <c r="AI765" s="3">
        <v>0</v>
      </c>
      <c r="AJ765" s="3">
        <v>0</v>
      </c>
      <c r="AK765" s="3">
        <v>20</v>
      </c>
      <c r="AL765" s="3">
        <v>0</v>
      </c>
      <c r="AM765" s="3">
        <v>0</v>
      </c>
      <c r="AN765" s="3">
        <v>202</v>
      </c>
      <c r="AO765" s="3">
        <v>35</v>
      </c>
      <c r="AP765" s="3">
        <v>17.329999999999998</v>
      </c>
      <c r="AQ765" s="4">
        <v>1108068000</v>
      </c>
      <c r="AR765" s="4">
        <v>1108068000</v>
      </c>
      <c r="AS765" s="3">
        <v>100</v>
      </c>
      <c r="AT765" s="4">
        <v>1097172000</v>
      </c>
      <c r="AU765" s="4">
        <v>1097172000</v>
      </c>
      <c r="AV765" s="3">
        <v>100</v>
      </c>
      <c r="AW765" s="4">
        <v>1070000000</v>
      </c>
      <c r="AX765" s="4">
        <v>0</v>
      </c>
      <c r="AY765" s="3">
        <v>0</v>
      </c>
      <c r="AZ765" s="4">
        <v>391000000</v>
      </c>
      <c r="BA765" s="4">
        <v>0</v>
      </c>
      <c r="BB765" s="3">
        <v>0</v>
      </c>
      <c r="BC765" s="4">
        <v>3666240000</v>
      </c>
      <c r="BD765" s="4">
        <v>2205240000</v>
      </c>
      <c r="BE765" s="3">
        <v>60.15</v>
      </c>
      <c r="BF765" t="s">
        <v>1563</v>
      </c>
      <c r="BG765" s="4">
        <f t="shared" si="90"/>
        <v>1108.068</v>
      </c>
      <c r="BH765" s="4">
        <f t="shared" si="91"/>
        <v>1108.068</v>
      </c>
      <c r="BI765" s="4">
        <f t="shared" si="92"/>
        <v>1097.172</v>
      </c>
      <c r="BJ765" s="4">
        <f t="shared" si="93"/>
        <v>1097.172</v>
      </c>
      <c r="BK765" s="4">
        <f t="shared" si="94"/>
        <v>1070</v>
      </c>
      <c r="BL765" s="4">
        <f t="shared" si="95"/>
        <v>0</v>
      </c>
      <c r="BM765" s="4">
        <f t="shared" si="96"/>
        <v>391</v>
      </c>
      <c r="BN765" s="4">
        <f t="shared" si="97"/>
        <v>0</v>
      </c>
    </row>
    <row r="766" spans="1:66" x14ac:dyDescent="0.25">
      <c r="A766">
        <v>16</v>
      </c>
      <c r="B766" t="s">
        <v>1536</v>
      </c>
      <c r="C766" t="s">
        <v>1537</v>
      </c>
      <c r="D766">
        <v>2022</v>
      </c>
      <c r="E766" t="s">
        <v>59</v>
      </c>
      <c r="F766" t="s">
        <v>60</v>
      </c>
      <c r="G766">
        <v>2</v>
      </c>
      <c r="H766" t="s">
        <v>61</v>
      </c>
      <c r="I766" s="1" t="s">
        <v>2524</v>
      </c>
      <c r="J766" t="s">
        <v>1538</v>
      </c>
      <c r="K766" t="s">
        <v>1538</v>
      </c>
      <c r="L766" t="s">
        <v>1992</v>
      </c>
      <c r="M766" t="s">
        <v>3148</v>
      </c>
      <c r="N766" s="1" t="s">
        <v>63</v>
      </c>
      <c r="O766" t="s">
        <v>64</v>
      </c>
      <c r="P766" s="1" t="s">
        <v>113</v>
      </c>
      <c r="Q766" t="s">
        <v>114</v>
      </c>
      <c r="R766" t="s">
        <v>2884</v>
      </c>
      <c r="S766" t="s">
        <v>1561</v>
      </c>
      <c r="T766">
        <v>13</v>
      </c>
      <c r="U766">
        <v>2</v>
      </c>
      <c r="V766" t="s">
        <v>1564</v>
      </c>
      <c r="W766">
        <v>1</v>
      </c>
      <c r="X766" t="s">
        <v>75</v>
      </c>
      <c r="Y766">
        <v>1</v>
      </c>
      <c r="Z766" t="s">
        <v>69</v>
      </c>
      <c r="AA766">
        <v>1</v>
      </c>
      <c r="AB766" s="3">
        <v>117</v>
      </c>
      <c r="AC766" s="3">
        <v>61</v>
      </c>
      <c r="AD766" s="3">
        <v>52.14</v>
      </c>
      <c r="AE766" s="3">
        <v>215</v>
      </c>
      <c r="AF766" s="3">
        <v>0</v>
      </c>
      <c r="AG766" s="3">
        <v>0</v>
      </c>
      <c r="AH766" s="3">
        <v>223</v>
      </c>
      <c r="AI766" s="3">
        <v>0</v>
      </c>
      <c r="AJ766" s="3">
        <v>0</v>
      </c>
      <c r="AK766" s="3">
        <v>81</v>
      </c>
      <c r="AL766" s="3">
        <v>0</v>
      </c>
      <c r="AM766" s="3">
        <v>0</v>
      </c>
      <c r="AN766" s="3">
        <v>636</v>
      </c>
      <c r="AO766" s="3">
        <v>61</v>
      </c>
      <c r="AP766" s="3">
        <v>9.59</v>
      </c>
      <c r="AQ766" s="4">
        <v>638000000</v>
      </c>
      <c r="AR766" s="4">
        <v>638000000</v>
      </c>
      <c r="AS766" s="3">
        <v>100</v>
      </c>
      <c r="AT766" s="4">
        <v>1000265000</v>
      </c>
      <c r="AU766" s="4">
        <v>1000265000</v>
      </c>
      <c r="AV766" s="3">
        <v>100</v>
      </c>
      <c r="AW766" s="4">
        <v>1171000000</v>
      </c>
      <c r="AX766" s="4">
        <v>0</v>
      </c>
      <c r="AY766" s="3">
        <v>0</v>
      </c>
      <c r="AZ766" s="4">
        <v>394000000</v>
      </c>
      <c r="BA766" s="4">
        <v>0</v>
      </c>
      <c r="BB766" s="3">
        <v>0</v>
      </c>
      <c r="BC766" s="4">
        <v>3203265000</v>
      </c>
      <c r="BD766" s="4">
        <v>1638265000</v>
      </c>
      <c r="BE766" s="3">
        <v>51.14</v>
      </c>
      <c r="BF766" t="s">
        <v>1563</v>
      </c>
      <c r="BG766" s="4">
        <f t="shared" si="90"/>
        <v>638</v>
      </c>
      <c r="BH766" s="4">
        <f t="shared" si="91"/>
        <v>638</v>
      </c>
      <c r="BI766" s="4">
        <f t="shared" si="92"/>
        <v>1000.265</v>
      </c>
      <c r="BJ766" s="4">
        <f t="shared" si="93"/>
        <v>1000.265</v>
      </c>
      <c r="BK766" s="4">
        <f t="shared" si="94"/>
        <v>1171</v>
      </c>
      <c r="BL766" s="4">
        <f t="shared" si="95"/>
        <v>0</v>
      </c>
      <c r="BM766" s="4">
        <f t="shared" si="96"/>
        <v>394</v>
      </c>
      <c r="BN766" s="4">
        <f t="shared" si="97"/>
        <v>0</v>
      </c>
    </row>
    <row r="767" spans="1:66" x14ac:dyDescent="0.25">
      <c r="A767">
        <v>16</v>
      </c>
      <c r="B767" t="s">
        <v>1536</v>
      </c>
      <c r="C767" t="s">
        <v>1537</v>
      </c>
      <c r="D767">
        <v>2022</v>
      </c>
      <c r="E767" t="s">
        <v>59</v>
      </c>
      <c r="F767" t="s">
        <v>60</v>
      </c>
      <c r="G767">
        <v>2</v>
      </c>
      <c r="H767" t="s">
        <v>61</v>
      </c>
      <c r="I767" s="1" t="s">
        <v>2524</v>
      </c>
      <c r="J767" t="s">
        <v>1538</v>
      </c>
      <c r="K767" t="s">
        <v>1538</v>
      </c>
      <c r="L767" t="s">
        <v>1992</v>
      </c>
      <c r="M767" t="s">
        <v>3148</v>
      </c>
      <c r="N767" s="1" t="s">
        <v>63</v>
      </c>
      <c r="O767" t="s">
        <v>64</v>
      </c>
      <c r="P767" s="1" t="s">
        <v>113</v>
      </c>
      <c r="Q767" t="s">
        <v>114</v>
      </c>
      <c r="R767" t="s">
        <v>2884</v>
      </c>
      <c r="S767" t="s">
        <v>1561</v>
      </c>
      <c r="T767">
        <v>13</v>
      </c>
      <c r="U767">
        <v>3</v>
      </c>
      <c r="V767" t="s">
        <v>1565</v>
      </c>
      <c r="W767">
        <v>1</v>
      </c>
      <c r="X767" t="s">
        <v>75</v>
      </c>
      <c r="Y767">
        <v>4</v>
      </c>
      <c r="Z767" t="s">
        <v>1566</v>
      </c>
      <c r="AA767">
        <v>1</v>
      </c>
      <c r="AB767" s="3">
        <v>1</v>
      </c>
      <c r="AC767" s="3">
        <v>0</v>
      </c>
      <c r="AD767" s="3">
        <v>0</v>
      </c>
      <c r="AE767" s="3">
        <v>0</v>
      </c>
      <c r="AF767" s="3">
        <v>0</v>
      </c>
      <c r="AG767" s="3">
        <v>0</v>
      </c>
      <c r="AH767" s="3">
        <v>0</v>
      </c>
      <c r="AI767" s="3">
        <v>0</v>
      </c>
      <c r="AJ767" s="3">
        <v>0</v>
      </c>
      <c r="AK767" s="3">
        <v>0</v>
      </c>
      <c r="AL767" s="3">
        <v>0</v>
      </c>
      <c r="AM767" s="3">
        <v>0</v>
      </c>
      <c r="AN767" s="3">
        <v>1</v>
      </c>
      <c r="AO767" s="3">
        <v>0</v>
      </c>
      <c r="AP767" s="3">
        <v>0</v>
      </c>
      <c r="AQ767" s="4">
        <v>435585000</v>
      </c>
      <c r="AR767" s="4">
        <v>379233356</v>
      </c>
      <c r="AS767" s="3">
        <v>87.06</v>
      </c>
      <c r="AT767" s="4">
        <v>0</v>
      </c>
      <c r="AU767" s="4">
        <v>0</v>
      </c>
      <c r="AV767" s="3">
        <v>0</v>
      </c>
      <c r="AW767" s="4">
        <v>0</v>
      </c>
      <c r="AX767" s="4">
        <v>0</v>
      </c>
      <c r="AY767" s="3">
        <v>0</v>
      </c>
      <c r="AZ767" s="4">
        <v>0</v>
      </c>
      <c r="BA767" s="4">
        <v>0</v>
      </c>
      <c r="BB767" s="3">
        <v>0</v>
      </c>
      <c r="BC767" s="4">
        <v>435585000</v>
      </c>
      <c r="BD767" s="4">
        <v>379233356</v>
      </c>
      <c r="BE767" s="3">
        <v>87.06</v>
      </c>
      <c r="BG767" s="4">
        <f t="shared" si="90"/>
        <v>435.58499999999998</v>
      </c>
      <c r="BH767" s="4">
        <f t="shared" si="91"/>
        <v>379.23335600000001</v>
      </c>
      <c r="BI767" s="4">
        <f t="shared" si="92"/>
        <v>0</v>
      </c>
      <c r="BJ767" s="4">
        <f t="shared" si="93"/>
        <v>0</v>
      </c>
      <c r="BK767" s="4">
        <f t="shared" si="94"/>
        <v>0</v>
      </c>
      <c r="BL767" s="4">
        <f t="shared" si="95"/>
        <v>0</v>
      </c>
      <c r="BM767" s="4">
        <f t="shared" si="96"/>
        <v>0</v>
      </c>
      <c r="BN767" s="4">
        <f t="shared" si="97"/>
        <v>0</v>
      </c>
    </row>
    <row r="768" spans="1:66" x14ac:dyDescent="0.25">
      <c r="A768">
        <v>16</v>
      </c>
      <c r="B768" t="s">
        <v>1536</v>
      </c>
      <c r="C768" t="s">
        <v>1537</v>
      </c>
      <c r="D768">
        <v>2022</v>
      </c>
      <c r="E768" t="s">
        <v>59</v>
      </c>
      <c r="F768" t="s">
        <v>60</v>
      </c>
      <c r="G768">
        <v>2</v>
      </c>
      <c r="H768" t="s">
        <v>61</v>
      </c>
      <c r="I768" s="1" t="s">
        <v>2524</v>
      </c>
      <c r="J768" t="s">
        <v>1538</v>
      </c>
      <c r="K768" t="s">
        <v>1538</v>
      </c>
      <c r="L768" t="s">
        <v>1992</v>
      </c>
      <c r="M768" t="s">
        <v>3148</v>
      </c>
      <c r="N768" s="1" t="s">
        <v>63</v>
      </c>
      <c r="O768" t="s">
        <v>64</v>
      </c>
      <c r="P768" s="1" t="s">
        <v>113</v>
      </c>
      <c r="Q768" t="s">
        <v>114</v>
      </c>
      <c r="R768" t="s">
        <v>2884</v>
      </c>
      <c r="S768" t="s">
        <v>1561</v>
      </c>
      <c r="T768">
        <v>13</v>
      </c>
      <c r="U768">
        <v>4</v>
      </c>
      <c r="V768" t="s">
        <v>1567</v>
      </c>
      <c r="W768">
        <v>1</v>
      </c>
      <c r="X768" t="s">
        <v>75</v>
      </c>
      <c r="Y768">
        <v>1</v>
      </c>
      <c r="Z768" t="s">
        <v>69</v>
      </c>
      <c r="AA768">
        <v>1</v>
      </c>
      <c r="AB768" s="3">
        <v>0</v>
      </c>
      <c r="AC768" s="3">
        <v>0</v>
      </c>
      <c r="AD768" s="3">
        <v>0</v>
      </c>
      <c r="AE768" s="3">
        <v>0</v>
      </c>
      <c r="AF768" s="3">
        <v>0</v>
      </c>
      <c r="AG768" s="3">
        <v>0</v>
      </c>
      <c r="AH768" s="3">
        <v>0</v>
      </c>
      <c r="AI768" s="3">
        <v>0</v>
      </c>
      <c r="AJ768" s="3">
        <v>0</v>
      </c>
      <c r="AK768" s="3">
        <v>6</v>
      </c>
      <c r="AL768" s="3">
        <v>0</v>
      </c>
      <c r="AM768" s="3">
        <v>0</v>
      </c>
      <c r="AN768" s="3">
        <v>6</v>
      </c>
      <c r="AO768" s="3">
        <v>0</v>
      </c>
      <c r="AP768" s="3">
        <v>0</v>
      </c>
      <c r="AQ768" s="4">
        <v>0</v>
      </c>
      <c r="AR768" s="4">
        <v>0</v>
      </c>
      <c r="AS768" s="3">
        <v>0</v>
      </c>
      <c r="AT768" s="4">
        <v>0</v>
      </c>
      <c r="AU768" s="4">
        <v>0</v>
      </c>
      <c r="AV768" s="3">
        <v>0</v>
      </c>
      <c r="AW768" s="4">
        <v>0</v>
      </c>
      <c r="AX768" s="4">
        <v>0</v>
      </c>
      <c r="AY768" s="3">
        <v>0</v>
      </c>
      <c r="AZ768" s="4">
        <v>347000000</v>
      </c>
      <c r="BA768" s="4">
        <v>0</v>
      </c>
      <c r="BB768" s="3">
        <v>0</v>
      </c>
      <c r="BC768" s="4">
        <v>347000000</v>
      </c>
      <c r="BD768" s="4">
        <v>0</v>
      </c>
      <c r="BE768" s="3">
        <v>0</v>
      </c>
      <c r="BG768" s="4">
        <f t="shared" si="90"/>
        <v>0</v>
      </c>
      <c r="BH768" s="4">
        <f t="shared" si="91"/>
        <v>0</v>
      </c>
      <c r="BI768" s="4">
        <f t="shared" si="92"/>
        <v>0</v>
      </c>
      <c r="BJ768" s="4">
        <f t="shared" si="93"/>
        <v>0</v>
      </c>
      <c r="BK768" s="4">
        <f t="shared" si="94"/>
        <v>0</v>
      </c>
      <c r="BL768" s="4">
        <f t="shared" si="95"/>
        <v>0</v>
      </c>
      <c r="BM768" s="4">
        <f t="shared" si="96"/>
        <v>347</v>
      </c>
      <c r="BN768" s="4">
        <f t="shared" si="97"/>
        <v>0</v>
      </c>
    </row>
    <row r="769" spans="1:66" x14ac:dyDescent="0.25">
      <c r="A769">
        <v>16</v>
      </c>
      <c r="B769" t="s">
        <v>1536</v>
      </c>
      <c r="C769" t="s">
        <v>1537</v>
      </c>
      <c r="D769">
        <v>2022</v>
      </c>
      <c r="E769" t="s">
        <v>59</v>
      </c>
      <c r="F769" t="s">
        <v>60</v>
      </c>
      <c r="G769">
        <v>2</v>
      </c>
      <c r="H769" t="s">
        <v>61</v>
      </c>
      <c r="I769" s="1" t="s">
        <v>2524</v>
      </c>
      <c r="J769" t="s">
        <v>1538</v>
      </c>
      <c r="K769" t="s">
        <v>1538</v>
      </c>
      <c r="L769" t="s">
        <v>1992</v>
      </c>
      <c r="M769" t="s">
        <v>3148</v>
      </c>
      <c r="N769" s="1" t="s">
        <v>63</v>
      </c>
      <c r="O769" t="s">
        <v>64</v>
      </c>
      <c r="P769" s="1" t="s">
        <v>120</v>
      </c>
      <c r="Q769" t="s">
        <v>121</v>
      </c>
      <c r="R769" t="s">
        <v>2885</v>
      </c>
      <c r="S769" t="s">
        <v>1568</v>
      </c>
      <c r="T769">
        <v>10</v>
      </c>
      <c r="U769">
        <v>1</v>
      </c>
      <c r="V769" t="s">
        <v>1569</v>
      </c>
      <c r="W769">
        <v>1</v>
      </c>
      <c r="X769" t="s">
        <v>75</v>
      </c>
      <c r="Y769">
        <v>1</v>
      </c>
      <c r="Z769" t="s">
        <v>69</v>
      </c>
      <c r="AA769">
        <v>1</v>
      </c>
      <c r="AB769" s="3">
        <v>1125</v>
      </c>
      <c r="AC769" s="3">
        <v>0</v>
      </c>
      <c r="AD769" s="3">
        <v>0</v>
      </c>
      <c r="AE769" s="3">
        <v>1125</v>
      </c>
      <c r="AF769" s="3">
        <v>0</v>
      </c>
      <c r="AG769" s="3">
        <v>0</v>
      </c>
      <c r="AH769" s="3">
        <v>1125</v>
      </c>
      <c r="AI769" s="3">
        <v>0</v>
      </c>
      <c r="AJ769" s="3">
        <v>0</v>
      </c>
      <c r="AK769" s="3">
        <v>1125</v>
      </c>
      <c r="AL769" s="3">
        <v>0</v>
      </c>
      <c r="AM769" s="3">
        <v>0</v>
      </c>
      <c r="AN769" s="3">
        <v>4500</v>
      </c>
      <c r="AO769" s="3">
        <v>0</v>
      </c>
      <c r="AP769" s="3">
        <v>0</v>
      </c>
      <c r="AQ769" s="4">
        <v>206330000</v>
      </c>
      <c r="AR769" s="4">
        <v>191939520</v>
      </c>
      <c r="AS769" s="3">
        <v>93.03</v>
      </c>
      <c r="AT769" s="4">
        <v>332057000</v>
      </c>
      <c r="AU769" s="4">
        <v>291343915</v>
      </c>
      <c r="AV769" s="3">
        <v>87.74</v>
      </c>
      <c r="AW769" s="4">
        <v>504000000</v>
      </c>
      <c r="AX769" s="4">
        <v>0</v>
      </c>
      <c r="AY769" s="3">
        <v>0</v>
      </c>
      <c r="AZ769" s="4">
        <v>504000000</v>
      </c>
      <c r="BA769" s="4">
        <v>0</v>
      </c>
      <c r="BB769" s="3">
        <v>0</v>
      </c>
      <c r="BC769" s="4">
        <v>1546387000</v>
      </c>
      <c r="BD769" s="4">
        <v>483283435</v>
      </c>
      <c r="BE769" s="3">
        <v>31.25</v>
      </c>
      <c r="BF769" t="s">
        <v>1563</v>
      </c>
      <c r="BG769" s="4">
        <f t="shared" si="90"/>
        <v>206.33</v>
      </c>
      <c r="BH769" s="4">
        <f t="shared" si="91"/>
        <v>191.93951999999999</v>
      </c>
      <c r="BI769" s="4">
        <f t="shared" si="92"/>
        <v>332.05700000000002</v>
      </c>
      <c r="BJ769" s="4">
        <f t="shared" si="93"/>
        <v>291.34391499999998</v>
      </c>
      <c r="BK769" s="4">
        <f t="shared" si="94"/>
        <v>504</v>
      </c>
      <c r="BL769" s="4">
        <f t="shared" si="95"/>
        <v>0</v>
      </c>
      <c r="BM769" s="4">
        <f t="shared" si="96"/>
        <v>504</v>
      </c>
      <c r="BN769" s="4">
        <f t="shared" si="97"/>
        <v>0</v>
      </c>
    </row>
    <row r="770" spans="1:66" x14ac:dyDescent="0.25">
      <c r="A770">
        <v>16</v>
      </c>
      <c r="B770" t="s">
        <v>1536</v>
      </c>
      <c r="C770" t="s">
        <v>1537</v>
      </c>
      <c r="D770">
        <v>2022</v>
      </c>
      <c r="E770" t="s">
        <v>59</v>
      </c>
      <c r="F770" t="s">
        <v>60</v>
      </c>
      <c r="G770">
        <v>2</v>
      </c>
      <c r="H770" t="s">
        <v>61</v>
      </c>
      <c r="I770" s="1" t="s">
        <v>2524</v>
      </c>
      <c r="J770" t="s">
        <v>1538</v>
      </c>
      <c r="K770" t="s">
        <v>1538</v>
      </c>
      <c r="L770" t="s">
        <v>1992</v>
      </c>
      <c r="M770" t="s">
        <v>3148</v>
      </c>
      <c r="N770" s="1" t="s">
        <v>63</v>
      </c>
      <c r="O770" t="s">
        <v>64</v>
      </c>
      <c r="P770" s="1" t="s">
        <v>120</v>
      </c>
      <c r="Q770" t="s">
        <v>121</v>
      </c>
      <c r="R770" t="s">
        <v>2885</v>
      </c>
      <c r="S770" t="s">
        <v>1568</v>
      </c>
      <c r="T770">
        <v>10</v>
      </c>
      <c r="U770">
        <v>2</v>
      </c>
      <c r="V770" t="s">
        <v>1570</v>
      </c>
      <c r="W770">
        <v>1</v>
      </c>
      <c r="X770" t="s">
        <v>75</v>
      </c>
      <c r="Y770">
        <v>1</v>
      </c>
      <c r="Z770" t="s">
        <v>69</v>
      </c>
      <c r="AA770">
        <v>1</v>
      </c>
      <c r="AB770" s="3">
        <v>175</v>
      </c>
      <c r="AC770" s="3">
        <v>0</v>
      </c>
      <c r="AD770" s="3">
        <v>0</v>
      </c>
      <c r="AE770" s="3">
        <v>175</v>
      </c>
      <c r="AF770" s="3">
        <v>0</v>
      </c>
      <c r="AG770" s="3">
        <v>0</v>
      </c>
      <c r="AH770" s="3">
        <v>175</v>
      </c>
      <c r="AI770" s="3">
        <v>0</v>
      </c>
      <c r="AJ770" s="3">
        <v>0</v>
      </c>
      <c r="AK770" s="3">
        <v>175</v>
      </c>
      <c r="AL770" s="3">
        <v>0</v>
      </c>
      <c r="AM770" s="3">
        <v>0</v>
      </c>
      <c r="AN770" s="3">
        <v>700</v>
      </c>
      <c r="AO770" s="3">
        <v>0</v>
      </c>
      <c r="AP770" s="3">
        <v>0</v>
      </c>
      <c r="AQ770" s="4">
        <v>73553000</v>
      </c>
      <c r="AR770" s="4">
        <v>73553000</v>
      </c>
      <c r="AS770" s="3">
        <v>100</v>
      </c>
      <c r="AT770" s="4">
        <v>161503000</v>
      </c>
      <c r="AU770" s="4">
        <v>161503000</v>
      </c>
      <c r="AV770" s="3">
        <v>100</v>
      </c>
      <c r="AW770" s="4">
        <v>82000000</v>
      </c>
      <c r="AX770" s="4">
        <v>0</v>
      </c>
      <c r="AY770" s="3">
        <v>0</v>
      </c>
      <c r="AZ770" s="4">
        <v>85000000</v>
      </c>
      <c r="BA770" s="4">
        <v>0</v>
      </c>
      <c r="BB770" s="3">
        <v>0</v>
      </c>
      <c r="BC770" s="4">
        <v>402056000</v>
      </c>
      <c r="BD770" s="4">
        <v>235056000</v>
      </c>
      <c r="BE770" s="3">
        <v>58.46</v>
      </c>
      <c r="BF770" t="s">
        <v>1563</v>
      </c>
      <c r="BG770" s="4">
        <f t="shared" si="90"/>
        <v>73.552999999999997</v>
      </c>
      <c r="BH770" s="4">
        <f t="shared" si="91"/>
        <v>73.552999999999997</v>
      </c>
      <c r="BI770" s="4">
        <f t="shared" si="92"/>
        <v>161.50299999999999</v>
      </c>
      <c r="BJ770" s="4">
        <f t="shared" si="93"/>
        <v>161.50299999999999</v>
      </c>
      <c r="BK770" s="4">
        <f t="shared" si="94"/>
        <v>82</v>
      </c>
      <c r="BL770" s="4">
        <f t="shared" si="95"/>
        <v>0</v>
      </c>
      <c r="BM770" s="4">
        <f t="shared" si="96"/>
        <v>85</v>
      </c>
      <c r="BN770" s="4">
        <f t="shared" si="97"/>
        <v>0</v>
      </c>
    </row>
    <row r="771" spans="1:66" x14ac:dyDescent="0.25">
      <c r="A771">
        <v>16</v>
      </c>
      <c r="B771" t="s">
        <v>1536</v>
      </c>
      <c r="C771" t="s">
        <v>1537</v>
      </c>
      <c r="D771">
        <v>2022</v>
      </c>
      <c r="E771" t="s">
        <v>59</v>
      </c>
      <c r="F771" t="s">
        <v>60</v>
      </c>
      <c r="G771">
        <v>2</v>
      </c>
      <c r="H771" t="s">
        <v>61</v>
      </c>
      <c r="I771" s="1" t="s">
        <v>2524</v>
      </c>
      <c r="J771" t="s">
        <v>1538</v>
      </c>
      <c r="K771" t="s">
        <v>1538</v>
      </c>
      <c r="L771" t="s">
        <v>1992</v>
      </c>
      <c r="M771" t="s">
        <v>3148</v>
      </c>
      <c r="N771" s="1" t="s">
        <v>63</v>
      </c>
      <c r="O771" t="s">
        <v>64</v>
      </c>
      <c r="P771" s="1" t="s">
        <v>129</v>
      </c>
      <c r="Q771" t="s">
        <v>130</v>
      </c>
      <c r="R771" t="s">
        <v>2886</v>
      </c>
      <c r="S771" t="s">
        <v>1571</v>
      </c>
      <c r="T771">
        <v>14</v>
      </c>
      <c r="U771">
        <v>1</v>
      </c>
      <c r="V771" t="s">
        <v>1572</v>
      </c>
      <c r="W771">
        <v>1</v>
      </c>
      <c r="X771" t="s">
        <v>75</v>
      </c>
      <c r="Y771">
        <v>1</v>
      </c>
      <c r="Z771" t="s">
        <v>69</v>
      </c>
      <c r="AA771">
        <v>1</v>
      </c>
      <c r="AB771" s="3">
        <v>4</v>
      </c>
      <c r="AC771" s="3">
        <v>0</v>
      </c>
      <c r="AD771" s="3">
        <v>0</v>
      </c>
      <c r="AE771" s="3">
        <v>4</v>
      </c>
      <c r="AF771" s="3">
        <v>0</v>
      </c>
      <c r="AG771" s="3">
        <v>0</v>
      </c>
      <c r="AH771" s="3">
        <v>4</v>
      </c>
      <c r="AI771" s="3">
        <v>0</v>
      </c>
      <c r="AJ771" s="3">
        <v>0</v>
      </c>
      <c r="AK771" s="3">
        <v>4</v>
      </c>
      <c r="AL771" s="3">
        <v>0</v>
      </c>
      <c r="AM771" s="3">
        <v>0</v>
      </c>
      <c r="AN771" s="3">
        <v>16</v>
      </c>
      <c r="AO771" s="3">
        <v>0</v>
      </c>
      <c r="AP771" s="3">
        <v>0</v>
      </c>
      <c r="AQ771" s="4">
        <v>108896000</v>
      </c>
      <c r="AR771" s="4">
        <v>108896000</v>
      </c>
      <c r="AS771" s="3">
        <v>100</v>
      </c>
      <c r="AT771" s="4">
        <v>337304000</v>
      </c>
      <c r="AU771" s="4">
        <v>254505281</v>
      </c>
      <c r="AV771" s="3">
        <v>75.459999999999994</v>
      </c>
      <c r="AW771" s="4">
        <v>227000000</v>
      </c>
      <c r="AX771" s="4">
        <v>0</v>
      </c>
      <c r="AY771" s="3">
        <v>0</v>
      </c>
      <c r="AZ771" s="4">
        <v>265000000</v>
      </c>
      <c r="BA771" s="4">
        <v>0</v>
      </c>
      <c r="BB771" s="3">
        <v>0</v>
      </c>
      <c r="BC771" s="4">
        <v>938200000</v>
      </c>
      <c r="BD771" s="4">
        <v>363401281</v>
      </c>
      <c r="BE771" s="3">
        <v>38.729999999999997</v>
      </c>
      <c r="BF771" t="s">
        <v>1560</v>
      </c>
      <c r="BG771" s="4">
        <f t="shared" ref="BG771:BG834" si="98">AQ771 / 1000000</f>
        <v>108.896</v>
      </c>
      <c r="BH771" s="4">
        <f t="shared" ref="BH771:BH834" si="99">AR771 / 1000000</f>
        <v>108.896</v>
      </c>
      <c r="BI771" s="4">
        <f t="shared" ref="BI771:BI834" si="100">AT771 / 1000000</f>
        <v>337.30399999999997</v>
      </c>
      <c r="BJ771" s="4">
        <f t="shared" ref="BJ771:BJ834" si="101">AU771 / 1000000</f>
        <v>254.505281</v>
      </c>
      <c r="BK771" s="4">
        <f t="shared" ref="BK771:BK834" si="102">AW771 / 1000000</f>
        <v>227</v>
      </c>
      <c r="BL771" s="4">
        <f t="shared" ref="BL771:BL834" si="103">AX771 / 1000000</f>
        <v>0</v>
      </c>
      <c r="BM771" s="4">
        <f t="shared" ref="BM771:BM834" si="104">AZ771 / 1000000</f>
        <v>265</v>
      </c>
      <c r="BN771" s="4">
        <f t="shared" ref="BN771:BN834" si="105">BA771 / 1000000</f>
        <v>0</v>
      </c>
    </row>
    <row r="772" spans="1:66" x14ac:dyDescent="0.25">
      <c r="A772">
        <v>16</v>
      </c>
      <c r="B772" t="s">
        <v>1536</v>
      </c>
      <c r="C772" t="s">
        <v>1537</v>
      </c>
      <c r="D772">
        <v>2022</v>
      </c>
      <c r="E772" t="s">
        <v>59</v>
      </c>
      <c r="F772" t="s">
        <v>60</v>
      </c>
      <c r="G772">
        <v>2</v>
      </c>
      <c r="H772" t="s">
        <v>61</v>
      </c>
      <c r="I772" s="1" t="s">
        <v>2524</v>
      </c>
      <c r="J772" t="s">
        <v>1538</v>
      </c>
      <c r="K772" t="s">
        <v>1538</v>
      </c>
      <c r="L772" t="s">
        <v>1992</v>
      </c>
      <c r="M772" t="s">
        <v>3148</v>
      </c>
      <c r="N772" s="1" t="s">
        <v>63</v>
      </c>
      <c r="O772" t="s">
        <v>64</v>
      </c>
      <c r="P772" s="1" t="s">
        <v>129</v>
      </c>
      <c r="Q772" t="s">
        <v>130</v>
      </c>
      <c r="R772" t="s">
        <v>2886</v>
      </c>
      <c r="S772" t="s">
        <v>1571</v>
      </c>
      <c r="T772">
        <v>14</v>
      </c>
      <c r="U772">
        <v>2</v>
      </c>
      <c r="V772" t="s">
        <v>1573</v>
      </c>
      <c r="W772">
        <v>1</v>
      </c>
      <c r="X772" t="s">
        <v>75</v>
      </c>
      <c r="Y772">
        <v>1</v>
      </c>
      <c r="Z772" t="s">
        <v>69</v>
      </c>
      <c r="AA772">
        <v>1</v>
      </c>
      <c r="AB772" s="3">
        <v>10</v>
      </c>
      <c r="AC772" s="3">
        <v>10</v>
      </c>
      <c r="AD772" s="3">
        <v>100</v>
      </c>
      <c r="AE772" s="3">
        <v>10</v>
      </c>
      <c r="AF772" s="3">
        <v>0</v>
      </c>
      <c r="AG772" s="3">
        <v>0</v>
      </c>
      <c r="AH772" s="3">
        <v>10</v>
      </c>
      <c r="AI772" s="3">
        <v>0</v>
      </c>
      <c r="AJ772" s="3">
        <v>0</v>
      </c>
      <c r="AK772" s="3">
        <v>10</v>
      </c>
      <c r="AL772" s="3">
        <v>0</v>
      </c>
      <c r="AM772" s="3">
        <v>0</v>
      </c>
      <c r="AN772" s="3">
        <v>40</v>
      </c>
      <c r="AO772" s="3">
        <v>10</v>
      </c>
      <c r="AP772" s="3">
        <v>25</v>
      </c>
      <c r="AQ772" s="4">
        <v>255047000</v>
      </c>
      <c r="AR772" s="4">
        <v>255047000</v>
      </c>
      <c r="AS772" s="3">
        <v>100</v>
      </c>
      <c r="AT772" s="4">
        <v>418065000</v>
      </c>
      <c r="AU772" s="4">
        <v>390676343</v>
      </c>
      <c r="AV772" s="3">
        <v>93.45</v>
      </c>
      <c r="AW772" s="4">
        <v>284000000</v>
      </c>
      <c r="AX772" s="4">
        <v>0</v>
      </c>
      <c r="AY772" s="3">
        <v>0</v>
      </c>
      <c r="AZ772" s="4">
        <v>293000000</v>
      </c>
      <c r="BA772" s="4">
        <v>0</v>
      </c>
      <c r="BB772" s="3">
        <v>0</v>
      </c>
      <c r="BC772" s="4">
        <v>1250112000</v>
      </c>
      <c r="BD772" s="4">
        <v>645723343</v>
      </c>
      <c r="BE772" s="3">
        <v>51.65</v>
      </c>
      <c r="BF772" t="s">
        <v>1560</v>
      </c>
      <c r="BG772" s="4">
        <f t="shared" si="98"/>
        <v>255.047</v>
      </c>
      <c r="BH772" s="4">
        <f t="shared" si="99"/>
        <v>255.047</v>
      </c>
      <c r="BI772" s="4">
        <f t="shared" si="100"/>
        <v>418.065</v>
      </c>
      <c r="BJ772" s="4">
        <f t="shared" si="101"/>
        <v>390.67634299999997</v>
      </c>
      <c r="BK772" s="4">
        <f t="shared" si="102"/>
        <v>284</v>
      </c>
      <c r="BL772" s="4">
        <f t="shared" si="103"/>
        <v>0</v>
      </c>
      <c r="BM772" s="4">
        <f t="shared" si="104"/>
        <v>293</v>
      </c>
      <c r="BN772" s="4">
        <f t="shared" si="105"/>
        <v>0</v>
      </c>
    </row>
    <row r="773" spans="1:66" x14ac:dyDescent="0.25">
      <c r="A773">
        <v>16</v>
      </c>
      <c r="B773" t="s">
        <v>1536</v>
      </c>
      <c r="C773" t="s">
        <v>1537</v>
      </c>
      <c r="D773">
        <v>2022</v>
      </c>
      <c r="E773" t="s">
        <v>59</v>
      </c>
      <c r="F773" t="s">
        <v>60</v>
      </c>
      <c r="G773">
        <v>2</v>
      </c>
      <c r="H773" t="s">
        <v>61</v>
      </c>
      <c r="I773" s="1" t="s">
        <v>2524</v>
      </c>
      <c r="J773" t="s">
        <v>1538</v>
      </c>
      <c r="K773" t="s">
        <v>1538</v>
      </c>
      <c r="L773" t="s">
        <v>1992</v>
      </c>
      <c r="M773" t="s">
        <v>3148</v>
      </c>
      <c r="N773" s="1" t="s">
        <v>63</v>
      </c>
      <c r="O773" t="s">
        <v>64</v>
      </c>
      <c r="P773" s="1" t="s">
        <v>129</v>
      </c>
      <c r="Q773" t="s">
        <v>130</v>
      </c>
      <c r="R773" t="s">
        <v>2886</v>
      </c>
      <c r="S773" t="s">
        <v>1571</v>
      </c>
      <c r="T773">
        <v>14</v>
      </c>
      <c r="U773">
        <v>3</v>
      </c>
      <c r="V773" t="s">
        <v>1574</v>
      </c>
      <c r="W773">
        <v>1</v>
      </c>
      <c r="X773" t="s">
        <v>75</v>
      </c>
      <c r="Y773">
        <v>1</v>
      </c>
      <c r="Z773" t="s">
        <v>69</v>
      </c>
      <c r="AA773">
        <v>1</v>
      </c>
      <c r="AB773" s="3">
        <v>325</v>
      </c>
      <c r="AC773" s="3">
        <v>214</v>
      </c>
      <c r="AD773" s="3">
        <v>65.849999999999994</v>
      </c>
      <c r="AE773" s="3">
        <v>325</v>
      </c>
      <c r="AF773" s="3">
        <v>0</v>
      </c>
      <c r="AG773" s="3">
        <v>0</v>
      </c>
      <c r="AH773" s="3">
        <v>325</v>
      </c>
      <c r="AI773" s="3">
        <v>0</v>
      </c>
      <c r="AJ773" s="3">
        <v>0</v>
      </c>
      <c r="AK773" s="3">
        <v>325</v>
      </c>
      <c r="AL773" s="3">
        <v>0</v>
      </c>
      <c r="AM773" s="3">
        <v>0</v>
      </c>
      <c r="AN773" s="3">
        <v>1300</v>
      </c>
      <c r="AO773" s="3">
        <v>214</v>
      </c>
      <c r="AP773" s="3">
        <v>16.46</v>
      </c>
      <c r="AQ773" s="4">
        <v>273196000</v>
      </c>
      <c r="AR773" s="4">
        <v>273196000</v>
      </c>
      <c r="AS773" s="3">
        <v>100</v>
      </c>
      <c r="AT773" s="4">
        <v>447221000</v>
      </c>
      <c r="AU773" s="4">
        <v>428984281</v>
      </c>
      <c r="AV773" s="3">
        <v>95.92</v>
      </c>
      <c r="AW773" s="4">
        <v>304000000</v>
      </c>
      <c r="AX773" s="4">
        <v>0</v>
      </c>
      <c r="AY773" s="3">
        <v>0</v>
      </c>
      <c r="AZ773" s="4">
        <v>314000000</v>
      </c>
      <c r="BA773" s="4">
        <v>0</v>
      </c>
      <c r="BB773" s="3">
        <v>0</v>
      </c>
      <c r="BC773" s="4">
        <v>1338417000</v>
      </c>
      <c r="BD773" s="4">
        <v>702180281</v>
      </c>
      <c r="BE773" s="3">
        <v>52.46</v>
      </c>
      <c r="BF773" t="s">
        <v>1563</v>
      </c>
      <c r="BG773" s="4">
        <f t="shared" si="98"/>
        <v>273.19600000000003</v>
      </c>
      <c r="BH773" s="4">
        <f t="shared" si="99"/>
        <v>273.19600000000003</v>
      </c>
      <c r="BI773" s="4">
        <f t="shared" si="100"/>
        <v>447.221</v>
      </c>
      <c r="BJ773" s="4">
        <f t="shared" si="101"/>
        <v>428.98428100000001</v>
      </c>
      <c r="BK773" s="4">
        <f t="shared" si="102"/>
        <v>304</v>
      </c>
      <c r="BL773" s="4">
        <f t="shared" si="103"/>
        <v>0</v>
      </c>
      <c r="BM773" s="4">
        <f t="shared" si="104"/>
        <v>314</v>
      </c>
      <c r="BN773" s="4">
        <f t="shared" si="105"/>
        <v>0</v>
      </c>
    </row>
    <row r="774" spans="1:66" x14ac:dyDescent="0.25">
      <c r="A774">
        <v>16</v>
      </c>
      <c r="B774" t="s">
        <v>1536</v>
      </c>
      <c r="C774" t="s">
        <v>1537</v>
      </c>
      <c r="D774">
        <v>2022</v>
      </c>
      <c r="E774" t="s">
        <v>59</v>
      </c>
      <c r="F774" t="s">
        <v>60</v>
      </c>
      <c r="G774">
        <v>2</v>
      </c>
      <c r="H774" t="s">
        <v>61</v>
      </c>
      <c r="I774" s="1" t="s">
        <v>2524</v>
      </c>
      <c r="J774" t="s">
        <v>1538</v>
      </c>
      <c r="K774" t="s">
        <v>1538</v>
      </c>
      <c r="L774" t="s">
        <v>1992</v>
      </c>
      <c r="M774" t="s">
        <v>3148</v>
      </c>
      <c r="N774" s="1" t="s">
        <v>63</v>
      </c>
      <c r="O774" t="s">
        <v>64</v>
      </c>
      <c r="P774" s="1" t="s">
        <v>129</v>
      </c>
      <c r="Q774" t="s">
        <v>130</v>
      </c>
      <c r="R774" t="s">
        <v>2886</v>
      </c>
      <c r="S774" t="s">
        <v>1571</v>
      </c>
      <c r="T774">
        <v>14</v>
      </c>
      <c r="U774">
        <v>4</v>
      </c>
      <c r="V774" t="s">
        <v>1575</v>
      </c>
      <c r="W774">
        <v>1</v>
      </c>
      <c r="X774" t="s">
        <v>75</v>
      </c>
      <c r="Y774">
        <v>1</v>
      </c>
      <c r="Z774" t="s">
        <v>69</v>
      </c>
      <c r="AA774">
        <v>1</v>
      </c>
      <c r="AB774" s="3">
        <v>0.63</v>
      </c>
      <c r="AC774" s="3">
        <v>0</v>
      </c>
      <c r="AD774" s="3">
        <v>0</v>
      </c>
      <c r="AE774" s="3">
        <v>0</v>
      </c>
      <c r="AF774" s="3">
        <v>0</v>
      </c>
      <c r="AG774" s="3">
        <v>0</v>
      </c>
      <c r="AH774" s="3">
        <v>0</v>
      </c>
      <c r="AI774" s="3">
        <v>0</v>
      </c>
      <c r="AJ774" s="3">
        <v>0</v>
      </c>
      <c r="AK774" s="3">
        <v>0.37</v>
      </c>
      <c r="AL774" s="3">
        <v>0</v>
      </c>
      <c r="AM774" s="3">
        <v>0</v>
      </c>
      <c r="AN774" s="3">
        <v>1</v>
      </c>
      <c r="AO774" s="3">
        <v>0</v>
      </c>
      <c r="AP774" s="3">
        <v>0</v>
      </c>
      <c r="AQ774" s="4">
        <v>858752000</v>
      </c>
      <c r="AR774" s="4">
        <v>528329875</v>
      </c>
      <c r="AS774" s="3">
        <v>61.52</v>
      </c>
      <c r="AT774" s="4">
        <v>0</v>
      </c>
      <c r="AU774" s="4">
        <v>0</v>
      </c>
      <c r="AV774" s="3">
        <v>0</v>
      </c>
      <c r="AW774" s="4">
        <v>0</v>
      </c>
      <c r="AX774" s="4">
        <v>0</v>
      </c>
      <c r="AY774" s="3">
        <v>0</v>
      </c>
      <c r="AZ774" s="4">
        <v>489000000</v>
      </c>
      <c r="BA774" s="4">
        <v>0</v>
      </c>
      <c r="BB774" s="3">
        <v>0</v>
      </c>
      <c r="BC774" s="4">
        <v>1347752000</v>
      </c>
      <c r="BD774" s="4">
        <v>528329875</v>
      </c>
      <c r="BE774" s="3">
        <v>39.200000000000003</v>
      </c>
      <c r="BG774" s="4">
        <f t="shared" si="98"/>
        <v>858.75199999999995</v>
      </c>
      <c r="BH774" s="4">
        <f t="shared" si="99"/>
        <v>528.32987500000002</v>
      </c>
      <c r="BI774" s="4">
        <f t="shared" si="100"/>
        <v>0</v>
      </c>
      <c r="BJ774" s="4">
        <f t="shared" si="101"/>
        <v>0</v>
      </c>
      <c r="BK774" s="4">
        <f t="shared" si="102"/>
        <v>0</v>
      </c>
      <c r="BL774" s="4">
        <f t="shared" si="103"/>
        <v>0</v>
      </c>
      <c r="BM774" s="4">
        <f t="shared" si="104"/>
        <v>489</v>
      </c>
      <c r="BN774" s="4">
        <f t="shared" si="105"/>
        <v>0</v>
      </c>
    </row>
    <row r="775" spans="1:66" x14ac:dyDescent="0.25">
      <c r="A775">
        <v>16</v>
      </c>
      <c r="B775" t="s">
        <v>1536</v>
      </c>
      <c r="C775" t="s">
        <v>1537</v>
      </c>
      <c r="D775">
        <v>2022</v>
      </c>
      <c r="E775" t="s">
        <v>59</v>
      </c>
      <c r="F775" t="s">
        <v>60</v>
      </c>
      <c r="G775">
        <v>2</v>
      </c>
      <c r="H775" t="s">
        <v>61</v>
      </c>
      <c r="I775" s="1" t="s">
        <v>2524</v>
      </c>
      <c r="J775" t="s">
        <v>1538</v>
      </c>
      <c r="K775" t="s">
        <v>1538</v>
      </c>
      <c r="L775" t="s">
        <v>1992</v>
      </c>
      <c r="M775" t="s">
        <v>3148</v>
      </c>
      <c r="N775" s="1" t="s">
        <v>63</v>
      </c>
      <c r="O775" t="s">
        <v>64</v>
      </c>
      <c r="P775" s="1" t="s">
        <v>140</v>
      </c>
      <c r="Q775" t="s">
        <v>141</v>
      </c>
      <c r="R775" t="s">
        <v>2887</v>
      </c>
      <c r="S775" t="s">
        <v>1576</v>
      </c>
      <c r="T775">
        <v>12</v>
      </c>
      <c r="U775">
        <v>1</v>
      </c>
      <c r="V775" t="s">
        <v>1577</v>
      </c>
      <c r="W775">
        <v>1</v>
      </c>
      <c r="X775" t="s">
        <v>75</v>
      </c>
      <c r="Y775">
        <v>1</v>
      </c>
      <c r="Z775" t="s">
        <v>69</v>
      </c>
      <c r="AA775">
        <v>1</v>
      </c>
      <c r="AB775" s="3">
        <v>10</v>
      </c>
      <c r="AC775" s="3">
        <v>10</v>
      </c>
      <c r="AD775" s="3">
        <v>100</v>
      </c>
      <c r="AE775" s="3">
        <v>10</v>
      </c>
      <c r="AF775" s="3">
        <v>0</v>
      </c>
      <c r="AG775" s="3">
        <v>0</v>
      </c>
      <c r="AH775" s="3">
        <v>10</v>
      </c>
      <c r="AI775" s="3">
        <v>0</v>
      </c>
      <c r="AJ775" s="3">
        <v>0</v>
      </c>
      <c r="AK775" s="3">
        <v>10</v>
      </c>
      <c r="AL775" s="3">
        <v>0</v>
      </c>
      <c r="AM775" s="3">
        <v>0</v>
      </c>
      <c r="AN775" s="3">
        <v>40</v>
      </c>
      <c r="AO775" s="3">
        <v>10</v>
      </c>
      <c r="AP775" s="3">
        <v>25</v>
      </c>
      <c r="AQ775" s="4">
        <v>257912000</v>
      </c>
      <c r="AR775" s="4">
        <v>253723000</v>
      </c>
      <c r="AS775" s="3">
        <v>98.38</v>
      </c>
      <c r="AT775" s="4">
        <v>420820000</v>
      </c>
      <c r="AU775" s="4">
        <v>419870000</v>
      </c>
      <c r="AV775" s="3">
        <v>99.77</v>
      </c>
      <c r="AW775" s="4">
        <v>287000000</v>
      </c>
      <c r="AX775" s="4">
        <v>0</v>
      </c>
      <c r="AY775" s="3">
        <v>0</v>
      </c>
      <c r="AZ775" s="4">
        <v>296000000</v>
      </c>
      <c r="BA775" s="4">
        <v>0</v>
      </c>
      <c r="BB775" s="3">
        <v>0</v>
      </c>
      <c r="BC775" s="4">
        <v>1261732000</v>
      </c>
      <c r="BD775" s="4">
        <v>673593000</v>
      </c>
      <c r="BE775" s="3">
        <v>53.39</v>
      </c>
      <c r="BF775" t="s">
        <v>1563</v>
      </c>
      <c r="BG775" s="4">
        <f t="shared" si="98"/>
        <v>257.91199999999998</v>
      </c>
      <c r="BH775" s="4">
        <f t="shared" si="99"/>
        <v>253.72300000000001</v>
      </c>
      <c r="BI775" s="4">
        <f t="shared" si="100"/>
        <v>420.82</v>
      </c>
      <c r="BJ775" s="4">
        <f t="shared" si="101"/>
        <v>419.87</v>
      </c>
      <c r="BK775" s="4">
        <f t="shared" si="102"/>
        <v>287</v>
      </c>
      <c r="BL775" s="4">
        <f t="shared" si="103"/>
        <v>0</v>
      </c>
      <c r="BM775" s="4">
        <f t="shared" si="104"/>
        <v>296</v>
      </c>
      <c r="BN775" s="4">
        <f t="shared" si="105"/>
        <v>0</v>
      </c>
    </row>
    <row r="776" spans="1:66" x14ac:dyDescent="0.25">
      <c r="A776">
        <v>16</v>
      </c>
      <c r="B776" t="s">
        <v>1536</v>
      </c>
      <c r="C776" t="s">
        <v>1537</v>
      </c>
      <c r="D776">
        <v>2022</v>
      </c>
      <c r="E776" t="s">
        <v>59</v>
      </c>
      <c r="F776" t="s">
        <v>60</v>
      </c>
      <c r="G776">
        <v>2</v>
      </c>
      <c r="H776" t="s">
        <v>61</v>
      </c>
      <c r="I776" s="1" t="s">
        <v>2524</v>
      </c>
      <c r="J776" t="s">
        <v>1538</v>
      </c>
      <c r="K776" t="s">
        <v>1538</v>
      </c>
      <c r="L776" t="s">
        <v>1992</v>
      </c>
      <c r="M776" t="s">
        <v>3148</v>
      </c>
      <c r="N776" s="1" t="s">
        <v>63</v>
      </c>
      <c r="O776" t="s">
        <v>64</v>
      </c>
      <c r="P776" s="1" t="s">
        <v>140</v>
      </c>
      <c r="Q776" t="s">
        <v>141</v>
      </c>
      <c r="R776" t="s">
        <v>2888</v>
      </c>
      <c r="S776" t="s">
        <v>1578</v>
      </c>
      <c r="T776">
        <v>4</v>
      </c>
      <c r="U776">
        <v>1</v>
      </c>
      <c r="V776" t="s">
        <v>1579</v>
      </c>
      <c r="W776">
        <v>1</v>
      </c>
      <c r="X776" t="s">
        <v>75</v>
      </c>
      <c r="Y776">
        <v>1</v>
      </c>
      <c r="Z776" t="s">
        <v>69</v>
      </c>
      <c r="AA776">
        <v>1</v>
      </c>
      <c r="AB776" s="3">
        <v>25</v>
      </c>
      <c r="AC776" s="3">
        <v>0</v>
      </c>
      <c r="AD776" s="3">
        <v>0</v>
      </c>
      <c r="AE776" s="3">
        <v>0</v>
      </c>
      <c r="AF776" s="3">
        <v>0</v>
      </c>
      <c r="AG776" s="3">
        <v>0</v>
      </c>
      <c r="AH776" s="3">
        <v>25</v>
      </c>
      <c r="AI776" s="3">
        <v>0</v>
      </c>
      <c r="AJ776" s="3">
        <v>0</v>
      </c>
      <c r="AK776" s="3">
        <v>50</v>
      </c>
      <c r="AL776" s="3">
        <v>0</v>
      </c>
      <c r="AM776" s="3">
        <v>0</v>
      </c>
      <c r="AN776" s="3">
        <v>100</v>
      </c>
      <c r="AO776" s="3">
        <v>0</v>
      </c>
      <c r="AP776" s="3">
        <v>0</v>
      </c>
      <c r="AQ776" s="4">
        <v>321913000</v>
      </c>
      <c r="AR776" s="4">
        <v>175665600</v>
      </c>
      <c r="AS776" s="3">
        <v>54.57</v>
      </c>
      <c r="AT776" s="4">
        <v>0</v>
      </c>
      <c r="AU776" s="4">
        <v>0</v>
      </c>
      <c r="AV776" s="3">
        <v>0</v>
      </c>
      <c r="AW776" s="4">
        <v>359000000</v>
      </c>
      <c r="AX776" s="4">
        <v>0</v>
      </c>
      <c r="AY776" s="3">
        <v>0</v>
      </c>
      <c r="AZ776" s="4">
        <v>718000000</v>
      </c>
      <c r="BA776" s="4">
        <v>0</v>
      </c>
      <c r="BB776" s="3">
        <v>0</v>
      </c>
      <c r="BC776" s="4">
        <v>1398913000</v>
      </c>
      <c r="BD776" s="4">
        <v>175665600</v>
      </c>
      <c r="BE776" s="3">
        <v>12.56</v>
      </c>
      <c r="BG776" s="4">
        <f t="shared" si="98"/>
        <v>321.91300000000001</v>
      </c>
      <c r="BH776" s="4">
        <f t="shared" si="99"/>
        <v>175.66560000000001</v>
      </c>
      <c r="BI776" s="4">
        <f t="shared" si="100"/>
        <v>0</v>
      </c>
      <c r="BJ776" s="4">
        <f t="shared" si="101"/>
        <v>0</v>
      </c>
      <c r="BK776" s="4">
        <f t="shared" si="102"/>
        <v>359</v>
      </c>
      <c r="BL776" s="4">
        <f t="shared" si="103"/>
        <v>0</v>
      </c>
      <c r="BM776" s="4">
        <f t="shared" si="104"/>
        <v>718</v>
      </c>
      <c r="BN776" s="4">
        <f t="shared" si="105"/>
        <v>0</v>
      </c>
    </row>
    <row r="777" spans="1:66" x14ac:dyDescent="0.25">
      <c r="A777">
        <v>16</v>
      </c>
      <c r="B777" t="s">
        <v>1536</v>
      </c>
      <c r="C777" t="s">
        <v>1537</v>
      </c>
      <c r="D777">
        <v>2022</v>
      </c>
      <c r="E777" t="s">
        <v>59</v>
      </c>
      <c r="F777" t="s">
        <v>60</v>
      </c>
      <c r="G777">
        <v>2</v>
      </c>
      <c r="H777" t="s">
        <v>61</v>
      </c>
      <c r="I777" s="1" t="s">
        <v>2524</v>
      </c>
      <c r="J777" t="s">
        <v>1538</v>
      </c>
      <c r="K777" t="s">
        <v>1538</v>
      </c>
      <c r="L777" t="s">
        <v>1992</v>
      </c>
      <c r="M777" t="s">
        <v>3148</v>
      </c>
      <c r="N777" s="1" t="s">
        <v>148</v>
      </c>
      <c r="O777" t="s">
        <v>149</v>
      </c>
      <c r="P777" s="1" t="s">
        <v>150</v>
      </c>
      <c r="Q777" t="s">
        <v>151</v>
      </c>
      <c r="R777" t="s">
        <v>2889</v>
      </c>
      <c r="S777" t="s">
        <v>1580</v>
      </c>
      <c r="T777">
        <v>14</v>
      </c>
      <c r="U777">
        <v>1</v>
      </c>
      <c r="V777" t="s">
        <v>1115</v>
      </c>
      <c r="W777">
        <v>1</v>
      </c>
      <c r="X777" t="s">
        <v>75</v>
      </c>
      <c r="Y777">
        <v>1</v>
      </c>
      <c r="Z777" t="s">
        <v>69</v>
      </c>
      <c r="AA777">
        <v>1</v>
      </c>
      <c r="AB777" s="3">
        <v>15</v>
      </c>
      <c r="AC777" s="3">
        <v>0</v>
      </c>
      <c r="AD777" s="3">
        <v>0</v>
      </c>
      <c r="AE777" s="3">
        <v>15</v>
      </c>
      <c r="AF777" s="3">
        <v>0</v>
      </c>
      <c r="AG777" s="3">
        <v>0</v>
      </c>
      <c r="AH777" s="3">
        <v>15</v>
      </c>
      <c r="AI777" s="3">
        <v>0</v>
      </c>
      <c r="AJ777" s="3">
        <v>0</v>
      </c>
      <c r="AK777" s="3">
        <v>15</v>
      </c>
      <c r="AL777" s="3">
        <v>0</v>
      </c>
      <c r="AM777" s="3">
        <v>0</v>
      </c>
      <c r="AN777" s="3">
        <v>60</v>
      </c>
      <c r="AO777" s="3">
        <v>0</v>
      </c>
      <c r="AP777" s="3">
        <v>0</v>
      </c>
      <c r="AQ777" s="4">
        <v>251741072</v>
      </c>
      <c r="AR777" s="4">
        <v>251741072</v>
      </c>
      <c r="AS777" s="3">
        <v>100</v>
      </c>
      <c r="AT777" s="4">
        <v>292144000</v>
      </c>
      <c r="AU777" s="4">
        <v>52000000</v>
      </c>
      <c r="AV777" s="3">
        <v>17.8</v>
      </c>
      <c r="AW777" s="4">
        <v>271000000</v>
      </c>
      <c r="AX777" s="4">
        <v>0</v>
      </c>
      <c r="AY777" s="3">
        <v>0</v>
      </c>
      <c r="AZ777" s="4">
        <v>279000000</v>
      </c>
      <c r="BA777" s="4">
        <v>0</v>
      </c>
      <c r="BB777" s="3">
        <v>0</v>
      </c>
      <c r="BC777" s="4">
        <v>1093885072</v>
      </c>
      <c r="BD777" s="4">
        <v>303741072</v>
      </c>
      <c r="BE777" s="3">
        <v>27.77</v>
      </c>
      <c r="BF777" t="s">
        <v>1563</v>
      </c>
      <c r="BG777" s="4">
        <f t="shared" si="98"/>
        <v>251.741072</v>
      </c>
      <c r="BH777" s="4">
        <f t="shared" si="99"/>
        <v>251.741072</v>
      </c>
      <c r="BI777" s="4">
        <f t="shared" si="100"/>
        <v>292.14400000000001</v>
      </c>
      <c r="BJ777" s="4">
        <f t="shared" si="101"/>
        <v>52</v>
      </c>
      <c r="BK777" s="4">
        <f t="shared" si="102"/>
        <v>271</v>
      </c>
      <c r="BL777" s="4">
        <f t="shared" si="103"/>
        <v>0</v>
      </c>
      <c r="BM777" s="4">
        <f t="shared" si="104"/>
        <v>279</v>
      </c>
      <c r="BN777" s="4">
        <f t="shared" si="105"/>
        <v>0</v>
      </c>
    </row>
    <row r="778" spans="1:66" x14ac:dyDescent="0.25">
      <c r="A778">
        <v>16</v>
      </c>
      <c r="B778" t="s">
        <v>1536</v>
      </c>
      <c r="C778" t="s">
        <v>1537</v>
      </c>
      <c r="D778">
        <v>2022</v>
      </c>
      <c r="E778" t="s">
        <v>59</v>
      </c>
      <c r="F778" t="s">
        <v>60</v>
      </c>
      <c r="G778">
        <v>2</v>
      </c>
      <c r="H778" t="s">
        <v>61</v>
      </c>
      <c r="I778" s="1" t="s">
        <v>2524</v>
      </c>
      <c r="J778" t="s">
        <v>1538</v>
      </c>
      <c r="K778" t="s">
        <v>1538</v>
      </c>
      <c r="L778" t="s">
        <v>1992</v>
      </c>
      <c r="M778" t="s">
        <v>3148</v>
      </c>
      <c r="N778" s="1" t="s">
        <v>148</v>
      </c>
      <c r="O778" t="s">
        <v>149</v>
      </c>
      <c r="P778" s="1" t="s">
        <v>150</v>
      </c>
      <c r="Q778" t="s">
        <v>151</v>
      </c>
      <c r="R778" t="s">
        <v>2889</v>
      </c>
      <c r="S778" t="s">
        <v>1580</v>
      </c>
      <c r="T778">
        <v>14</v>
      </c>
      <c r="U778">
        <v>2</v>
      </c>
      <c r="V778" t="s">
        <v>1581</v>
      </c>
      <c r="W778">
        <v>1</v>
      </c>
      <c r="X778" t="s">
        <v>75</v>
      </c>
      <c r="Y778">
        <v>1</v>
      </c>
      <c r="Z778" t="s">
        <v>69</v>
      </c>
      <c r="AA778">
        <v>1</v>
      </c>
      <c r="AB778" s="3">
        <v>750</v>
      </c>
      <c r="AC778" s="3">
        <v>0</v>
      </c>
      <c r="AD778" s="3">
        <v>0</v>
      </c>
      <c r="AE778" s="3">
        <v>0</v>
      </c>
      <c r="AF778" s="3">
        <v>0</v>
      </c>
      <c r="AG778" s="3">
        <v>0</v>
      </c>
      <c r="AH778" s="3">
        <v>750</v>
      </c>
      <c r="AI778" s="3">
        <v>0</v>
      </c>
      <c r="AJ778" s="3">
        <v>0</v>
      </c>
      <c r="AK778" s="3">
        <v>1500</v>
      </c>
      <c r="AL778" s="3">
        <v>0</v>
      </c>
      <c r="AM778" s="3">
        <v>0</v>
      </c>
      <c r="AN778" s="3">
        <v>3000</v>
      </c>
      <c r="AO778" s="3">
        <v>0</v>
      </c>
      <c r="AP778" s="3">
        <v>0</v>
      </c>
      <c r="AQ778" s="4">
        <v>201993928</v>
      </c>
      <c r="AR778" s="4">
        <v>184326000</v>
      </c>
      <c r="AS778" s="3">
        <v>91.26</v>
      </c>
      <c r="AT778" s="4">
        <v>0</v>
      </c>
      <c r="AU778" s="4">
        <v>0</v>
      </c>
      <c r="AV778" s="3">
        <v>0</v>
      </c>
      <c r="AW778" s="4">
        <v>233000000</v>
      </c>
      <c r="AX778" s="4">
        <v>0</v>
      </c>
      <c r="AY778" s="3">
        <v>0</v>
      </c>
      <c r="AZ778" s="4">
        <v>240000000</v>
      </c>
      <c r="BA778" s="4">
        <v>0</v>
      </c>
      <c r="BB778" s="3">
        <v>0</v>
      </c>
      <c r="BC778" s="4">
        <v>674993928</v>
      </c>
      <c r="BD778" s="4">
        <v>184326000</v>
      </c>
      <c r="BE778" s="3">
        <v>27.31</v>
      </c>
      <c r="BG778" s="4">
        <f t="shared" si="98"/>
        <v>201.99392800000001</v>
      </c>
      <c r="BH778" s="4">
        <f t="shared" si="99"/>
        <v>184.32599999999999</v>
      </c>
      <c r="BI778" s="4">
        <f t="shared" si="100"/>
        <v>0</v>
      </c>
      <c r="BJ778" s="4">
        <f t="shared" si="101"/>
        <v>0</v>
      </c>
      <c r="BK778" s="4">
        <f t="shared" si="102"/>
        <v>233</v>
      </c>
      <c r="BL778" s="4">
        <f t="shared" si="103"/>
        <v>0</v>
      </c>
      <c r="BM778" s="4">
        <f t="shared" si="104"/>
        <v>240</v>
      </c>
      <c r="BN778" s="4">
        <f t="shared" si="105"/>
        <v>0</v>
      </c>
    </row>
    <row r="779" spans="1:66" x14ac:dyDescent="0.25">
      <c r="A779">
        <v>16</v>
      </c>
      <c r="B779" t="s">
        <v>1536</v>
      </c>
      <c r="C779" t="s">
        <v>1537</v>
      </c>
      <c r="D779">
        <v>2022</v>
      </c>
      <c r="E779" t="s">
        <v>59</v>
      </c>
      <c r="F779" t="s">
        <v>60</v>
      </c>
      <c r="G779">
        <v>2</v>
      </c>
      <c r="H779" t="s">
        <v>61</v>
      </c>
      <c r="I779" s="1" t="s">
        <v>2524</v>
      </c>
      <c r="J779" t="s">
        <v>1538</v>
      </c>
      <c r="K779" t="s">
        <v>1538</v>
      </c>
      <c r="L779" t="s">
        <v>1992</v>
      </c>
      <c r="M779" t="s">
        <v>3148</v>
      </c>
      <c r="N779" s="1" t="s">
        <v>148</v>
      </c>
      <c r="O779" t="s">
        <v>149</v>
      </c>
      <c r="P779" s="1" t="s">
        <v>159</v>
      </c>
      <c r="Q779" t="s">
        <v>160</v>
      </c>
      <c r="R779" t="s">
        <v>2890</v>
      </c>
      <c r="S779" t="s">
        <v>1582</v>
      </c>
      <c r="T779">
        <v>10</v>
      </c>
      <c r="U779">
        <v>1</v>
      </c>
      <c r="V779" t="s">
        <v>1583</v>
      </c>
      <c r="W779">
        <v>1</v>
      </c>
      <c r="X779" t="s">
        <v>75</v>
      </c>
      <c r="Y779">
        <v>1</v>
      </c>
      <c r="Z779" t="s">
        <v>69</v>
      </c>
      <c r="AA779">
        <v>1</v>
      </c>
      <c r="AB779" s="3">
        <v>0.75</v>
      </c>
      <c r="AC779" s="3">
        <v>0</v>
      </c>
      <c r="AD779" s="3">
        <v>0</v>
      </c>
      <c r="AE779" s="3">
        <v>0</v>
      </c>
      <c r="AF779" s="3">
        <v>0</v>
      </c>
      <c r="AG779" s="3">
        <v>0</v>
      </c>
      <c r="AH779" s="3">
        <v>0.75</v>
      </c>
      <c r="AI779" s="3">
        <v>0</v>
      </c>
      <c r="AJ779" s="3">
        <v>0</v>
      </c>
      <c r="AK779" s="3">
        <v>1.5</v>
      </c>
      <c r="AL779" s="3">
        <v>0</v>
      </c>
      <c r="AM779" s="3">
        <v>0</v>
      </c>
      <c r="AN779" s="3">
        <v>3</v>
      </c>
      <c r="AO779" s="3">
        <v>0</v>
      </c>
      <c r="AP779" s="3">
        <v>0</v>
      </c>
      <c r="AQ779" s="4">
        <v>272241000</v>
      </c>
      <c r="AR779" s="4">
        <v>272241000</v>
      </c>
      <c r="AS779" s="3">
        <v>100</v>
      </c>
      <c r="AT779" s="4">
        <v>0</v>
      </c>
      <c r="AU779" s="4">
        <v>0</v>
      </c>
      <c r="AV779" s="3">
        <v>0</v>
      </c>
      <c r="AW779" s="4">
        <v>303000000</v>
      </c>
      <c r="AX779" s="4">
        <v>0</v>
      </c>
      <c r="AY779" s="3">
        <v>0</v>
      </c>
      <c r="AZ779" s="4">
        <v>339000000</v>
      </c>
      <c r="BA779" s="4">
        <v>0</v>
      </c>
      <c r="BB779" s="3">
        <v>0</v>
      </c>
      <c r="BC779" s="4">
        <v>914241000</v>
      </c>
      <c r="BD779" s="4">
        <v>272241000</v>
      </c>
      <c r="BE779" s="3">
        <v>29.78</v>
      </c>
      <c r="BG779" s="4">
        <f t="shared" si="98"/>
        <v>272.24099999999999</v>
      </c>
      <c r="BH779" s="4">
        <f t="shared" si="99"/>
        <v>272.24099999999999</v>
      </c>
      <c r="BI779" s="4">
        <f t="shared" si="100"/>
        <v>0</v>
      </c>
      <c r="BJ779" s="4">
        <f t="shared" si="101"/>
        <v>0</v>
      </c>
      <c r="BK779" s="4">
        <f t="shared" si="102"/>
        <v>303</v>
      </c>
      <c r="BL779" s="4">
        <f t="shared" si="103"/>
        <v>0</v>
      </c>
      <c r="BM779" s="4">
        <f t="shared" si="104"/>
        <v>339</v>
      </c>
      <c r="BN779" s="4">
        <f t="shared" si="105"/>
        <v>0</v>
      </c>
    </row>
    <row r="780" spans="1:66" x14ac:dyDescent="0.25">
      <c r="A780">
        <v>16</v>
      </c>
      <c r="B780" t="s">
        <v>1536</v>
      </c>
      <c r="C780" t="s">
        <v>1537</v>
      </c>
      <c r="D780">
        <v>2022</v>
      </c>
      <c r="E780" t="s">
        <v>59</v>
      </c>
      <c r="F780" t="s">
        <v>60</v>
      </c>
      <c r="G780">
        <v>2</v>
      </c>
      <c r="H780" t="s">
        <v>61</v>
      </c>
      <c r="I780" s="1" t="s">
        <v>2524</v>
      </c>
      <c r="J780" t="s">
        <v>1538</v>
      </c>
      <c r="K780" t="s">
        <v>1538</v>
      </c>
      <c r="L780" t="s">
        <v>1992</v>
      </c>
      <c r="M780" t="s">
        <v>3148</v>
      </c>
      <c r="N780" s="1" t="s">
        <v>148</v>
      </c>
      <c r="O780" t="s">
        <v>149</v>
      </c>
      <c r="P780" s="1" t="s">
        <v>164</v>
      </c>
      <c r="Q780" t="s">
        <v>165</v>
      </c>
      <c r="R780" t="s">
        <v>2891</v>
      </c>
      <c r="S780" t="s">
        <v>1584</v>
      </c>
      <c r="T780">
        <v>9</v>
      </c>
      <c r="U780">
        <v>1</v>
      </c>
      <c r="V780" t="s">
        <v>1585</v>
      </c>
      <c r="W780">
        <v>1</v>
      </c>
      <c r="X780" t="s">
        <v>75</v>
      </c>
      <c r="Y780">
        <v>1</v>
      </c>
      <c r="Z780" t="s">
        <v>69</v>
      </c>
      <c r="AA780">
        <v>1</v>
      </c>
      <c r="AB780" s="3">
        <v>1</v>
      </c>
      <c r="AC780" s="3">
        <v>1</v>
      </c>
      <c r="AD780" s="3">
        <v>100</v>
      </c>
      <c r="AE780" s="3">
        <v>1</v>
      </c>
      <c r="AF780" s="3">
        <v>1</v>
      </c>
      <c r="AG780" s="3">
        <v>100</v>
      </c>
      <c r="AH780" s="3">
        <v>1</v>
      </c>
      <c r="AI780" s="3">
        <v>0</v>
      </c>
      <c r="AJ780" s="3">
        <v>0</v>
      </c>
      <c r="AK780" s="3">
        <v>1</v>
      </c>
      <c r="AL780" s="3">
        <v>0</v>
      </c>
      <c r="AM780" s="3">
        <v>0</v>
      </c>
      <c r="AN780" s="3">
        <v>4</v>
      </c>
      <c r="AO780" s="3">
        <v>2</v>
      </c>
      <c r="AP780" s="3">
        <v>50</v>
      </c>
      <c r="AQ780" s="4">
        <v>101254000</v>
      </c>
      <c r="AR780" s="4">
        <v>96149200</v>
      </c>
      <c r="AS780" s="3">
        <v>94.96</v>
      </c>
      <c r="AT780" s="4">
        <v>129844000</v>
      </c>
      <c r="AU780" s="4">
        <v>116420000</v>
      </c>
      <c r="AV780" s="3">
        <v>89.66</v>
      </c>
      <c r="AW780" s="4">
        <v>113000000</v>
      </c>
      <c r="AX780" s="4">
        <v>0</v>
      </c>
      <c r="AY780" s="3">
        <v>0</v>
      </c>
      <c r="AZ780" s="4">
        <v>1117000000</v>
      </c>
      <c r="BA780" s="4">
        <v>0</v>
      </c>
      <c r="BB780" s="3">
        <v>0</v>
      </c>
      <c r="BC780" s="4">
        <v>1461098000</v>
      </c>
      <c r="BD780" s="4">
        <v>212569200</v>
      </c>
      <c r="BE780" s="3">
        <v>14.55</v>
      </c>
      <c r="BG780" s="4">
        <f t="shared" si="98"/>
        <v>101.254</v>
      </c>
      <c r="BH780" s="4">
        <f t="shared" si="99"/>
        <v>96.149199999999993</v>
      </c>
      <c r="BI780" s="4">
        <f t="shared" si="100"/>
        <v>129.84399999999999</v>
      </c>
      <c r="BJ780" s="4">
        <f t="shared" si="101"/>
        <v>116.42</v>
      </c>
      <c r="BK780" s="4">
        <f t="shared" si="102"/>
        <v>113</v>
      </c>
      <c r="BL780" s="4">
        <f t="shared" si="103"/>
        <v>0</v>
      </c>
      <c r="BM780" s="4">
        <f t="shared" si="104"/>
        <v>1117</v>
      </c>
      <c r="BN780" s="4">
        <f t="shared" si="105"/>
        <v>0</v>
      </c>
    </row>
    <row r="781" spans="1:66" x14ac:dyDescent="0.25">
      <c r="A781">
        <v>16</v>
      </c>
      <c r="B781" t="s">
        <v>1536</v>
      </c>
      <c r="C781" t="s">
        <v>1537</v>
      </c>
      <c r="D781">
        <v>2022</v>
      </c>
      <c r="E781" t="s">
        <v>59</v>
      </c>
      <c r="F781" t="s">
        <v>60</v>
      </c>
      <c r="G781">
        <v>2</v>
      </c>
      <c r="H781" t="s">
        <v>61</v>
      </c>
      <c r="I781" s="1" t="s">
        <v>2524</v>
      </c>
      <c r="J781" t="s">
        <v>1538</v>
      </c>
      <c r="K781" t="s">
        <v>1538</v>
      </c>
      <c r="L781" t="s">
        <v>1992</v>
      </c>
      <c r="M781" t="s">
        <v>3148</v>
      </c>
      <c r="N781" s="1" t="s">
        <v>148</v>
      </c>
      <c r="O781" t="s">
        <v>149</v>
      </c>
      <c r="P781" s="1" t="s">
        <v>171</v>
      </c>
      <c r="Q781" t="s">
        <v>172</v>
      </c>
      <c r="R781" t="s">
        <v>2892</v>
      </c>
      <c r="S781" t="s">
        <v>1586</v>
      </c>
      <c r="T781">
        <v>9</v>
      </c>
      <c r="U781">
        <v>1</v>
      </c>
      <c r="V781" t="s">
        <v>1587</v>
      </c>
      <c r="W781">
        <v>1</v>
      </c>
      <c r="X781" t="s">
        <v>75</v>
      </c>
      <c r="Y781">
        <v>1</v>
      </c>
      <c r="Z781" t="s">
        <v>69</v>
      </c>
      <c r="AA781">
        <v>1</v>
      </c>
      <c r="AB781" s="3">
        <v>1350</v>
      </c>
      <c r="AC781" s="3">
        <v>0</v>
      </c>
      <c r="AD781" s="3">
        <v>0</v>
      </c>
      <c r="AE781" s="3">
        <v>0</v>
      </c>
      <c r="AF781" s="3">
        <v>0</v>
      </c>
      <c r="AG781" s="3">
        <v>0</v>
      </c>
      <c r="AH781" s="3">
        <v>1350</v>
      </c>
      <c r="AI781" s="3">
        <v>0</v>
      </c>
      <c r="AJ781" s="3">
        <v>0</v>
      </c>
      <c r="AK781" s="3">
        <v>2700</v>
      </c>
      <c r="AL781" s="3">
        <v>0</v>
      </c>
      <c r="AM781" s="3">
        <v>0</v>
      </c>
      <c r="AN781" s="3">
        <v>5400</v>
      </c>
      <c r="AO781" s="3">
        <v>0</v>
      </c>
      <c r="AP781" s="3">
        <v>0</v>
      </c>
      <c r="AQ781" s="4">
        <v>228300000</v>
      </c>
      <c r="AR781" s="4">
        <v>208166903</v>
      </c>
      <c r="AS781" s="3">
        <v>91.18</v>
      </c>
      <c r="AT781" s="4">
        <v>0</v>
      </c>
      <c r="AU781" s="4">
        <v>0</v>
      </c>
      <c r="AV781" s="3">
        <v>0</v>
      </c>
      <c r="AW781" s="4">
        <v>254000000</v>
      </c>
      <c r="AX781" s="4">
        <v>0</v>
      </c>
      <c r="AY781" s="3">
        <v>0</v>
      </c>
      <c r="AZ781" s="4">
        <v>263000000</v>
      </c>
      <c r="BA781" s="4">
        <v>0</v>
      </c>
      <c r="BB781" s="3">
        <v>0</v>
      </c>
      <c r="BC781" s="4">
        <v>745300000</v>
      </c>
      <c r="BD781" s="4">
        <v>208166903</v>
      </c>
      <c r="BE781" s="3">
        <v>27.93</v>
      </c>
      <c r="BG781" s="4">
        <f t="shared" si="98"/>
        <v>228.3</v>
      </c>
      <c r="BH781" s="4">
        <f t="shared" si="99"/>
        <v>208.16690299999999</v>
      </c>
      <c r="BI781" s="4">
        <f t="shared" si="100"/>
        <v>0</v>
      </c>
      <c r="BJ781" s="4">
        <f t="shared" si="101"/>
        <v>0</v>
      </c>
      <c r="BK781" s="4">
        <f t="shared" si="102"/>
        <v>254</v>
      </c>
      <c r="BL781" s="4">
        <f t="shared" si="103"/>
        <v>0</v>
      </c>
      <c r="BM781" s="4">
        <f t="shared" si="104"/>
        <v>263</v>
      </c>
      <c r="BN781" s="4">
        <f t="shared" si="105"/>
        <v>0</v>
      </c>
    </row>
    <row r="782" spans="1:66" x14ac:dyDescent="0.25">
      <c r="A782">
        <v>16</v>
      </c>
      <c r="B782" t="s">
        <v>1536</v>
      </c>
      <c r="C782" t="s">
        <v>1537</v>
      </c>
      <c r="D782">
        <v>2022</v>
      </c>
      <c r="E782" t="s">
        <v>59</v>
      </c>
      <c r="F782" t="s">
        <v>60</v>
      </c>
      <c r="G782">
        <v>2</v>
      </c>
      <c r="H782" t="s">
        <v>61</v>
      </c>
      <c r="I782" s="1" t="s">
        <v>2524</v>
      </c>
      <c r="J782" t="s">
        <v>1538</v>
      </c>
      <c r="K782" t="s">
        <v>1538</v>
      </c>
      <c r="L782" t="s">
        <v>1992</v>
      </c>
      <c r="M782" t="s">
        <v>3148</v>
      </c>
      <c r="N782" s="1" t="s">
        <v>148</v>
      </c>
      <c r="O782" t="s">
        <v>149</v>
      </c>
      <c r="P782" s="1" t="s">
        <v>171</v>
      </c>
      <c r="Q782" t="s">
        <v>172</v>
      </c>
      <c r="R782" t="s">
        <v>2892</v>
      </c>
      <c r="S782" t="s">
        <v>1586</v>
      </c>
      <c r="T782">
        <v>9</v>
      </c>
      <c r="U782">
        <v>2</v>
      </c>
      <c r="V782" t="s">
        <v>1588</v>
      </c>
      <c r="W782">
        <v>1</v>
      </c>
      <c r="X782" t="s">
        <v>75</v>
      </c>
      <c r="Y782">
        <v>1</v>
      </c>
      <c r="Z782" t="s">
        <v>69</v>
      </c>
      <c r="AA782">
        <v>1</v>
      </c>
      <c r="AB782" s="3">
        <v>150</v>
      </c>
      <c r="AC782" s="3">
        <v>0</v>
      </c>
      <c r="AD782" s="3">
        <v>0</v>
      </c>
      <c r="AE782" s="3">
        <v>0</v>
      </c>
      <c r="AF782" s="3">
        <v>0</v>
      </c>
      <c r="AG782" s="3">
        <v>0</v>
      </c>
      <c r="AH782" s="3">
        <v>150</v>
      </c>
      <c r="AI782" s="3">
        <v>0</v>
      </c>
      <c r="AJ782" s="3">
        <v>0</v>
      </c>
      <c r="AK782" s="3">
        <v>300</v>
      </c>
      <c r="AL782" s="3">
        <v>0</v>
      </c>
      <c r="AM782" s="3">
        <v>0</v>
      </c>
      <c r="AN782" s="3">
        <v>600</v>
      </c>
      <c r="AO782" s="3">
        <v>0</v>
      </c>
      <c r="AP782" s="3">
        <v>0</v>
      </c>
      <c r="AQ782" s="4">
        <v>114628000</v>
      </c>
      <c r="AR782" s="4">
        <v>87109402</v>
      </c>
      <c r="AS782" s="3">
        <v>75.989999999999995</v>
      </c>
      <c r="AT782" s="4">
        <v>0</v>
      </c>
      <c r="AU782" s="4">
        <v>0</v>
      </c>
      <c r="AV782" s="3">
        <v>0</v>
      </c>
      <c r="AW782" s="4">
        <v>128000000</v>
      </c>
      <c r="AX782" s="4">
        <v>0</v>
      </c>
      <c r="AY782" s="3">
        <v>0</v>
      </c>
      <c r="AZ782" s="4">
        <v>132000000</v>
      </c>
      <c r="BA782" s="4">
        <v>0</v>
      </c>
      <c r="BB782" s="3">
        <v>0</v>
      </c>
      <c r="BC782" s="4">
        <v>374628000</v>
      </c>
      <c r="BD782" s="4">
        <v>87109402</v>
      </c>
      <c r="BE782" s="3">
        <v>23.25</v>
      </c>
      <c r="BG782" s="4">
        <f t="shared" si="98"/>
        <v>114.628</v>
      </c>
      <c r="BH782" s="4">
        <f t="shared" si="99"/>
        <v>87.109402000000003</v>
      </c>
      <c r="BI782" s="4">
        <f t="shared" si="100"/>
        <v>0</v>
      </c>
      <c r="BJ782" s="4">
        <f t="shared" si="101"/>
        <v>0</v>
      </c>
      <c r="BK782" s="4">
        <f t="shared" si="102"/>
        <v>128</v>
      </c>
      <c r="BL782" s="4">
        <f t="shared" si="103"/>
        <v>0</v>
      </c>
      <c r="BM782" s="4">
        <f t="shared" si="104"/>
        <v>132</v>
      </c>
      <c r="BN782" s="4">
        <f t="shared" si="105"/>
        <v>0</v>
      </c>
    </row>
    <row r="783" spans="1:66" x14ac:dyDescent="0.25">
      <c r="A783">
        <v>16</v>
      </c>
      <c r="B783" t="s">
        <v>1536</v>
      </c>
      <c r="C783" t="s">
        <v>1537</v>
      </c>
      <c r="D783">
        <v>2022</v>
      </c>
      <c r="E783" t="s">
        <v>59</v>
      </c>
      <c r="F783" t="s">
        <v>60</v>
      </c>
      <c r="G783">
        <v>2</v>
      </c>
      <c r="H783" t="s">
        <v>61</v>
      </c>
      <c r="I783" s="1" t="s">
        <v>2524</v>
      </c>
      <c r="J783" t="s">
        <v>1538</v>
      </c>
      <c r="K783" t="s">
        <v>1538</v>
      </c>
      <c r="L783" t="s">
        <v>1992</v>
      </c>
      <c r="M783" t="s">
        <v>3148</v>
      </c>
      <c r="N783" s="1" t="s">
        <v>148</v>
      </c>
      <c r="O783" t="s">
        <v>149</v>
      </c>
      <c r="P783" s="1" t="s">
        <v>171</v>
      </c>
      <c r="Q783" t="s">
        <v>172</v>
      </c>
      <c r="R783" t="s">
        <v>2892</v>
      </c>
      <c r="S783" t="s">
        <v>1586</v>
      </c>
      <c r="T783">
        <v>9</v>
      </c>
      <c r="U783">
        <v>3</v>
      </c>
      <c r="V783" t="s">
        <v>179</v>
      </c>
      <c r="W783">
        <v>1</v>
      </c>
      <c r="X783" t="s">
        <v>75</v>
      </c>
      <c r="Y783">
        <v>1</v>
      </c>
      <c r="Z783" t="s">
        <v>69</v>
      </c>
      <c r="AA783">
        <v>1</v>
      </c>
      <c r="AB783" s="3">
        <v>0</v>
      </c>
      <c r="AC783" s="3">
        <v>0</v>
      </c>
      <c r="AD783" s="3">
        <v>0</v>
      </c>
      <c r="AE783" s="3">
        <v>3</v>
      </c>
      <c r="AF783" s="3">
        <v>6</v>
      </c>
      <c r="AG783" s="3">
        <v>200</v>
      </c>
      <c r="AH783" s="3">
        <v>13</v>
      </c>
      <c r="AI783" s="3">
        <v>0</v>
      </c>
      <c r="AJ783" s="3">
        <v>0</v>
      </c>
      <c r="AK783" s="3">
        <v>14</v>
      </c>
      <c r="AL783" s="3">
        <v>0</v>
      </c>
      <c r="AM783" s="3">
        <v>0</v>
      </c>
      <c r="AN783" s="3">
        <v>30</v>
      </c>
      <c r="AO783" s="3">
        <v>6</v>
      </c>
      <c r="AP783" s="3">
        <v>20</v>
      </c>
      <c r="AQ783" s="4">
        <v>0</v>
      </c>
      <c r="AR783" s="4">
        <v>0</v>
      </c>
      <c r="AS783" s="3">
        <v>0</v>
      </c>
      <c r="AT783" s="4">
        <v>670000000</v>
      </c>
      <c r="AU783" s="4">
        <v>670000000</v>
      </c>
      <c r="AV783" s="3">
        <v>100</v>
      </c>
      <c r="AW783" s="4">
        <v>942000000</v>
      </c>
      <c r="AX783" s="4">
        <v>0</v>
      </c>
      <c r="AY783" s="3">
        <v>0</v>
      </c>
      <c r="AZ783" s="4">
        <v>1003000000</v>
      </c>
      <c r="BA783" s="4">
        <v>0</v>
      </c>
      <c r="BB783" s="3">
        <v>0</v>
      </c>
      <c r="BC783" s="4">
        <v>2615000000</v>
      </c>
      <c r="BD783" s="4">
        <v>670000000</v>
      </c>
      <c r="BE783" s="3">
        <v>25.62</v>
      </c>
      <c r="BG783" s="4">
        <f t="shared" si="98"/>
        <v>0</v>
      </c>
      <c r="BH783" s="4">
        <f t="shared" si="99"/>
        <v>0</v>
      </c>
      <c r="BI783" s="4">
        <f t="shared" si="100"/>
        <v>670</v>
      </c>
      <c r="BJ783" s="4">
        <f t="shared" si="101"/>
        <v>670</v>
      </c>
      <c r="BK783" s="4">
        <f t="shared" si="102"/>
        <v>942</v>
      </c>
      <c r="BL783" s="4">
        <f t="shared" si="103"/>
        <v>0</v>
      </c>
      <c r="BM783" s="4">
        <f t="shared" si="104"/>
        <v>1003</v>
      </c>
      <c r="BN783" s="4">
        <f t="shared" si="105"/>
        <v>0</v>
      </c>
    </row>
    <row r="784" spans="1:66" x14ac:dyDescent="0.25">
      <c r="A784">
        <v>16</v>
      </c>
      <c r="B784" t="s">
        <v>1536</v>
      </c>
      <c r="C784" t="s">
        <v>1537</v>
      </c>
      <c r="D784">
        <v>2022</v>
      </c>
      <c r="E784" t="s">
        <v>59</v>
      </c>
      <c r="F784" t="s">
        <v>60</v>
      </c>
      <c r="G784">
        <v>2</v>
      </c>
      <c r="H784" t="s">
        <v>61</v>
      </c>
      <c r="I784" s="1" t="s">
        <v>2524</v>
      </c>
      <c r="J784" t="s">
        <v>1538</v>
      </c>
      <c r="K784" t="s">
        <v>1538</v>
      </c>
      <c r="L784" t="s">
        <v>1992</v>
      </c>
      <c r="M784" t="s">
        <v>3148</v>
      </c>
      <c r="N784" s="1" t="s">
        <v>148</v>
      </c>
      <c r="O784" t="s">
        <v>149</v>
      </c>
      <c r="P784" s="1" t="s">
        <v>181</v>
      </c>
      <c r="Q784" t="s">
        <v>182</v>
      </c>
      <c r="R784" t="s">
        <v>2893</v>
      </c>
      <c r="S784" t="s">
        <v>1589</v>
      </c>
      <c r="T784">
        <v>14</v>
      </c>
      <c r="U784">
        <v>1</v>
      </c>
      <c r="V784" t="s">
        <v>1590</v>
      </c>
      <c r="W784">
        <v>1</v>
      </c>
      <c r="X784" t="s">
        <v>75</v>
      </c>
      <c r="Y784">
        <v>1</v>
      </c>
      <c r="Z784" t="s">
        <v>69</v>
      </c>
      <c r="AA784">
        <v>1</v>
      </c>
      <c r="AB784" s="3">
        <v>700</v>
      </c>
      <c r="AC784" s="3">
        <v>700</v>
      </c>
      <c r="AD784" s="3">
        <v>100</v>
      </c>
      <c r="AE784" s="3">
        <v>1100</v>
      </c>
      <c r="AF784" s="3">
        <v>0</v>
      </c>
      <c r="AG784" s="3">
        <v>0</v>
      </c>
      <c r="AH784" s="3">
        <v>1100</v>
      </c>
      <c r="AI784" s="3">
        <v>0</v>
      </c>
      <c r="AJ784" s="3">
        <v>0</v>
      </c>
      <c r="AK784" s="3">
        <v>1100</v>
      </c>
      <c r="AL784" s="3">
        <v>0</v>
      </c>
      <c r="AM784" s="3">
        <v>0</v>
      </c>
      <c r="AN784" s="3">
        <v>4000</v>
      </c>
      <c r="AO784" s="3">
        <v>700</v>
      </c>
      <c r="AP784" s="3">
        <v>17.5</v>
      </c>
      <c r="AQ784" s="4">
        <v>323913000</v>
      </c>
      <c r="AR784" s="4">
        <v>289155334</v>
      </c>
      <c r="AS784" s="3">
        <v>89.27</v>
      </c>
      <c r="AT784" s="4">
        <v>413971000</v>
      </c>
      <c r="AU784" s="4">
        <v>362803500</v>
      </c>
      <c r="AV784" s="3">
        <v>87.64</v>
      </c>
      <c r="AW784" s="4">
        <v>359000000</v>
      </c>
      <c r="AX784" s="4">
        <v>0</v>
      </c>
      <c r="AY784" s="3">
        <v>0</v>
      </c>
      <c r="AZ784" s="4">
        <v>370000000</v>
      </c>
      <c r="BA784" s="4">
        <v>0</v>
      </c>
      <c r="BB784" s="3">
        <v>0</v>
      </c>
      <c r="BC784" s="4">
        <v>1466884000</v>
      </c>
      <c r="BD784" s="4">
        <v>651958834</v>
      </c>
      <c r="BE784" s="3">
        <v>44.45</v>
      </c>
      <c r="BF784" t="s">
        <v>1563</v>
      </c>
      <c r="BG784" s="4">
        <f t="shared" si="98"/>
        <v>323.91300000000001</v>
      </c>
      <c r="BH784" s="4">
        <f t="shared" si="99"/>
        <v>289.15533399999998</v>
      </c>
      <c r="BI784" s="4">
        <f t="shared" si="100"/>
        <v>413.971</v>
      </c>
      <c r="BJ784" s="4">
        <f t="shared" si="101"/>
        <v>362.80349999999999</v>
      </c>
      <c r="BK784" s="4">
        <f t="shared" si="102"/>
        <v>359</v>
      </c>
      <c r="BL784" s="4">
        <f t="shared" si="103"/>
        <v>0</v>
      </c>
      <c r="BM784" s="4">
        <f t="shared" si="104"/>
        <v>370</v>
      </c>
      <c r="BN784" s="4">
        <f t="shared" si="105"/>
        <v>0</v>
      </c>
    </row>
    <row r="785" spans="1:66" x14ac:dyDescent="0.25">
      <c r="A785">
        <v>16</v>
      </c>
      <c r="B785" t="s">
        <v>1536</v>
      </c>
      <c r="C785" t="s">
        <v>1537</v>
      </c>
      <c r="D785">
        <v>2022</v>
      </c>
      <c r="E785" t="s">
        <v>59</v>
      </c>
      <c r="F785" t="s">
        <v>60</v>
      </c>
      <c r="G785">
        <v>2</v>
      </c>
      <c r="H785" t="s">
        <v>61</v>
      </c>
      <c r="I785" s="1" t="s">
        <v>2524</v>
      </c>
      <c r="J785" t="s">
        <v>1538</v>
      </c>
      <c r="K785" t="s">
        <v>1538</v>
      </c>
      <c r="L785" t="s">
        <v>1992</v>
      </c>
      <c r="M785" t="s">
        <v>3148</v>
      </c>
      <c r="N785" s="1" t="s">
        <v>148</v>
      </c>
      <c r="O785" t="s">
        <v>149</v>
      </c>
      <c r="P785" s="1" t="s">
        <v>186</v>
      </c>
      <c r="Q785" t="s">
        <v>187</v>
      </c>
      <c r="R785" t="s">
        <v>2894</v>
      </c>
      <c r="S785" t="s">
        <v>1591</v>
      </c>
      <c r="T785">
        <v>4</v>
      </c>
      <c r="U785">
        <v>1</v>
      </c>
      <c r="V785" t="s">
        <v>1592</v>
      </c>
      <c r="W785">
        <v>1</v>
      </c>
      <c r="X785" t="s">
        <v>75</v>
      </c>
      <c r="Y785">
        <v>1</v>
      </c>
      <c r="Z785" t="s">
        <v>69</v>
      </c>
      <c r="AA785">
        <v>1</v>
      </c>
      <c r="AB785" s="3">
        <v>400</v>
      </c>
      <c r="AC785" s="3">
        <v>1400</v>
      </c>
      <c r="AD785" s="3">
        <v>350</v>
      </c>
      <c r="AE785" s="3">
        <v>0</v>
      </c>
      <c r="AF785" s="3">
        <v>0</v>
      </c>
      <c r="AG785" s="3">
        <v>0</v>
      </c>
      <c r="AH785" s="3">
        <v>200</v>
      </c>
      <c r="AI785" s="3">
        <v>0</v>
      </c>
      <c r="AJ785" s="3">
        <v>0</v>
      </c>
      <c r="AK785" s="3">
        <v>1000</v>
      </c>
      <c r="AL785" s="3">
        <v>0</v>
      </c>
      <c r="AM785" s="3">
        <v>0</v>
      </c>
      <c r="AN785" s="3">
        <v>1600</v>
      </c>
      <c r="AO785" s="3">
        <v>1400</v>
      </c>
      <c r="AP785" s="3">
        <v>87.5</v>
      </c>
      <c r="AQ785" s="4">
        <v>333391000</v>
      </c>
      <c r="AR785" s="4">
        <v>190002233</v>
      </c>
      <c r="AS785" s="3">
        <v>56.99</v>
      </c>
      <c r="AT785" s="4">
        <v>0</v>
      </c>
      <c r="AU785" s="4">
        <v>0</v>
      </c>
      <c r="AV785" s="3">
        <v>0</v>
      </c>
      <c r="AW785" s="4">
        <v>181000000</v>
      </c>
      <c r="AX785" s="4">
        <v>0</v>
      </c>
      <c r="AY785" s="3">
        <v>0</v>
      </c>
      <c r="AZ785" s="4">
        <v>941000000</v>
      </c>
      <c r="BA785" s="4">
        <v>0</v>
      </c>
      <c r="BB785" s="3">
        <v>0</v>
      </c>
      <c r="BC785" s="4">
        <v>1455391000</v>
      </c>
      <c r="BD785" s="4">
        <v>190002233</v>
      </c>
      <c r="BE785" s="3">
        <v>13.06</v>
      </c>
      <c r="BG785" s="4">
        <f t="shared" si="98"/>
        <v>333.39100000000002</v>
      </c>
      <c r="BH785" s="4">
        <f t="shared" si="99"/>
        <v>190.00223299999999</v>
      </c>
      <c r="BI785" s="4">
        <f t="shared" si="100"/>
        <v>0</v>
      </c>
      <c r="BJ785" s="4">
        <f t="shared" si="101"/>
        <v>0</v>
      </c>
      <c r="BK785" s="4">
        <f t="shared" si="102"/>
        <v>181</v>
      </c>
      <c r="BL785" s="4">
        <f t="shared" si="103"/>
        <v>0</v>
      </c>
      <c r="BM785" s="4">
        <f t="shared" si="104"/>
        <v>941</v>
      </c>
      <c r="BN785" s="4">
        <f t="shared" si="105"/>
        <v>0</v>
      </c>
    </row>
    <row r="786" spans="1:66" x14ac:dyDescent="0.25">
      <c r="A786">
        <v>16</v>
      </c>
      <c r="B786" t="s">
        <v>1536</v>
      </c>
      <c r="C786" t="s">
        <v>1537</v>
      </c>
      <c r="D786">
        <v>2022</v>
      </c>
      <c r="E786" t="s">
        <v>59</v>
      </c>
      <c r="F786" t="s">
        <v>60</v>
      </c>
      <c r="G786">
        <v>2</v>
      </c>
      <c r="H786" t="s">
        <v>61</v>
      </c>
      <c r="I786" s="1" t="s">
        <v>2524</v>
      </c>
      <c r="J786" t="s">
        <v>1538</v>
      </c>
      <c r="K786" t="s">
        <v>1538</v>
      </c>
      <c r="L786" t="s">
        <v>1992</v>
      </c>
      <c r="M786" t="s">
        <v>3148</v>
      </c>
      <c r="N786" s="1" t="s">
        <v>191</v>
      </c>
      <c r="O786" t="s">
        <v>192</v>
      </c>
      <c r="P786" s="1" t="s">
        <v>193</v>
      </c>
      <c r="Q786" t="s">
        <v>194</v>
      </c>
      <c r="R786" t="s">
        <v>2895</v>
      </c>
      <c r="S786" t="s">
        <v>1593</v>
      </c>
      <c r="T786">
        <v>4</v>
      </c>
      <c r="U786">
        <v>1</v>
      </c>
      <c r="V786" t="s">
        <v>1594</v>
      </c>
      <c r="W786">
        <v>1</v>
      </c>
      <c r="X786" t="s">
        <v>75</v>
      </c>
      <c r="Y786">
        <v>1</v>
      </c>
      <c r="Z786" t="s">
        <v>69</v>
      </c>
      <c r="AA786">
        <v>1</v>
      </c>
      <c r="AB786" s="3">
        <v>1000</v>
      </c>
      <c r="AC786" s="3">
        <v>0</v>
      </c>
      <c r="AD786" s="3">
        <v>0</v>
      </c>
      <c r="AE786" s="3">
        <v>0</v>
      </c>
      <c r="AF786" s="3">
        <v>0</v>
      </c>
      <c r="AG786" s="3">
        <v>0</v>
      </c>
      <c r="AH786" s="3">
        <v>0</v>
      </c>
      <c r="AI786" s="3">
        <v>0</v>
      </c>
      <c r="AJ786" s="3">
        <v>0</v>
      </c>
      <c r="AK786" s="3">
        <v>0</v>
      </c>
      <c r="AL786" s="3">
        <v>0</v>
      </c>
      <c r="AM786" s="3">
        <v>0</v>
      </c>
      <c r="AN786" s="3">
        <v>1000</v>
      </c>
      <c r="AO786" s="3">
        <v>0</v>
      </c>
      <c r="AP786" s="3">
        <v>0</v>
      </c>
      <c r="AQ786" s="4">
        <v>467108000</v>
      </c>
      <c r="AR786" s="4">
        <v>273670006</v>
      </c>
      <c r="AS786" s="3">
        <v>58.59</v>
      </c>
      <c r="AT786" s="4">
        <v>0</v>
      </c>
      <c r="AU786" s="4">
        <v>0</v>
      </c>
      <c r="AV786" s="3">
        <v>0</v>
      </c>
      <c r="AW786" s="4">
        <v>0</v>
      </c>
      <c r="AX786" s="4">
        <v>0</v>
      </c>
      <c r="AY786" s="3">
        <v>0</v>
      </c>
      <c r="AZ786" s="4">
        <v>0</v>
      </c>
      <c r="BA786" s="4">
        <v>0</v>
      </c>
      <c r="BB786" s="3">
        <v>0</v>
      </c>
      <c r="BC786" s="4">
        <v>467108000</v>
      </c>
      <c r="BD786" s="4">
        <v>273670006</v>
      </c>
      <c r="BE786" s="3">
        <v>58.59</v>
      </c>
      <c r="BG786" s="4">
        <f t="shared" si="98"/>
        <v>467.108</v>
      </c>
      <c r="BH786" s="4">
        <f t="shared" si="99"/>
        <v>273.670006</v>
      </c>
      <c r="BI786" s="4">
        <f t="shared" si="100"/>
        <v>0</v>
      </c>
      <c r="BJ786" s="4">
        <f t="shared" si="101"/>
        <v>0</v>
      </c>
      <c r="BK786" s="4">
        <f t="shared" si="102"/>
        <v>0</v>
      </c>
      <c r="BL786" s="4">
        <f t="shared" si="103"/>
        <v>0</v>
      </c>
      <c r="BM786" s="4">
        <f t="shared" si="104"/>
        <v>0</v>
      </c>
      <c r="BN786" s="4">
        <f t="shared" si="105"/>
        <v>0</v>
      </c>
    </row>
    <row r="787" spans="1:66" x14ac:dyDescent="0.25">
      <c r="A787">
        <v>16</v>
      </c>
      <c r="B787" t="s">
        <v>1536</v>
      </c>
      <c r="C787" t="s">
        <v>1537</v>
      </c>
      <c r="D787">
        <v>2022</v>
      </c>
      <c r="E787" t="s">
        <v>59</v>
      </c>
      <c r="F787" t="s">
        <v>60</v>
      </c>
      <c r="G787">
        <v>2</v>
      </c>
      <c r="H787" t="s">
        <v>61</v>
      </c>
      <c r="I787" s="1" t="s">
        <v>2524</v>
      </c>
      <c r="J787" t="s">
        <v>1538</v>
      </c>
      <c r="K787" t="s">
        <v>1538</v>
      </c>
      <c r="L787" t="s">
        <v>1992</v>
      </c>
      <c r="M787" t="s">
        <v>3148</v>
      </c>
      <c r="N787" s="1" t="s">
        <v>191</v>
      </c>
      <c r="O787" t="s">
        <v>192</v>
      </c>
      <c r="P787" s="1" t="s">
        <v>198</v>
      </c>
      <c r="Q787" t="s">
        <v>199</v>
      </c>
      <c r="R787" t="s">
        <v>2896</v>
      </c>
      <c r="S787" t="s">
        <v>1595</v>
      </c>
      <c r="T787">
        <v>11</v>
      </c>
      <c r="U787">
        <v>1</v>
      </c>
      <c r="V787" t="s">
        <v>1596</v>
      </c>
      <c r="W787">
        <v>1</v>
      </c>
      <c r="X787" t="s">
        <v>75</v>
      </c>
      <c r="Y787">
        <v>1</v>
      </c>
      <c r="Z787" t="s">
        <v>69</v>
      </c>
      <c r="AA787">
        <v>1</v>
      </c>
      <c r="AB787" s="3">
        <v>245</v>
      </c>
      <c r="AC787" s="3">
        <v>80</v>
      </c>
      <c r="AD787" s="3">
        <v>32.65</v>
      </c>
      <c r="AE787" s="3">
        <v>245</v>
      </c>
      <c r="AF787" s="3">
        <v>0</v>
      </c>
      <c r="AG787" s="3">
        <v>0</v>
      </c>
      <c r="AH787" s="3">
        <v>245</v>
      </c>
      <c r="AI787" s="3">
        <v>0</v>
      </c>
      <c r="AJ787" s="3">
        <v>0</v>
      </c>
      <c r="AK787" s="3">
        <v>245</v>
      </c>
      <c r="AL787" s="3">
        <v>0</v>
      </c>
      <c r="AM787" s="3">
        <v>0</v>
      </c>
      <c r="AN787" s="3">
        <v>980</v>
      </c>
      <c r="AO787" s="3">
        <v>80</v>
      </c>
      <c r="AP787" s="3">
        <v>8.16</v>
      </c>
      <c r="AQ787" s="4">
        <v>219703000</v>
      </c>
      <c r="AR787" s="4">
        <v>219703000</v>
      </c>
      <c r="AS787" s="3">
        <v>100</v>
      </c>
      <c r="AT787" s="4">
        <v>393509500</v>
      </c>
      <c r="AU787" s="4">
        <v>82645000</v>
      </c>
      <c r="AV787" s="3">
        <v>21</v>
      </c>
      <c r="AW787" s="4">
        <v>244000000</v>
      </c>
      <c r="AX787" s="4">
        <v>0</v>
      </c>
      <c r="AY787" s="3">
        <v>0</v>
      </c>
      <c r="AZ787" s="4">
        <v>252000000</v>
      </c>
      <c r="BA787" s="4">
        <v>0</v>
      </c>
      <c r="BB787" s="3">
        <v>0</v>
      </c>
      <c r="BC787" s="4">
        <v>1109212500</v>
      </c>
      <c r="BD787" s="4">
        <v>302348000</v>
      </c>
      <c r="BE787" s="3">
        <v>27.26</v>
      </c>
      <c r="BF787" t="s">
        <v>1545</v>
      </c>
      <c r="BG787" s="4">
        <f t="shared" si="98"/>
        <v>219.703</v>
      </c>
      <c r="BH787" s="4">
        <f t="shared" si="99"/>
        <v>219.703</v>
      </c>
      <c r="BI787" s="4">
        <f t="shared" si="100"/>
        <v>393.5095</v>
      </c>
      <c r="BJ787" s="4">
        <f t="shared" si="101"/>
        <v>82.644999999999996</v>
      </c>
      <c r="BK787" s="4">
        <f t="shared" si="102"/>
        <v>244</v>
      </c>
      <c r="BL787" s="4">
        <f t="shared" si="103"/>
        <v>0</v>
      </c>
      <c r="BM787" s="4">
        <f t="shared" si="104"/>
        <v>252</v>
      </c>
      <c r="BN787" s="4">
        <f t="shared" si="105"/>
        <v>0</v>
      </c>
    </row>
    <row r="788" spans="1:66" x14ac:dyDescent="0.25">
      <c r="A788">
        <v>16</v>
      </c>
      <c r="B788" t="s">
        <v>1536</v>
      </c>
      <c r="C788" t="s">
        <v>1537</v>
      </c>
      <c r="D788">
        <v>2022</v>
      </c>
      <c r="E788" t="s">
        <v>59</v>
      </c>
      <c r="F788" t="s">
        <v>60</v>
      </c>
      <c r="G788">
        <v>2</v>
      </c>
      <c r="H788" t="s">
        <v>61</v>
      </c>
      <c r="I788" s="1" t="s">
        <v>2524</v>
      </c>
      <c r="J788" t="s">
        <v>1538</v>
      </c>
      <c r="K788" t="s">
        <v>1538</v>
      </c>
      <c r="L788" t="s">
        <v>1992</v>
      </c>
      <c r="M788" t="s">
        <v>3148</v>
      </c>
      <c r="N788" s="1" t="s">
        <v>191</v>
      </c>
      <c r="O788" t="s">
        <v>192</v>
      </c>
      <c r="P788" s="1" t="s">
        <v>198</v>
      </c>
      <c r="Q788" t="s">
        <v>199</v>
      </c>
      <c r="R788" t="s">
        <v>2896</v>
      </c>
      <c r="S788" t="s">
        <v>1595</v>
      </c>
      <c r="T788">
        <v>11</v>
      </c>
      <c r="U788">
        <v>2</v>
      </c>
      <c r="V788" t="s">
        <v>1597</v>
      </c>
      <c r="W788">
        <v>1</v>
      </c>
      <c r="X788" t="s">
        <v>75</v>
      </c>
      <c r="Y788">
        <v>1</v>
      </c>
      <c r="Z788" t="s">
        <v>69</v>
      </c>
      <c r="AA788">
        <v>1</v>
      </c>
      <c r="AB788" s="3">
        <v>500</v>
      </c>
      <c r="AC788" s="3">
        <v>567</v>
      </c>
      <c r="AD788" s="3">
        <v>113.4</v>
      </c>
      <c r="AE788" s="3">
        <v>500</v>
      </c>
      <c r="AF788" s="3">
        <v>0</v>
      </c>
      <c r="AG788" s="3">
        <v>0</v>
      </c>
      <c r="AH788" s="3">
        <v>500</v>
      </c>
      <c r="AI788" s="3">
        <v>0</v>
      </c>
      <c r="AJ788" s="3">
        <v>0</v>
      </c>
      <c r="AK788" s="3">
        <v>500</v>
      </c>
      <c r="AL788" s="3">
        <v>0</v>
      </c>
      <c r="AM788" s="3">
        <v>0</v>
      </c>
      <c r="AN788" s="3">
        <v>2000</v>
      </c>
      <c r="AO788" s="3">
        <v>567</v>
      </c>
      <c r="AP788" s="3">
        <v>28.35</v>
      </c>
      <c r="AQ788" s="4">
        <v>335286000</v>
      </c>
      <c r="AR788" s="4">
        <v>335286000</v>
      </c>
      <c r="AS788" s="3">
        <v>100</v>
      </c>
      <c r="AT788" s="4">
        <v>270860500</v>
      </c>
      <c r="AU788" s="4">
        <v>82645000</v>
      </c>
      <c r="AV788" s="3">
        <v>30.51</v>
      </c>
      <c r="AW788" s="4">
        <v>373000000</v>
      </c>
      <c r="AX788" s="4">
        <v>0</v>
      </c>
      <c r="AY788" s="3">
        <v>0</v>
      </c>
      <c r="AZ788" s="4">
        <v>385000000</v>
      </c>
      <c r="BA788" s="4">
        <v>0</v>
      </c>
      <c r="BB788" s="3">
        <v>0</v>
      </c>
      <c r="BC788" s="4">
        <v>1364146500</v>
      </c>
      <c r="BD788" s="4">
        <v>417931000</v>
      </c>
      <c r="BE788" s="3">
        <v>30.64</v>
      </c>
      <c r="BF788" t="s">
        <v>1545</v>
      </c>
      <c r="BG788" s="4">
        <f t="shared" si="98"/>
        <v>335.286</v>
      </c>
      <c r="BH788" s="4">
        <f t="shared" si="99"/>
        <v>335.286</v>
      </c>
      <c r="BI788" s="4">
        <f t="shared" si="100"/>
        <v>270.8605</v>
      </c>
      <c r="BJ788" s="4">
        <f t="shared" si="101"/>
        <v>82.644999999999996</v>
      </c>
      <c r="BK788" s="4">
        <f t="shared" si="102"/>
        <v>373</v>
      </c>
      <c r="BL788" s="4">
        <f t="shared" si="103"/>
        <v>0</v>
      </c>
      <c r="BM788" s="4">
        <f t="shared" si="104"/>
        <v>385</v>
      </c>
      <c r="BN788" s="4">
        <f t="shared" si="105"/>
        <v>0</v>
      </c>
    </row>
    <row r="789" spans="1:66" x14ac:dyDescent="0.25">
      <c r="A789">
        <v>16</v>
      </c>
      <c r="B789" t="s">
        <v>1536</v>
      </c>
      <c r="C789" t="s">
        <v>1537</v>
      </c>
      <c r="D789">
        <v>2022</v>
      </c>
      <c r="E789" t="s">
        <v>59</v>
      </c>
      <c r="F789" t="s">
        <v>60</v>
      </c>
      <c r="G789">
        <v>2</v>
      </c>
      <c r="H789" t="s">
        <v>61</v>
      </c>
      <c r="I789" s="1" t="s">
        <v>2524</v>
      </c>
      <c r="J789" t="s">
        <v>1538</v>
      </c>
      <c r="K789" t="s">
        <v>1538</v>
      </c>
      <c r="L789" t="s">
        <v>1992</v>
      </c>
      <c r="M789" t="s">
        <v>3148</v>
      </c>
      <c r="N789" s="1" t="s">
        <v>191</v>
      </c>
      <c r="O789" t="s">
        <v>192</v>
      </c>
      <c r="P789" s="1" t="s">
        <v>205</v>
      </c>
      <c r="Q789" t="s">
        <v>206</v>
      </c>
      <c r="R789" t="s">
        <v>2897</v>
      </c>
      <c r="S789" t="s">
        <v>1598</v>
      </c>
      <c r="T789">
        <v>9</v>
      </c>
      <c r="U789">
        <v>1</v>
      </c>
      <c r="V789" t="s">
        <v>1599</v>
      </c>
      <c r="W789">
        <v>2</v>
      </c>
      <c r="X789" t="s">
        <v>68</v>
      </c>
      <c r="Y789">
        <v>1</v>
      </c>
      <c r="Z789" t="s">
        <v>69</v>
      </c>
      <c r="AA789">
        <v>1</v>
      </c>
      <c r="AB789" s="3">
        <v>1</v>
      </c>
      <c r="AC789" s="3">
        <v>1</v>
      </c>
      <c r="AD789" s="3">
        <v>100</v>
      </c>
      <c r="AE789" s="3">
        <v>1</v>
      </c>
      <c r="AF789" s="3">
        <v>1</v>
      </c>
      <c r="AG789" s="3">
        <v>100</v>
      </c>
      <c r="AH789" s="3">
        <v>1</v>
      </c>
      <c r="AI789" s="3">
        <v>0</v>
      </c>
      <c r="AJ789" s="3">
        <v>0</v>
      </c>
      <c r="AK789" s="3">
        <v>1</v>
      </c>
      <c r="AL789" s="3">
        <v>0</v>
      </c>
      <c r="AM789" s="3">
        <v>0</v>
      </c>
      <c r="AN789" s="3" t="s">
        <v>70</v>
      </c>
      <c r="AO789" s="3" t="s">
        <v>70</v>
      </c>
      <c r="AP789" s="3" t="s">
        <v>70</v>
      </c>
      <c r="AQ789" s="4">
        <v>160479000</v>
      </c>
      <c r="AR789" s="4">
        <v>159806858</v>
      </c>
      <c r="AS789" s="3">
        <v>99.58</v>
      </c>
      <c r="AT789" s="4">
        <v>215271000</v>
      </c>
      <c r="AU789" s="4">
        <v>179680785</v>
      </c>
      <c r="AV789" s="3">
        <v>83.47</v>
      </c>
      <c r="AW789" s="4">
        <v>179000000</v>
      </c>
      <c r="AX789" s="4">
        <v>0</v>
      </c>
      <c r="AY789" s="3">
        <v>0</v>
      </c>
      <c r="AZ789" s="4">
        <v>185000000</v>
      </c>
      <c r="BA789" s="4">
        <v>0</v>
      </c>
      <c r="BB789" s="3">
        <v>0</v>
      </c>
      <c r="BC789" s="4">
        <v>739750000</v>
      </c>
      <c r="BD789" s="4">
        <v>339487643</v>
      </c>
      <c r="BE789" s="3">
        <v>45.89</v>
      </c>
      <c r="BF789" t="s">
        <v>1600</v>
      </c>
      <c r="BG789" s="4">
        <f t="shared" si="98"/>
        <v>160.47900000000001</v>
      </c>
      <c r="BH789" s="4">
        <f t="shared" si="99"/>
        <v>159.80685800000001</v>
      </c>
      <c r="BI789" s="4">
        <f t="shared" si="100"/>
        <v>215.27099999999999</v>
      </c>
      <c r="BJ789" s="4">
        <f t="shared" si="101"/>
        <v>179.68078499999999</v>
      </c>
      <c r="BK789" s="4">
        <f t="shared" si="102"/>
        <v>179</v>
      </c>
      <c r="BL789" s="4">
        <f t="shared" si="103"/>
        <v>0</v>
      </c>
      <c r="BM789" s="4">
        <f t="shared" si="104"/>
        <v>185</v>
      </c>
      <c r="BN789" s="4">
        <f t="shared" si="105"/>
        <v>0</v>
      </c>
    </row>
    <row r="790" spans="1:66" x14ac:dyDescent="0.25">
      <c r="A790">
        <v>16</v>
      </c>
      <c r="B790" t="s">
        <v>1536</v>
      </c>
      <c r="C790" t="s">
        <v>1537</v>
      </c>
      <c r="D790">
        <v>2022</v>
      </c>
      <c r="E790" t="s">
        <v>59</v>
      </c>
      <c r="F790" t="s">
        <v>60</v>
      </c>
      <c r="G790">
        <v>2</v>
      </c>
      <c r="H790" t="s">
        <v>61</v>
      </c>
      <c r="I790" s="1" t="s">
        <v>2524</v>
      </c>
      <c r="J790" t="s">
        <v>1538</v>
      </c>
      <c r="K790" t="s">
        <v>1538</v>
      </c>
      <c r="L790" t="s">
        <v>1992</v>
      </c>
      <c r="M790" t="s">
        <v>3148</v>
      </c>
      <c r="N790" s="1" t="s">
        <v>191</v>
      </c>
      <c r="O790" t="s">
        <v>192</v>
      </c>
      <c r="P790" s="1" t="s">
        <v>205</v>
      </c>
      <c r="Q790" t="s">
        <v>206</v>
      </c>
      <c r="R790" t="s">
        <v>2897</v>
      </c>
      <c r="S790" t="s">
        <v>1598</v>
      </c>
      <c r="T790">
        <v>9</v>
      </c>
      <c r="U790">
        <v>2</v>
      </c>
      <c r="V790" t="s">
        <v>624</v>
      </c>
      <c r="W790">
        <v>1</v>
      </c>
      <c r="X790" t="s">
        <v>75</v>
      </c>
      <c r="Y790">
        <v>1</v>
      </c>
      <c r="Z790" t="s">
        <v>69</v>
      </c>
      <c r="AA790">
        <v>1</v>
      </c>
      <c r="AB790" s="3">
        <v>0</v>
      </c>
      <c r="AC790" s="3">
        <v>0</v>
      </c>
      <c r="AD790" s="3">
        <v>0</v>
      </c>
      <c r="AE790" s="3">
        <v>0</v>
      </c>
      <c r="AF790" s="3">
        <v>0</v>
      </c>
      <c r="AG790" s="3">
        <v>0</v>
      </c>
      <c r="AH790" s="3">
        <v>0</v>
      </c>
      <c r="AI790" s="3">
        <v>0</v>
      </c>
      <c r="AJ790" s="3">
        <v>0</v>
      </c>
      <c r="AK790" s="3">
        <v>1000</v>
      </c>
      <c r="AL790" s="3">
        <v>0</v>
      </c>
      <c r="AM790" s="3">
        <v>0</v>
      </c>
      <c r="AN790" s="3">
        <v>1000</v>
      </c>
      <c r="AO790" s="3">
        <v>0</v>
      </c>
      <c r="AP790" s="3">
        <v>0</v>
      </c>
      <c r="AQ790" s="4">
        <v>0</v>
      </c>
      <c r="AR790" s="4">
        <v>0</v>
      </c>
      <c r="AS790" s="3">
        <v>0</v>
      </c>
      <c r="AT790" s="4">
        <v>0</v>
      </c>
      <c r="AU790" s="4">
        <v>0</v>
      </c>
      <c r="AV790" s="3">
        <v>0</v>
      </c>
      <c r="AW790" s="4">
        <v>0</v>
      </c>
      <c r="AX790" s="4">
        <v>0</v>
      </c>
      <c r="AY790" s="3">
        <v>0</v>
      </c>
      <c r="AZ790" s="4">
        <v>119000000</v>
      </c>
      <c r="BA790" s="4">
        <v>0</v>
      </c>
      <c r="BB790" s="3">
        <v>0</v>
      </c>
      <c r="BC790" s="4">
        <v>119000000</v>
      </c>
      <c r="BD790" s="4">
        <v>0</v>
      </c>
      <c r="BE790" s="3">
        <v>0</v>
      </c>
      <c r="BG790" s="4">
        <f t="shared" si="98"/>
        <v>0</v>
      </c>
      <c r="BH790" s="4">
        <f t="shared" si="99"/>
        <v>0</v>
      </c>
      <c r="BI790" s="4">
        <f t="shared" si="100"/>
        <v>0</v>
      </c>
      <c r="BJ790" s="4">
        <f t="shared" si="101"/>
        <v>0</v>
      </c>
      <c r="BK790" s="4">
        <f t="shared" si="102"/>
        <v>0</v>
      </c>
      <c r="BL790" s="4">
        <f t="shared" si="103"/>
        <v>0</v>
      </c>
      <c r="BM790" s="4">
        <f t="shared" si="104"/>
        <v>119</v>
      </c>
      <c r="BN790" s="4">
        <f t="shared" si="105"/>
        <v>0</v>
      </c>
    </row>
    <row r="791" spans="1:66" x14ac:dyDescent="0.25">
      <c r="A791">
        <v>16</v>
      </c>
      <c r="B791" t="s">
        <v>1536</v>
      </c>
      <c r="C791" t="s">
        <v>1537</v>
      </c>
      <c r="D791">
        <v>2022</v>
      </c>
      <c r="E791" t="s">
        <v>59</v>
      </c>
      <c r="F791" t="s">
        <v>60</v>
      </c>
      <c r="G791">
        <v>2</v>
      </c>
      <c r="H791" t="s">
        <v>61</v>
      </c>
      <c r="I791" s="1" t="s">
        <v>2524</v>
      </c>
      <c r="J791" t="s">
        <v>1538</v>
      </c>
      <c r="K791" t="s">
        <v>1538</v>
      </c>
      <c r="L791" t="s">
        <v>1992</v>
      </c>
      <c r="M791" t="s">
        <v>3148</v>
      </c>
      <c r="N791" s="1" t="s">
        <v>191</v>
      </c>
      <c r="O791" t="s">
        <v>192</v>
      </c>
      <c r="P791" s="1" t="s">
        <v>205</v>
      </c>
      <c r="Q791" t="s">
        <v>206</v>
      </c>
      <c r="R791" t="s">
        <v>2897</v>
      </c>
      <c r="S791" t="s">
        <v>1598</v>
      </c>
      <c r="T791">
        <v>9</v>
      </c>
      <c r="U791">
        <v>3</v>
      </c>
      <c r="V791" t="s">
        <v>365</v>
      </c>
      <c r="W791">
        <v>1</v>
      </c>
      <c r="X791" t="s">
        <v>75</v>
      </c>
      <c r="Y791">
        <v>1</v>
      </c>
      <c r="Z791" t="s">
        <v>69</v>
      </c>
      <c r="AA791">
        <v>1</v>
      </c>
      <c r="AB791" s="3">
        <v>0</v>
      </c>
      <c r="AC791" s="3">
        <v>0</v>
      </c>
      <c r="AD791" s="3">
        <v>0</v>
      </c>
      <c r="AE791" s="3">
        <v>0</v>
      </c>
      <c r="AF791" s="3">
        <v>0</v>
      </c>
      <c r="AG791" s="3">
        <v>0</v>
      </c>
      <c r="AH791" s="3">
        <v>1000</v>
      </c>
      <c r="AI791" s="3">
        <v>0</v>
      </c>
      <c r="AJ791" s="3">
        <v>0</v>
      </c>
      <c r="AK791" s="3">
        <v>0</v>
      </c>
      <c r="AL791" s="3">
        <v>0</v>
      </c>
      <c r="AM791" s="3">
        <v>0</v>
      </c>
      <c r="AN791" s="3">
        <v>1000</v>
      </c>
      <c r="AO791" s="3">
        <v>0</v>
      </c>
      <c r="AP791" s="3">
        <v>0</v>
      </c>
      <c r="AQ791" s="4">
        <v>0</v>
      </c>
      <c r="AR791" s="4">
        <v>0</v>
      </c>
      <c r="AS791" s="3">
        <v>0</v>
      </c>
      <c r="AT791" s="4">
        <v>0</v>
      </c>
      <c r="AU791" s="4">
        <v>0</v>
      </c>
      <c r="AV791" s="3">
        <v>0</v>
      </c>
      <c r="AW791" s="4">
        <v>119000000</v>
      </c>
      <c r="AX791" s="4">
        <v>0</v>
      </c>
      <c r="AY791" s="3">
        <v>0</v>
      </c>
      <c r="AZ791" s="4">
        <v>0</v>
      </c>
      <c r="BA791" s="4">
        <v>0</v>
      </c>
      <c r="BB791" s="3">
        <v>0</v>
      </c>
      <c r="BC791" s="4">
        <v>119000000</v>
      </c>
      <c r="BD791" s="4">
        <v>0</v>
      </c>
      <c r="BE791" s="3">
        <v>0</v>
      </c>
      <c r="BG791" s="4">
        <f t="shared" si="98"/>
        <v>0</v>
      </c>
      <c r="BH791" s="4">
        <f t="shared" si="99"/>
        <v>0</v>
      </c>
      <c r="BI791" s="4">
        <f t="shared" si="100"/>
        <v>0</v>
      </c>
      <c r="BJ791" s="4">
        <f t="shared" si="101"/>
        <v>0</v>
      </c>
      <c r="BK791" s="4">
        <f t="shared" si="102"/>
        <v>119</v>
      </c>
      <c r="BL791" s="4">
        <f t="shared" si="103"/>
        <v>0</v>
      </c>
      <c r="BM791" s="4">
        <f t="shared" si="104"/>
        <v>0</v>
      </c>
      <c r="BN791" s="4">
        <f t="shared" si="105"/>
        <v>0</v>
      </c>
    </row>
    <row r="792" spans="1:66" x14ac:dyDescent="0.25">
      <c r="A792">
        <v>16</v>
      </c>
      <c r="B792" t="s">
        <v>1536</v>
      </c>
      <c r="C792" t="s">
        <v>1537</v>
      </c>
      <c r="D792">
        <v>2022</v>
      </c>
      <c r="E792" t="s">
        <v>59</v>
      </c>
      <c r="F792" t="s">
        <v>60</v>
      </c>
      <c r="G792">
        <v>2</v>
      </c>
      <c r="H792" t="s">
        <v>61</v>
      </c>
      <c r="I792" s="1" t="s">
        <v>2524</v>
      </c>
      <c r="J792" t="s">
        <v>1538</v>
      </c>
      <c r="K792" t="s">
        <v>1538</v>
      </c>
      <c r="L792" t="s">
        <v>1992</v>
      </c>
      <c r="M792" t="s">
        <v>3148</v>
      </c>
      <c r="N792" s="1" t="s">
        <v>191</v>
      </c>
      <c r="O792" t="s">
        <v>192</v>
      </c>
      <c r="P792" s="1" t="s">
        <v>210</v>
      </c>
      <c r="Q792" t="s">
        <v>211</v>
      </c>
      <c r="R792" t="s">
        <v>2898</v>
      </c>
      <c r="S792" t="s">
        <v>1601</v>
      </c>
      <c r="T792">
        <v>7</v>
      </c>
      <c r="U792">
        <v>1</v>
      </c>
      <c r="V792" t="s">
        <v>1602</v>
      </c>
      <c r="W792">
        <v>1</v>
      </c>
      <c r="X792" t="s">
        <v>75</v>
      </c>
      <c r="Y792">
        <v>4</v>
      </c>
      <c r="Z792" t="s">
        <v>1566</v>
      </c>
      <c r="AA792">
        <v>1</v>
      </c>
      <c r="AB792" s="3">
        <v>15</v>
      </c>
      <c r="AC792" s="3">
        <v>19</v>
      </c>
      <c r="AD792" s="3">
        <v>126.67</v>
      </c>
      <c r="AE792" s="3">
        <v>0</v>
      </c>
      <c r="AF792" s="3">
        <v>0</v>
      </c>
      <c r="AG792" s="3">
        <v>0</v>
      </c>
      <c r="AH792" s="3">
        <v>0</v>
      </c>
      <c r="AI792" s="3">
        <v>0</v>
      </c>
      <c r="AJ792" s="3">
        <v>0</v>
      </c>
      <c r="AK792" s="3">
        <v>0</v>
      </c>
      <c r="AL792" s="3">
        <v>0</v>
      </c>
      <c r="AM792" s="3">
        <v>0</v>
      </c>
      <c r="AN792" s="3">
        <v>15</v>
      </c>
      <c r="AO792" s="3">
        <v>19</v>
      </c>
      <c r="AP792" s="3">
        <v>126.67</v>
      </c>
      <c r="AQ792" s="4">
        <v>541616000</v>
      </c>
      <c r="AR792" s="4">
        <v>541578333</v>
      </c>
      <c r="AS792" s="3">
        <v>99.99</v>
      </c>
      <c r="AT792" s="4">
        <v>0</v>
      </c>
      <c r="AU792" s="4">
        <v>0</v>
      </c>
      <c r="AV792" s="3">
        <v>0</v>
      </c>
      <c r="AW792" s="4">
        <v>0</v>
      </c>
      <c r="AX792" s="4">
        <v>0</v>
      </c>
      <c r="AY792" s="3">
        <v>0</v>
      </c>
      <c r="AZ792" s="4">
        <v>0</v>
      </c>
      <c r="BA792" s="4">
        <v>0</v>
      </c>
      <c r="BB792" s="3">
        <v>0</v>
      </c>
      <c r="BC792" s="4">
        <v>541616000</v>
      </c>
      <c r="BD792" s="4">
        <v>541578333</v>
      </c>
      <c r="BE792" s="3">
        <v>99.99</v>
      </c>
      <c r="BG792" s="4">
        <f t="shared" si="98"/>
        <v>541.61599999999999</v>
      </c>
      <c r="BH792" s="4">
        <f t="shared" si="99"/>
        <v>541.57833300000004</v>
      </c>
      <c r="BI792" s="4">
        <f t="shared" si="100"/>
        <v>0</v>
      </c>
      <c r="BJ792" s="4">
        <f t="shared" si="101"/>
        <v>0</v>
      </c>
      <c r="BK792" s="4">
        <f t="shared" si="102"/>
        <v>0</v>
      </c>
      <c r="BL792" s="4">
        <f t="shared" si="103"/>
        <v>0</v>
      </c>
      <c r="BM792" s="4">
        <f t="shared" si="104"/>
        <v>0</v>
      </c>
      <c r="BN792" s="4">
        <f t="shared" si="105"/>
        <v>0</v>
      </c>
    </row>
    <row r="793" spans="1:66" x14ac:dyDescent="0.25">
      <c r="A793">
        <v>16</v>
      </c>
      <c r="B793" t="s">
        <v>1536</v>
      </c>
      <c r="C793" t="s">
        <v>1537</v>
      </c>
      <c r="D793">
        <v>2022</v>
      </c>
      <c r="E793" t="s">
        <v>59</v>
      </c>
      <c r="F793" t="s">
        <v>60</v>
      </c>
      <c r="G793">
        <v>2</v>
      </c>
      <c r="H793" t="s">
        <v>61</v>
      </c>
      <c r="I793" s="1" t="s">
        <v>2524</v>
      </c>
      <c r="J793" t="s">
        <v>1538</v>
      </c>
      <c r="K793" t="s">
        <v>1538</v>
      </c>
      <c r="L793" t="s">
        <v>1992</v>
      </c>
      <c r="M793" t="s">
        <v>3148</v>
      </c>
      <c r="N793" s="1" t="s">
        <v>191</v>
      </c>
      <c r="O793" t="s">
        <v>192</v>
      </c>
      <c r="P793" s="1" t="s">
        <v>210</v>
      </c>
      <c r="Q793" t="s">
        <v>211</v>
      </c>
      <c r="R793" t="s">
        <v>2898</v>
      </c>
      <c r="S793" t="s">
        <v>1601</v>
      </c>
      <c r="T793">
        <v>7</v>
      </c>
      <c r="U793">
        <v>2</v>
      </c>
      <c r="V793" t="s">
        <v>1603</v>
      </c>
      <c r="W793">
        <v>1</v>
      </c>
      <c r="X793" t="s">
        <v>75</v>
      </c>
      <c r="Y793">
        <v>1</v>
      </c>
      <c r="Z793" t="s">
        <v>69</v>
      </c>
      <c r="AA793">
        <v>1</v>
      </c>
      <c r="AB793" s="3">
        <v>0</v>
      </c>
      <c r="AC793" s="3">
        <v>0</v>
      </c>
      <c r="AD793" s="3">
        <v>0</v>
      </c>
      <c r="AE793" s="3">
        <v>30</v>
      </c>
      <c r="AF793" s="3">
        <v>4</v>
      </c>
      <c r="AG793" s="3">
        <v>13.33</v>
      </c>
      <c r="AH793" s="3">
        <v>0</v>
      </c>
      <c r="AI793" s="3">
        <v>0</v>
      </c>
      <c r="AJ793" s="3">
        <v>0</v>
      </c>
      <c r="AK793" s="3">
        <v>0</v>
      </c>
      <c r="AL793" s="3">
        <v>0</v>
      </c>
      <c r="AM793" s="3">
        <v>0</v>
      </c>
      <c r="AN793" s="3">
        <v>30</v>
      </c>
      <c r="AO793" s="3">
        <v>4</v>
      </c>
      <c r="AP793" s="3">
        <v>13.33</v>
      </c>
      <c r="AQ793" s="4">
        <v>0</v>
      </c>
      <c r="AR793" s="4">
        <v>0</v>
      </c>
      <c r="AS793" s="3">
        <v>0</v>
      </c>
      <c r="AT793" s="4">
        <v>686147000</v>
      </c>
      <c r="AU793" s="4">
        <v>349380000</v>
      </c>
      <c r="AV793" s="3">
        <v>50.92</v>
      </c>
      <c r="AW793" s="4">
        <v>0</v>
      </c>
      <c r="AX793" s="4">
        <v>0</v>
      </c>
      <c r="AY793" s="3">
        <v>0</v>
      </c>
      <c r="AZ793" s="4">
        <v>0</v>
      </c>
      <c r="BA793" s="4">
        <v>0</v>
      </c>
      <c r="BB793" s="3">
        <v>0</v>
      </c>
      <c r="BC793" s="4">
        <v>686147000</v>
      </c>
      <c r="BD793" s="4">
        <v>349380000</v>
      </c>
      <c r="BE793" s="3">
        <v>50.92</v>
      </c>
      <c r="BG793" s="4">
        <f t="shared" si="98"/>
        <v>0</v>
      </c>
      <c r="BH793" s="4">
        <f t="shared" si="99"/>
        <v>0</v>
      </c>
      <c r="BI793" s="4">
        <f t="shared" si="100"/>
        <v>686.14700000000005</v>
      </c>
      <c r="BJ793" s="4">
        <f t="shared" si="101"/>
        <v>349.38</v>
      </c>
      <c r="BK793" s="4">
        <f t="shared" si="102"/>
        <v>0</v>
      </c>
      <c r="BL793" s="4">
        <f t="shared" si="103"/>
        <v>0</v>
      </c>
      <c r="BM793" s="4">
        <f t="shared" si="104"/>
        <v>0</v>
      </c>
      <c r="BN793" s="4">
        <f t="shared" si="105"/>
        <v>0</v>
      </c>
    </row>
    <row r="794" spans="1:66" x14ac:dyDescent="0.25">
      <c r="A794">
        <v>16</v>
      </c>
      <c r="B794" t="s">
        <v>1536</v>
      </c>
      <c r="C794" t="s">
        <v>1537</v>
      </c>
      <c r="D794">
        <v>2022</v>
      </c>
      <c r="E794" t="s">
        <v>59</v>
      </c>
      <c r="F794" t="s">
        <v>60</v>
      </c>
      <c r="G794">
        <v>2</v>
      </c>
      <c r="H794" t="s">
        <v>61</v>
      </c>
      <c r="I794" s="1" t="s">
        <v>2524</v>
      </c>
      <c r="J794" t="s">
        <v>1538</v>
      </c>
      <c r="K794" t="s">
        <v>1538</v>
      </c>
      <c r="L794" t="s">
        <v>1992</v>
      </c>
      <c r="M794" t="s">
        <v>3148</v>
      </c>
      <c r="N794" s="1" t="s">
        <v>191</v>
      </c>
      <c r="O794" t="s">
        <v>192</v>
      </c>
      <c r="P794" s="1" t="s">
        <v>210</v>
      </c>
      <c r="Q794" t="s">
        <v>211</v>
      </c>
      <c r="R794" t="s">
        <v>2898</v>
      </c>
      <c r="S794" t="s">
        <v>1601</v>
      </c>
      <c r="T794">
        <v>7</v>
      </c>
      <c r="U794">
        <v>3</v>
      </c>
      <c r="V794" t="s">
        <v>1604</v>
      </c>
      <c r="W794">
        <v>1</v>
      </c>
      <c r="X794" t="s">
        <v>75</v>
      </c>
      <c r="Y794">
        <v>1</v>
      </c>
      <c r="Z794" t="s">
        <v>69</v>
      </c>
      <c r="AA794">
        <v>1</v>
      </c>
      <c r="AB794" s="3">
        <v>0</v>
      </c>
      <c r="AC794" s="3">
        <v>0</v>
      </c>
      <c r="AD794" s="3">
        <v>0</v>
      </c>
      <c r="AE794" s="3">
        <v>0</v>
      </c>
      <c r="AF794" s="3">
        <v>0</v>
      </c>
      <c r="AG794" s="3">
        <v>0</v>
      </c>
      <c r="AH794" s="3">
        <v>0</v>
      </c>
      <c r="AI794" s="3">
        <v>0</v>
      </c>
      <c r="AJ794" s="3">
        <v>0</v>
      </c>
      <c r="AK794" s="3">
        <v>90</v>
      </c>
      <c r="AL794" s="3">
        <v>0</v>
      </c>
      <c r="AM794" s="3">
        <v>0</v>
      </c>
      <c r="AN794" s="3">
        <v>90</v>
      </c>
      <c r="AO794" s="3">
        <v>0</v>
      </c>
      <c r="AP794" s="3">
        <v>0</v>
      </c>
      <c r="AQ794" s="4">
        <v>0</v>
      </c>
      <c r="AR794" s="4">
        <v>0</v>
      </c>
      <c r="AS794" s="3">
        <v>0</v>
      </c>
      <c r="AT794" s="4">
        <v>0</v>
      </c>
      <c r="AU794" s="4">
        <v>0</v>
      </c>
      <c r="AV794" s="3">
        <v>0</v>
      </c>
      <c r="AW794" s="4">
        <v>0</v>
      </c>
      <c r="AX794" s="4">
        <v>0</v>
      </c>
      <c r="AY794" s="3">
        <v>0</v>
      </c>
      <c r="AZ794" s="4">
        <v>326000000</v>
      </c>
      <c r="BA794" s="4">
        <v>0</v>
      </c>
      <c r="BB794" s="3">
        <v>0</v>
      </c>
      <c r="BC794" s="4">
        <v>326000000</v>
      </c>
      <c r="BD794" s="4">
        <v>0</v>
      </c>
      <c r="BE794" s="3">
        <v>0</v>
      </c>
      <c r="BG794" s="4">
        <f t="shared" si="98"/>
        <v>0</v>
      </c>
      <c r="BH794" s="4">
        <f t="shared" si="99"/>
        <v>0</v>
      </c>
      <c r="BI794" s="4">
        <f t="shared" si="100"/>
        <v>0</v>
      </c>
      <c r="BJ794" s="4">
        <f t="shared" si="101"/>
        <v>0</v>
      </c>
      <c r="BK794" s="4">
        <f t="shared" si="102"/>
        <v>0</v>
      </c>
      <c r="BL794" s="4">
        <f t="shared" si="103"/>
        <v>0</v>
      </c>
      <c r="BM794" s="4">
        <f t="shared" si="104"/>
        <v>326</v>
      </c>
      <c r="BN794" s="4">
        <f t="shared" si="105"/>
        <v>0</v>
      </c>
    </row>
    <row r="795" spans="1:66" x14ac:dyDescent="0.25">
      <c r="A795">
        <v>16</v>
      </c>
      <c r="B795" t="s">
        <v>1536</v>
      </c>
      <c r="C795" t="s">
        <v>1537</v>
      </c>
      <c r="D795">
        <v>2022</v>
      </c>
      <c r="E795" t="s">
        <v>59</v>
      </c>
      <c r="F795" t="s">
        <v>60</v>
      </c>
      <c r="G795">
        <v>2</v>
      </c>
      <c r="H795" t="s">
        <v>61</v>
      </c>
      <c r="I795" s="1" t="s">
        <v>2524</v>
      </c>
      <c r="J795" t="s">
        <v>1538</v>
      </c>
      <c r="K795" t="s">
        <v>1538</v>
      </c>
      <c r="L795" t="s">
        <v>1992</v>
      </c>
      <c r="M795" t="s">
        <v>3148</v>
      </c>
      <c r="N795" s="1" t="s">
        <v>191</v>
      </c>
      <c r="O795" t="s">
        <v>192</v>
      </c>
      <c r="P795" s="1" t="s">
        <v>219</v>
      </c>
      <c r="Q795" t="s">
        <v>220</v>
      </c>
      <c r="R795" t="s">
        <v>2899</v>
      </c>
      <c r="S795" t="s">
        <v>1605</v>
      </c>
      <c r="T795">
        <v>13</v>
      </c>
      <c r="U795">
        <v>1</v>
      </c>
      <c r="V795" t="s">
        <v>373</v>
      </c>
      <c r="W795">
        <v>2</v>
      </c>
      <c r="X795" t="s">
        <v>68</v>
      </c>
      <c r="Y795">
        <v>1</v>
      </c>
      <c r="Z795" t="s">
        <v>69</v>
      </c>
      <c r="AA795">
        <v>1</v>
      </c>
      <c r="AB795" s="3">
        <v>1</v>
      </c>
      <c r="AC795" s="3">
        <v>1</v>
      </c>
      <c r="AD795" s="3">
        <v>100</v>
      </c>
      <c r="AE795" s="3">
        <v>1</v>
      </c>
      <c r="AF795" s="3">
        <v>1</v>
      </c>
      <c r="AG795" s="3">
        <v>100</v>
      </c>
      <c r="AH795" s="3">
        <v>1</v>
      </c>
      <c r="AI795" s="3">
        <v>0</v>
      </c>
      <c r="AJ795" s="3">
        <v>0</v>
      </c>
      <c r="AK795" s="3">
        <v>1</v>
      </c>
      <c r="AL795" s="3">
        <v>0</v>
      </c>
      <c r="AM795" s="3">
        <v>0</v>
      </c>
      <c r="AN795" s="3" t="s">
        <v>70</v>
      </c>
      <c r="AO795" s="3" t="s">
        <v>70</v>
      </c>
      <c r="AP795" s="3" t="s">
        <v>70</v>
      </c>
      <c r="AQ795" s="4">
        <v>119404000</v>
      </c>
      <c r="AR795" s="4">
        <v>106330788</v>
      </c>
      <c r="AS795" s="3">
        <v>89.05</v>
      </c>
      <c r="AT795" s="4">
        <v>149064000</v>
      </c>
      <c r="AU795" s="4">
        <v>113936406</v>
      </c>
      <c r="AV795" s="3">
        <v>76.44</v>
      </c>
      <c r="AW795" s="4">
        <v>132000000</v>
      </c>
      <c r="AX795" s="4">
        <v>0</v>
      </c>
      <c r="AY795" s="3">
        <v>0</v>
      </c>
      <c r="AZ795" s="4">
        <v>136000000</v>
      </c>
      <c r="BA795" s="4">
        <v>0</v>
      </c>
      <c r="BB795" s="3">
        <v>0</v>
      </c>
      <c r="BC795" s="4">
        <v>536468000</v>
      </c>
      <c r="BD795" s="4">
        <v>220267194</v>
      </c>
      <c r="BE795" s="3">
        <v>41.06</v>
      </c>
      <c r="BG795" s="4">
        <f t="shared" si="98"/>
        <v>119.404</v>
      </c>
      <c r="BH795" s="4">
        <f t="shared" si="99"/>
        <v>106.330788</v>
      </c>
      <c r="BI795" s="4">
        <f t="shared" si="100"/>
        <v>149.06399999999999</v>
      </c>
      <c r="BJ795" s="4">
        <f t="shared" si="101"/>
        <v>113.93640600000001</v>
      </c>
      <c r="BK795" s="4">
        <f t="shared" si="102"/>
        <v>132</v>
      </c>
      <c r="BL795" s="4">
        <f t="shared" si="103"/>
        <v>0</v>
      </c>
      <c r="BM795" s="4">
        <f t="shared" si="104"/>
        <v>136</v>
      </c>
      <c r="BN795" s="4">
        <f t="shared" si="105"/>
        <v>0</v>
      </c>
    </row>
    <row r="796" spans="1:66" x14ac:dyDescent="0.25">
      <c r="A796">
        <v>16</v>
      </c>
      <c r="B796" t="s">
        <v>1536</v>
      </c>
      <c r="C796" t="s">
        <v>1537</v>
      </c>
      <c r="D796">
        <v>2022</v>
      </c>
      <c r="E796" t="s">
        <v>59</v>
      </c>
      <c r="F796" t="s">
        <v>60</v>
      </c>
      <c r="G796">
        <v>2</v>
      </c>
      <c r="H796" t="s">
        <v>61</v>
      </c>
      <c r="I796" s="1" t="s">
        <v>2524</v>
      </c>
      <c r="J796" t="s">
        <v>1538</v>
      </c>
      <c r="K796" t="s">
        <v>1538</v>
      </c>
      <c r="L796" t="s">
        <v>1992</v>
      </c>
      <c r="M796" t="s">
        <v>3148</v>
      </c>
      <c r="N796" s="1" t="s">
        <v>191</v>
      </c>
      <c r="O796" t="s">
        <v>192</v>
      </c>
      <c r="P796" s="1" t="s">
        <v>219</v>
      </c>
      <c r="Q796" t="s">
        <v>220</v>
      </c>
      <c r="R796" t="s">
        <v>2899</v>
      </c>
      <c r="S796" t="s">
        <v>1605</v>
      </c>
      <c r="T796">
        <v>13</v>
      </c>
      <c r="U796">
        <v>2</v>
      </c>
      <c r="V796" t="s">
        <v>1606</v>
      </c>
      <c r="W796">
        <v>1</v>
      </c>
      <c r="X796" t="s">
        <v>75</v>
      </c>
      <c r="Y796">
        <v>1</v>
      </c>
      <c r="Z796" t="s">
        <v>69</v>
      </c>
      <c r="AA796">
        <v>1</v>
      </c>
      <c r="AB796" s="3">
        <v>0</v>
      </c>
      <c r="AC796" s="3">
        <v>0</v>
      </c>
      <c r="AD796" s="3">
        <v>0</v>
      </c>
      <c r="AE796" s="3">
        <v>0</v>
      </c>
      <c r="AF796" s="3">
        <v>0</v>
      </c>
      <c r="AG796" s="3">
        <v>0</v>
      </c>
      <c r="AH796" s="3">
        <v>0</v>
      </c>
      <c r="AI796" s="3">
        <v>0</v>
      </c>
      <c r="AJ796" s="3">
        <v>0</v>
      </c>
      <c r="AK796" s="3">
        <v>1</v>
      </c>
      <c r="AL796" s="3">
        <v>0</v>
      </c>
      <c r="AM796" s="3">
        <v>0</v>
      </c>
      <c r="AN796" s="3">
        <v>1</v>
      </c>
      <c r="AO796" s="3">
        <v>0</v>
      </c>
      <c r="AP796" s="3">
        <v>0</v>
      </c>
      <c r="AQ796" s="4">
        <v>0</v>
      </c>
      <c r="AR796" s="4">
        <v>0</v>
      </c>
      <c r="AS796" s="3">
        <v>0</v>
      </c>
      <c r="AT796" s="4">
        <v>0</v>
      </c>
      <c r="AU796" s="4">
        <v>0</v>
      </c>
      <c r="AV796" s="3">
        <v>0</v>
      </c>
      <c r="AW796" s="4">
        <v>0</v>
      </c>
      <c r="AX796" s="4">
        <v>0</v>
      </c>
      <c r="AY796" s="3">
        <v>0</v>
      </c>
      <c r="AZ796" s="4">
        <v>303000000</v>
      </c>
      <c r="BA796" s="4">
        <v>0</v>
      </c>
      <c r="BB796" s="3">
        <v>0</v>
      </c>
      <c r="BC796" s="4">
        <v>303000000</v>
      </c>
      <c r="BD796" s="4">
        <v>0</v>
      </c>
      <c r="BE796" s="3">
        <v>0</v>
      </c>
      <c r="BG796" s="4">
        <f t="shared" si="98"/>
        <v>0</v>
      </c>
      <c r="BH796" s="4">
        <f t="shared" si="99"/>
        <v>0</v>
      </c>
      <c r="BI796" s="4">
        <f t="shared" si="100"/>
        <v>0</v>
      </c>
      <c r="BJ796" s="4">
        <f t="shared" si="101"/>
        <v>0</v>
      </c>
      <c r="BK796" s="4">
        <f t="shared" si="102"/>
        <v>0</v>
      </c>
      <c r="BL796" s="4">
        <f t="shared" si="103"/>
        <v>0</v>
      </c>
      <c r="BM796" s="4">
        <f t="shared" si="104"/>
        <v>303</v>
      </c>
      <c r="BN796" s="4">
        <f t="shared" si="105"/>
        <v>0</v>
      </c>
    </row>
    <row r="797" spans="1:66" x14ac:dyDescent="0.25">
      <c r="A797">
        <v>16</v>
      </c>
      <c r="B797" t="s">
        <v>1536</v>
      </c>
      <c r="C797" t="s">
        <v>1537</v>
      </c>
      <c r="D797">
        <v>2022</v>
      </c>
      <c r="E797" t="s">
        <v>59</v>
      </c>
      <c r="F797" t="s">
        <v>60</v>
      </c>
      <c r="G797">
        <v>2</v>
      </c>
      <c r="H797" t="s">
        <v>61</v>
      </c>
      <c r="I797" s="1" t="s">
        <v>2524</v>
      </c>
      <c r="J797" t="s">
        <v>1538</v>
      </c>
      <c r="K797" t="s">
        <v>1538</v>
      </c>
      <c r="L797" t="s">
        <v>1992</v>
      </c>
      <c r="M797" t="s">
        <v>3148</v>
      </c>
      <c r="N797" s="1" t="s">
        <v>191</v>
      </c>
      <c r="O797" t="s">
        <v>192</v>
      </c>
      <c r="P797" s="1" t="s">
        <v>219</v>
      </c>
      <c r="Q797" t="s">
        <v>220</v>
      </c>
      <c r="R797" t="s">
        <v>2899</v>
      </c>
      <c r="S797" t="s">
        <v>1605</v>
      </c>
      <c r="T797">
        <v>13</v>
      </c>
      <c r="U797">
        <v>3</v>
      </c>
      <c r="V797" t="s">
        <v>1607</v>
      </c>
      <c r="W797">
        <v>1</v>
      </c>
      <c r="X797" t="s">
        <v>75</v>
      </c>
      <c r="Y797">
        <v>1</v>
      </c>
      <c r="Z797" t="s">
        <v>69</v>
      </c>
      <c r="AA797">
        <v>1</v>
      </c>
      <c r="AB797" s="3">
        <v>0</v>
      </c>
      <c r="AC797" s="3">
        <v>0</v>
      </c>
      <c r="AD797" s="3">
        <v>0</v>
      </c>
      <c r="AE797" s="3">
        <v>0.5</v>
      </c>
      <c r="AF797" s="3">
        <v>0</v>
      </c>
      <c r="AG797" s="3">
        <v>0</v>
      </c>
      <c r="AH797" s="3">
        <v>0</v>
      </c>
      <c r="AI797" s="3">
        <v>0</v>
      </c>
      <c r="AJ797" s="3">
        <v>0</v>
      </c>
      <c r="AK797" s="3">
        <v>0.5</v>
      </c>
      <c r="AL797" s="3">
        <v>0</v>
      </c>
      <c r="AM797" s="3">
        <v>0</v>
      </c>
      <c r="AN797" s="3">
        <v>1</v>
      </c>
      <c r="AO797" s="3">
        <v>0</v>
      </c>
      <c r="AP797" s="3">
        <v>0</v>
      </c>
      <c r="AQ797" s="4">
        <v>0</v>
      </c>
      <c r="AR797" s="4">
        <v>0</v>
      </c>
      <c r="AS797" s="3">
        <v>0</v>
      </c>
      <c r="AT797" s="4">
        <v>303000000</v>
      </c>
      <c r="AU797" s="4">
        <v>0</v>
      </c>
      <c r="AV797" s="3">
        <v>0</v>
      </c>
      <c r="AW797" s="4">
        <v>0</v>
      </c>
      <c r="AX797" s="4">
        <v>0</v>
      </c>
      <c r="AY797" s="3">
        <v>0</v>
      </c>
      <c r="AZ797" s="4">
        <v>303000000</v>
      </c>
      <c r="BA797" s="4">
        <v>0</v>
      </c>
      <c r="BB797" s="3">
        <v>0</v>
      </c>
      <c r="BC797" s="4">
        <v>606000000</v>
      </c>
      <c r="BD797" s="4">
        <v>0</v>
      </c>
      <c r="BE797" s="3">
        <v>0</v>
      </c>
      <c r="BG797" s="4">
        <f t="shared" si="98"/>
        <v>0</v>
      </c>
      <c r="BH797" s="4">
        <f t="shared" si="99"/>
        <v>0</v>
      </c>
      <c r="BI797" s="4">
        <f t="shared" si="100"/>
        <v>303</v>
      </c>
      <c r="BJ797" s="4">
        <f t="shared" si="101"/>
        <v>0</v>
      </c>
      <c r="BK797" s="4">
        <f t="shared" si="102"/>
        <v>0</v>
      </c>
      <c r="BL797" s="4">
        <f t="shared" si="103"/>
        <v>0</v>
      </c>
      <c r="BM797" s="4">
        <f t="shared" si="104"/>
        <v>303</v>
      </c>
      <c r="BN797" s="4">
        <f t="shared" si="105"/>
        <v>0</v>
      </c>
    </row>
    <row r="798" spans="1:66" x14ac:dyDescent="0.25">
      <c r="A798">
        <v>16</v>
      </c>
      <c r="B798" t="s">
        <v>1536</v>
      </c>
      <c r="C798" t="s">
        <v>1537</v>
      </c>
      <c r="D798">
        <v>2022</v>
      </c>
      <c r="E798" t="s">
        <v>59</v>
      </c>
      <c r="F798" t="s">
        <v>60</v>
      </c>
      <c r="G798">
        <v>2</v>
      </c>
      <c r="H798" t="s">
        <v>61</v>
      </c>
      <c r="I798" s="1" t="s">
        <v>2524</v>
      </c>
      <c r="J798" t="s">
        <v>1538</v>
      </c>
      <c r="K798" t="s">
        <v>1538</v>
      </c>
      <c r="L798" t="s">
        <v>1992</v>
      </c>
      <c r="M798" t="s">
        <v>3148</v>
      </c>
      <c r="N798" s="1" t="s">
        <v>191</v>
      </c>
      <c r="O798" t="s">
        <v>192</v>
      </c>
      <c r="P798" s="1" t="s">
        <v>219</v>
      </c>
      <c r="Q798" t="s">
        <v>220</v>
      </c>
      <c r="R798" t="s">
        <v>2899</v>
      </c>
      <c r="S798" t="s">
        <v>1605</v>
      </c>
      <c r="T798">
        <v>13</v>
      </c>
      <c r="U798">
        <v>4</v>
      </c>
      <c r="V798" t="s">
        <v>377</v>
      </c>
      <c r="W798">
        <v>1</v>
      </c>
      <c r="X798" t="s">
        <v>75</v>
      </c>
      <c r="Y798">
        <v>1</v>
      </c>
      <c r="Z798" t="s">
        <v>69</v>
      </c>
      <c r="AA798">
        <v>1</v>
      </c>
      <c r="AB798" s="3">
        <v>0</v>
      </c>
      <c r="AC798" s="3">
        <v>0</v>
      </c>
      <c r="AD798" s="3">
        <v>0</v>
      </c>
      <c r="AE798" s="3">
        <v>0</v>
      </c>
      <c r="AF798" s="3">
        <v>0</v>
      </c>
      <c r="AG798" s="3">
        <v>0</v>
      </c>
      <c r="AH798" s="3">
        <v>0</v>
      </c>
      <c r="AI798" s="3">
        <v>0</v>
      </c>
      <c r="AJ798" s="3">
        <v>0</v>
      </c>
      <c r="AK798" s="3">
        <v>1</v>
      </c>
      <c r="AL798" s="3">
        <v>0</v>
      </c>
      <c r="AM798" s="3">
        <v>0</v>
      </c>
      <c r="AN798" s="3">
        <v>1</v>
      </c>
      <c r="AO798" s="3">
        <v>0</v>
      </c>
      <c r="AP798" s="3">
        <v>0</v>
      </c>
      <c r="AQ798" s="4">
        <v>0</v>
      </c>
      <c r="AR798" s="4">
        <v>0</v>
      </c>
      <c r="AS798" s="3">
        <v>0</v>
      </c>
      <c r="AT798" s="4">
        <v>0</v>
      </c>
      <c r="AU798" s="4">
        <v>0</v>
      </c>
      <c r="AV798" s="3">
        <v>0</v>
      </c>
      <c r="AW798" s="4">
        <v>0</v>
      </c>
      <c r="AX798" s="4">
        <v>0</v>
      </c>
      <c r="AY798" s="3">
        <v>0</v>
      </c>
      <c r="AZ798" s="4">
        <v>304000000</v>
      </c>
      <c r="BA798" s="4">
        <v>0</v>
      </c>
      <c r="BB798" s="3">
        <v>0</v>
      </c>
      <c r="BC798" s="4">
        <v>304000000</v>
      </c>
      <c r="BD798" s="4">
        <v>0</v>
      </c>
      <c r="BE798" s="3">
        <v>0</v>
      </c>
      <c r="BG798" s="4">
        <f t="shared" si="98"/>
        <v>0</v>
      </c>
      <c r="BH798" s="4">
        <f t="shared" si="99"/>
        <v>0</v>
      </c>
      <c r="BI798" s="4">
        <f t="shared" si="100"/>
        <v>0</v>
      </c>
      <c r="BJ798" s="4">
        <f t="shared" si="101"/>
        <v>0</v>
      </c>
      <c r="BK798" s="4">
        <f t="shared" si="102"/>
        <v>0</v>
      </c>
      <c r="BL798" s="4">
        <f t="shared" si="103"/>
        <v>0</v>
      </c>
      <c r="BM798" s="4">
        <f t="shared" si="104"/>
        <v>304</v>
      </c>
      <c r="BN798" s="4">
        <f t="shared" si="105"/>
        <v>0</v>
      </c>
    </row>
    <row r="799" spans="1:66" x14ac:dyDescent="0.25">
      <c r="A799">
        <v>16</v>
      </c>
      <c r="B799" t="s">
        <v>1536</v>
      </c>
      <c r="C799" t="s">
        <v>1537</v>
      </c>
      <c r="D799">
        <v>2022</v>
      </c>
      <c r="E799" t="s">
        <v>59</v>
      </c>
      <c r="F799" t="s">
        <v>60</v>
      </c>
      <c r="G799">
        <v>2</v>
      </c>
      <c r="H799" t="s">
        <v>61</v>
      </c>
      <c r="I799" s="1" t="s">
        <v>2524</v>
      </c>
      <c r="J799" t="s">
        <v>1538</v>
      </c>
      <c r="K799" t="s">
        <v>1538</v>
      </c>
      <c r="L799" t="s">
        <v>1992</v>
      </c>
      <c r="M799" t="s">
        <v>3148</v>
      </c>
      <c r="N799" s="1" t="s">
        <v>191</v>
      </c>
      <c r="O799" t="s">
        <v>192</v>
      </c>
      <c r="P799" s="1" t="s">
        <v>219</v>
      </c>
      <c r="Q799" t="s">
        <v>220</v>
      </c>
      <c r="R799" t="s">
        <v>2899</v>
      </c>
      <c r="S799" t="s">
        <v>1605</v>
      </c>
      <c r="T799">
        <v>13</v>
      </c>
      <c r="U799">
        <v>5</v>
      </c>
      <c r="V799" t="s">
        <v>1608</v>
      </c>
      <c r="W799">
        <v>1</v>
      </c>
      <c r="X799" t="s">
        <v>75</v>
      </c>
      <c r="Y799">
        <v>1</v>
      </c>
      <c r="Z799" t="s">
        <v>69</v>
      </c>
      <c r="AA799">
        <v>1</v>
      </c>
      <c r="AB799" s="3">
        <v>0</v>
      </c>
      <c r="AC799" s="3">
        <v>0</v>
      </c>
      <c r="AD799" s="3">
        <v>0</v>
      </c>
      <c r="AE799" s="3">
        <v>0</v>
      </c>
      <c r="AF799" s="3">
        <v>0</v>
      </c>
      <c r="AG799" s="3">
        <v>0</v>
      </c>
      <c r="AH799" s="3">
        <v>0</v>
      </c>
      <c r="AI799" s="3">
        <v>0</v>
      </c>
      <c r="AJ799" s="3">
        <v>0</v>
      </c>
      <c r="AK799" s="3">
        <v>1</v>
      </c>
      <c r="AL799" s="3">
        <v>0</v>
      </c>
      <c r="AM799" s="3">
        <v>0</v>
      </c>
      <c r="AN799" s="3">
        <v>1</v>
      </c>
      <c r="AO799" s="3">
        <v>0</v>
      </c>
      <c r="AP799" s="3">
        <v>0</v>
      </c>
      <c r="AQ799" s="4">
        <v>0</v>
      </c>
      <c r="AR799" s="4">
        <v>0</v>
      </c>
      <c r="AS799" s="3">
        <v>0</v>
      </c>
      <c r="AT799" s="4">
        <v>0</v>
      </c>
      <c r="AU799" s="4">
        <v>0</v>
      </c>
      <c r="AV799" s="3">
        <v>0</v>
      </c>
      <c r="AW799" s="4">
        <v>0</v>
      </c>
      <c r="AX799" s="4">
        <v>0</v>
      </c>
      <c r="AY799" s="3">
        <v>0</v>
      </c>
      <c r="AZ799" s="4">
        <v>304000000</v>
      </c>
      <c r="BA799" s="4">
        <v>0</v>
      </c>
      <c r="BB799" s="3">
        <v>0</v>
      </c>
      <c r="BC799" s="4">
        <v>304000000</v>
      </c>
      <c r="BD799" s="4">
        <v>0</v>
      </c>
      <c r="BE799" s="3">
        <v>0</v>
      </c>
      <c r="BG799" s="4">
        <f t="shared" si="98"/>
        <v>0</v>
      </c>
      <c r="BH799" s="4">
        <f t="shared" si="99"/>
        <v>0</v>
      </c>
      <c r="BI799" s="4">
        <f t="shared" si="100"/>
        <v>0</v>
      </c>
      <c r="BJ799" s="4">
        <f t="shared" si="101"/>
        <v>0</v>
      </c>
      <c r="BK799" s="4">
        <f t="shared" si="102"/>
        <v>0</v>
      </c>
      <c r="BL799" s="4">
        <f t="shared" si="103"/>
        <v>0</v>
      </c>
      <c r="BM799" s="4">
        <f t="shared" si="104"/>
        <v>304</v>
      </c>
      <c r="BN799" s="4">
        <f t="shared" si="105"/>
        <v>0</v>
      </c>
    </row>
    <row r="800" spans="1:66" x14ac:dyDescent="0.25">
      <c r="A800">
        <v>16</v>
      </c>
      <c r="B800" t="s">
        <v>1536</v>
      </c>
      <c r="C800" t="s">
        <v>1537</v>
      </c>
      <c r="D800">
        <v>2022</v>
      </c>
      <c r="E800" t="s">
        <v>59</v>
      </c>
      <c r="F800" t="s">
        <v>60</v>
      </c>
      <c r="G800">
        <v>2</v>
      </c>
      <c r="H800" t="s">
        <v>61</v>
      </c>
      <c r="I800" s="1" t="s">
        <v>2524</v>
      </c>
      <c r="J800" t="s">
        <v>1538</v>
      </c>
      <c r="K800" t="s">
        <v>1538</v>
      </c>
      <c r="L800" t="s">
        <v>1992</v>
      </c>
      <c r="M800" t="s">
        <v>3148</v>
      </c>
      <c r="N800" s="1" t="s">
        <v>231</v>
      </c>
      <c r="O800" t="s">
        <v>232</v>
      </c>
      <c r="P800" s="1" t="s">
        <v>233</v>
      </c>
      <c r="Q800" t="s">
        <v>234</v>
      </c>
      <c r="R800" t="s">
        <v>2900</v>
      </c>
      <c r="S800" t="s">
        <v>1609</v>
      </c>
      <c r="T800">
        <v>26</v>
      </c>
      <c r="U800">
        <v>1</v>
      </c>
      <c r="V800" t="s">
        <v>1610</v>
      </c>
      <c r="W800">
        <v>1</v>
      </c>
      <c r="X800" t="s">
        <v>75</v>
      </c>
      <c r="Y800">
        <v>1</v>
      </c>
      <c r="Z800" t="s">
        <v>69</v>
      </c>
      <c r="AA800">
        <v>1</v>
      </c>
      <c r="AB800" s="3">
        <v>0</v>
      </c>
      <c r="AC800" s="3">
        <v>0</v>
      </c>
      <c r="AD800" s="3">
        <v>0</v>
      </c>
      <c r="AE800" s="3">
        <v>2000</v>
      </c>
      <c r="AF800" s="3">
        <v>0</v>
      </c>
      <c r="AG800" s="3">
        <v>0</v>
      </c>
      <c r="AH800" s="3">
        <v>2500</v>
      </c>
      <c r="AI800" s="3">
        <v>0</v>
      </c>
      <c r="AJ800" s="3">
        <v>0</v>
      </c>
      <c r="AK800" s="3">
        <v>0</v>
      </c>
      <c r="AL800" s="3">
        <v>0</v>
      </c>
      <c r="AM800" s="3">
        <v>0</v>
      </c>
      <c r="AN800" s="3">
        <v>4500</v>
      </c>
      <c r="AO800" s="3">
        <v>0</v>
      </c>
      <c r="AP800" s="3">
        <v>0</v>
      </c>
      <c r="AQ800" s="4">
        <v>0</v>
      </c>
      <c r="AR800" s="4">
        <v>0</v>
      </c>
      <c r="AS800" s="3">
        <v>0</v>
      </c>
      <c r="AT800" s="4">
        <v>2088378378</v>
      </c>
      <c r="AU800" s="4">
        <v>0</v>
      </c>
      <c r="AV800" s="3">
        <v>0</v>
      </c>
      <c r="AW800" s="4">
        <v>1551000000</v>
      </c>
      <c r="AX800" s="4">
        <v>0</v>
      </c>
      <c r="AY800" s="3">
        <v>0</v>
      </c>
      <c r="AZ800" s="4">
        <v>0</v>
      </c>
      <c r="BA800" s="4">
        <v>0</v>
      </c>
      <c r="BB800" s="3">
        <v>0</v>
      </c>
      <c r="BC800" s="4">
        <v>3639378378</v>
      </c>
      <c r="BD800" s="4">
        <v>0</v>
      </c>
      <c r="BE800" s="3">
        <v>0</v>
      </c>
      <c r="BG800" s="4">
        <f t="shared" si="98"/>
        <v>0</v>
      </c>
      <c r="BH800" s="4">
        <f t="shared" si="99"/>
        <v>0</v>
      </c>
      <c r="BI800" s="4">
        <f t="shared" si="100"/>
        <v>2088.3783779999999</v>
      </c>
      <c r="BJ800" s="4">
        <f t="shared" si="101"/>
        <v>0</v>
      </c>
      <c r="BK800" s="4">
        <f t="shared" si="102"/>
        <v>1551</v>
      </c>
      <c r="BL800" s="4">
        <f t="shared" si="103"/>
        <v>0</v>
      </c>
      <c r="BM800" s="4">
        <f t="shared" si="104"/>
        <v>0</v>
      </c>
      <c r="BN800" s="4">
        <f t="shared" si="105"/>
        <v>0</v>
      </c>
    </row>
    <row r="801" spans="1:66" x14ac:dyDescent="0.25">
      <c r="A801">
        <v>16</v>
      </c>
      <c r="B801" t="s">
        <v>1536</v>
      </c>
      <c r="C801" t="s">
        <v>1537</v>
      </c>
      <c r="D801">
        <v>2022</v>
      </c>
      <c r="E801" t="s">
        <v>59</v>
      </c>
      <c r="F801" t="s">
        <v>60</v>
      </c>
      <c r="G801">
        <v>2</v>
      </c>
      <c r="H801" t="s">
        <v>61</v>
      </c>
      <c r="I801" s="1" t="s">
        <v>2524</v>
      </c>
      <c r="J801" t="s">
        <v>1538</v>
      </c>
      <c r="K801" t="s">
        <v>1538</v>
      </c>
      <c r="L801" t="s">
        <v>1992</v>
      </c>
      <c r="M801" t="s">
        <v>3148</v>
      </c>
      <c r="N801" s="1" t="s">
        <v>231</v>
      </c>
      <c r="O801" t="s">
        <v>232</v>
      </c>
      <c r="P801" s="1" t="s">
        <v>233</v>
      </c>
      <c r="Q801" t="s">
        <v>234</v>
      </c>
      <c r="R801" t="s">
        <v>2900</v>
      </c>
      <c r="S801" t="s">
        <v>1609</v>
      </c>
      <c r="T801">
        <v>26</v>
      </c>
      <c r="U801">
        <v>2</v>
      </c>
      <c r="V801" t="s">
        <v>1611</v>
      </c>
      <c r="W801">
        <v>1</v>
      </c>
      <c r="X801" t="s">
        <v>75</v>
      </c>
      <c r="Y801">
        <v>1</v>
      </c>
      <c r="Z801" t="s">
        <v>69</v>
      </c>
      <c r="AA801">
        <v>1</v>
      </c>
      <c r="AB801" s="3">
        <v>0</v>
      </c>
      <c r="AC801" s="3">
        <v>0</v>
      </c>
      <c r="AD801" s="3">
        <v>0</v>
      </c>
      <c r="AE801" s="3">
        <v>0</v>
      </c>
      <c r="AF801" s="3">
        <v>0</v>
      </c>
      <c r="AG801" s="3">
        <v>0</v>
      </c>
      <c r="AH801" s="3">
        <v>0</v>
      </c>
      <c r="AI801" s="3">
        <v>0</v>
      </c>
      <c r="AJ801" s="3">
        <v>0</v>
      </c>
      <c r="AK801" s="3">
        <v>500</v>
      </c>
      <c r="AL801" s="3">
        <v>0</v>
      </c>
      <c r="AM801" s="3">
        <v>0</v>
      </c>
      <c r="AN801" s="3">
        <v>500</v>
      </c>
      <c r="AO801" s="3">
        <v>0</v>
      </c>
      <c r="AP801" s="3">
        <v>0</v>
      </c>
      <c r="AQ801" s="4">
        <v>0</v>
      </c>
      <c r="AR801" s="4">
        <v>0</v>
      </c>
      <c r="AS801" s="3">
        <v>0</v>
      </c>
      <c r="AT801" s="4">
        <v>0</v>
      </c>
      <c r="AU801" s="4">
        <v>0</v>
      </c>
      <c r="AV801" s="3">
        <v>0</v>
      </c>
      <c r="AW801" s="4">
        <v>0</v>
      </c>
      <c r="AX801" s="4">
        <v>0</v>
      </c>
      <c r="AY801" s="3">
        <v>0</v>
      </c>
      <c r="AZ801" s="4">
        <v>462000000</v>
      </c>
      <c r="BA801" s="4">
        <v>0</v>
      </c>
      <c r="BB801" s="3">
        <v>0</v>
      </c>
      <c r="BC801" s="4">
        <v>462000000</v>
      </c>
      <c r="BD801" s="4">
        <v>0</v>
      </c>
      <c r="BE801" s="3">
        <v>0</v>
      </c>
      <c r="BG801" s="4">
        <f t="shared" si="98"/>
        <v>0</v>
      </c>
      <c r="BH801" s="4">
        <f t="shared" si="99"/>
        <v>0</v>
      </c>
      <c r="BI801" s="4">
        <f t="shared" si="100"/>
        <v>0</v>
      </c>
      <c r="BJ801" s="4">
        <f t="shared" si="101"/>
        <v>0</v>
      </c>
      <c r="BK801" s="4">
        <f t="shared" si="102"/>
        <v>0</v>
      </c>
      <c r="BL801" s="4">
        <f t="shared" si="103"/>
        <v>0</v>
      </c>
      <c r="BM801" s="4">
        <f t="shared" si="104"/>
        <v>462</v>
      </c>
      <c r="BN801" s="4">
        <f t="shared" si="105"/>
        <v>0</v>
      </c>
    </row>
    <row r="802" spans="1:66" x14ac:dyDescent="0.25">
      <c r="A802">
        <v>16</v>
      </c>
      <c r="B802" t="s">
        <v>1536</v>
      </c>
      <c r="C802" t="s">
        <v>1537</v>
      </c>
      <c r="D802">
        <v>2022</v>
      </c>
      <c r="E802" t="s">
        <v>59</v>
      </c>
      <c r="F802" t="s">
        <v>60</v>
      </c>
      <c r="G802">
        <v>2</v>
      </c>
      <c r="H802" t="s">
        <v>61</v>
      </c>
      <c r="I802" s="1" t="s">
        <v>2524</v>
      </c>
      <c r="J802" t="s">
        <v>1538</v>
      </c>
      <c r="K802" t="s">
        <v>1538</v>
      </c>
      <c r="L802" t="s">
        <v>1992</v>
      </c>
      <c r="M802" t="s">
        <v>3148</v>
      </c>
      <c r="N802" s="1" t="s">
        <v>231</v>
      </c>
      <c r="O802" t="s">
        <v>232</v>
      </c>
      <c r="P802" s="1" t="s">
        <v>233</v>
      </c>
      <c r="Q802" t="s">
        <v>234</v>
      </c>
      <c r="R802" t="s">
        <v>2900</v>
      </c>
      <c r="S802" t="s">
        <v>1609</v>
      </c>
      <c r="T802">
        <v>26</v>
      </c>
      <c r="U802">
        <v>3</v>
      </c>
      <c r="V802" t="s">
        <v>1612</v>
      </c>
      <c r="W802">
        <v>1</v>
      </c>
      <c r="X802" t="s">
        <v>75</v>
      </c>
      <c r="Y802">
        <v>1</v>
      </c>
      <c r="Z802" t="s">
        <v>69</v>
      </c>
      <c r="AA802">
        <v>1</v>
      </c>
      <c r="AB802" s="3">
        <v>0</v>
      </c>
      <c r="AC802" s="3">
        <v>0</v>
      </c>
      <c r="AD802" s="3">
        <v>0</v>
      </c>
      <c r="AE802" s="3">
        <v>2.8</v>
      </c>
      <c r="AF802" s="3">
        <v>33.409999999999997</v>
      </c>
      <c r="AG802" s="3">
        <v>1193.21</v>
      </c>
      <c r="AH802" s="3">
        <v>0</v>
      </c>
      <c r="AI802" s="3">
        <v>0</v>
      </c>
      <c r="AJ802" s="3">
        <v>0</v>
      </c>
      <c r="AK802" s="3">
        <v>0</v>
      </c>
      <c r="AL802" s="3">
        <v>0</v>
      </c>
      <c r="AM802" s="3">
        <v>0</v>
      </c>
      <c r="AN802" s="3">
        <v>2.8</v>
      </c>
      <c r="AO802" s="3">
        <v>33.409999999999997</v>
      </c>
      <c r="AP802" s="3">
        <v>1193.21</v>
      </c>
      <c r="AQ802" s="4">
        <v>0</v>
      </c>
      <c r="AR802" s="4">
        <v>0</v>
      </c>
      <c r="AS802" s="3">
        <v>0</v>
      </c>
      <c r="AT802" s="4">
        <v>6735091470</v>
      </c>
      <c r="AU802" s="4">
        <v>5554799362</v>
      </c>
      <c r="AV802" s="3">
        <v>82.48</v>
      </c>
      <c r="AW802" s="4">
        <v>0</v>
      </c>
      <c r="AX802" s="4">
        <v>0</v>
      </c>
      <c r="AY802" s="3">
        <v>0</v>
      </c>
      <c r="AZ802" s="4">
        <v>0</v>
      </c>
      <c r="BA802" s="4">
        <v>0</v>
      </c>
      <c r="BB802" s="3">
        <v>0</v>
      </c>
      <c r="BC802" s="4">
        <v>6735091470</v>
      </c>
      <c r="BD802" s="4">
        <v>5554799362</v>
      </c>
      <c r="BE802" s="3">
        <v>82.48</v>
      </c>
      <c r="BF802" t="s">
        <v>1613</v>
      </c>
      <c r="BG802" s="4">
        <f t="shared" si="98"/>
        <v>0</v>
      </c>
      <c r="BH802" s="4">
        <f t="shared" si="99"/>
        <v>0</v>
      </c>
      <c r="BI802" s="4">
        <f t="shared" si="100"/>
        <v>6735.0914700000003</v>
      </c>
      <c r="BJ802" s="4">
        <f t="shared" si="101"/>
        <v>5554.7993619999997</v>
      </c>
      <c r="BK802" s="4">
        <f t="shared" si="102"/>
        <v>0</v>
      </c>
      <c r="BL802" s="4">
        <f t="shared" si="103"/>
        <v>0</v>
      </c>
      <c r="BM802" s="4">
        <f t="shared" si="104"/>
        <v>0</v>
      </c>
      <c r="BN802" s="4">
        <f t="shared" si="105"/>
        <v>0</v>
      </c>
    </row>
    <row r="803" spans="1:66" x14ac:dyDescent="0.25">
      <c r="A803">
        <v>16</v>
      </c>
      <c r="B803" t="s">
        <v>1536</v>
      </c>
      <c r="C803" t="s">
        <v>1537</v>
      </c>
      <c r="D803">
        <v>2022</v>
      </c>
      <c r="E803" t="s">
        <v>59</v>
      </c>
      <c r="F803" t="s">
        <v>60</v>
      </c>
      <c r="G803">
        <v>2</v>
      </c>
      <c r="H803" t="s">
        <v>61</v>
      </c>
      <c r="I803" s="1" t="s">
        <v>2524</v>
      </c>
      <c r="J803" t="s">
        <v>1538</v>
      </c>
      <c r="K803" t="s">
        <v>1538</v>
      </c>
      <c r="L803" t="s">
        <v>1992</v>
      </c>
      <c r="M803" t="s">
        <v>3148</v>
      </c>
      <c r="N803" s="1" t="s">
        <v>231</v>
      </c>
      <c r="O803" t="s">
        <v>232</v>
      </c>
      <c r="P803" s="1" t="s">
        <v>233</v>
      </c>
      <c r="Q803" t="s">
        <v>234</v>
      </c>
      <c r="R803" t="s">
        <v>2900</v>
      </c>
      <c r="S803" t="s">
        <v>1609</v>
      </c>
      <c r="T803">
        <v>26</v>
      </c>
      <c r="U803">
        <v>4</v>
      </c>
      <c r="V803" t="s">
        <v>1614</v>
      </c>
      <c r="W803">
        <v>1</v>
      </c>
      <c r="X803" t="s">
        <v>75</v>
      </c>
      <c r="Y803">
        <v>1</v>
      </c>
      <c r="Z803" t="s">
        <v>69</v>
      </c>
      <c r="AA803">
        <v>1</v>
      </c>
      <c r="AB803" s="3">
        <v>1895</v>
      </c>
      <c r="AC803" s="3">
        <v>0</v>
      </c>
      <c r="AD803" s="3">
        <v>0</v>
      </c>
      <c r="AE803" s="3">
        <v>0</v>
      </c>
      <c r="AF803" s="3">
        <v>0</v>
      </c>
      <c r="AG803" s="3">
        <v>0</v>
      </c>
      <c r="AH803" s="3">
        <v>0</v>
      </c>
      <c r="AI803" s="3">
        <v>0</v>
      </c>
      <c r="AJ803" s="3">
        <v>0</v>
      </c>
      <c r="AK803" s="3">
        <v>0</v>
      </c>
      <c r="AL803" s="3">
        <v>0</v>
      </c>
      <c r="AM803" s="3">
        <v>0</v>
      </c>
      <c r="AN803" s="3">
        <v>1895</v>
      </c>
      <c r="AO803" s="3">
        <v>0</v>
      </c>
      <c r="AP803" s="3">
        <v>0</v>
      </c>
      <c r="AQ803" s="4">
        <v>1196892000</v>
      </c>
      <c r="AR803" s="4">
        <v>1145502292</v>
      </c>
      <c r="AS803" s="3">
        <v>95.71</v>
      </c>
      <c r="AT803" s="4">
        <v>0</v>
      </c>
      <c r="AU803" s="4">
        <v>0</v>
      </c>
      <c r="AV803" s="3">
        <v>0</v>
      </c>
      <c r="AW803" s="4">
        <v>0</v>
      </c>
      <c r="AX803" s="4">
        <v>0</v>
      </c>
      <c r="AY803" s="3">
        <v>0</v>
      </c>
      <c r="AZ803" s="4">
        <v>0</v>
      </c>
      <c r="BA803" s="4">
        <v>0</v>
      </c>
      <c r="BB803" s="3">
        <v>0</v>
      </c>
      <c r="BC803" s="4">
        <v>1196892000</v>
      </c>
      <c r="BD803" s="4">
        <v>1145502292</v>
      </c>
      <c r="BE803" s="3">
        <v>95.71</v>
      </c>
      <c r="BG803" s="4">
        <f t="shared" si="98"/>
        <v>1196.8920000000001</v>
      </c>
      <c r="BH803" s="4">
        <f t="shared" si="99"/>
        <v>1145.5022919999999</v>
      </c>
      <c r="BI803" s="4">
        <f t="shared" si="100"/>
        <v>0</v>
      </c>
      <c r="BJ803" s="4">
        <f t="shared" si="101"/>
        <v>0</v>
      </c>
      <c r="BK803" s="4">
        <f t="shared" si="102"/>
        <v>0</v>
      </c>
      <c r="BL803" s="4">
        <f t="shared" si="103"/>
        <v>0</v>
      </c>
      <c r="BM803" s="4">
        <f t="shared" si="104"/>
        <v>0</v>
      </c>
      <c r="BN803" s="4">
        <f t="shared" si="105"/>
        <v>0</v>
      </c>
    </row>
    <row r="804" spans="1:66" x14ac:dyDescent="0.25">
      <c r="A804">
        <v>16</v>
      </c>
      <c r="B804" t="s">
        <v>1536</v>
      </c>
      <c r="C804" t="s">
        <v>1537</v>
      </c>
      <c r="D804">
        <v>2022</v>
      </c>
      <c r="E804" t="s">
        <v>59</v>
      </c>
      <c r="F804" t="s">
        <v>60</v>
      </c>
      <c r="G804">
        <v>2</v>
      </c>
      <c r="H804" t="s">
        <v>61</v>
      </c>
      <c r="I804" s="1" t="s">
        <v>2524</v>
      </c>
      <c r="J804" t="s">
        <v>1538</v>
      </c>
      <c r="K804" t="s">
        <v>1538</v>
      </c>
      <c r="L804" t="s">
        <v>1992</v>
      </c>
      <c r="M804" t="s">
        <v>3148</v>
      </c>
      <c r="N804" s="1" t="s">
        <v>244</v>
      </c>
      <c r="O804" t="s">
        <v>245</v>
      </c>
      <c r="P804" s="1" t="s">
        <v>246</v>
      </c>
      <c r="Q804" t="s">
        <v>247</v>
      </c>
      <c r="R804" t="s">
        <v>2901</v>
      </c>
      <c r="S804" t="s">
        <v>1615</v>
      </c>
      <c r="T804">
        <v>12</v>
      </c>
      <c r="U804">
        <v>1</v>
      </c>
      <c r="V804" t="s">
        <v>1616</v>
      </c>
      <c r="W804">
        <v>1</v>
      </c>
      <c r="X804" t="s">
        <v>75</v>
      </c>
      <c r="Y804">
        <v>1</v>
      </c>
      <c r="Z804" t="s">
        <v>69</v>
      </c>
      <c r="AA804">
        <v>1</v>
      </c>
      <c r="AB804" s="3">
        <v>0</v>
      </c>
      <c r="AC804" s="3">
        <v>0</v>
      </c>
      <c r="AD804" s="3">
        <v>0</v>
      </c>
      <c r="AE804" s="3">
        <v>0</v>
      </c>
      <c r="AF804" s="3">
        <v>0</v>
      </c>
      <c r="AG804" s="3">
        <v>0</v>
      </c>
      <c r="AH804" s="3">
        <v>14</v>
      </c>
      <c r="AI804" s="3">
        <v>0</v>
      </c>
      <c r="AJ804" s="3">
        <v>0</v>
      </c>
      <c r="AK804" s="3">
        <v>0</v>
      </c>
      <c r="AL804" s="3">
        <v>0</v>
      </c>
      <c r="AM804" s="3">
        <v>0</v>
      </c>
      <c r="AN804" s="3">
        <v>14</v>
      </c>
      <c r="AO804" s="3">
        <v>0</v>
      </c>
      <c r="AP804" s="3">
        <v>0</v>
      </c>
      <c r="AQ804" s="4">
        <v>0</v>
      </c>
      <c r="AR804" s="4">
        <v>0</v>
      </c>
      <c r="AS804" s="3">
        <v>0</v>
      </c>
      <c r="AT804" s="4">
        <v>0</v>
      </c>
      <c r="AU804" s="4">
        <v>0</v>
      </c>
      <c r="AV804" s="3">
        <v>0</v>
      </c>
      <c r="AW804" s="4">
        <v>1000000000</v>
      </c>
      <c r="AX804" s="4">
        <v>0</v>
      </c>
      <c r="AY804" s="3">
        <v>0</v>
      </c>
      <c r="AZ804" s="4">
        <v>0</v>
      </c>
      <c r="BA804" s="4">
        <v>0</v>
      </c>
      <c r="BB804" s="3">
        <v>0</v>
      </c>
      <c r="BC804" s="4">
        <v>1000000000</v>
      </c>
      <c r="BD804" s="4">
        <v>0</v>
      </c>
      <c r="BE804" s="3">
        <v>0</v>
      </c>
      <c r="BG804" s="4">
        <f t="shared" si="98"/>
        <v>0</v>
      </c>
      <c r="BH804" s="4">
        <f t="shared" si="99"/>
        <v>0</v>
      </c>
      <c r="BI804" s="4">
        <f t="shared" si="100"/>
        <v>0</v>
      </c>
      <c r="BJ804" s="4">
        <f t="shared" si="101"/>
        <v>0</v>
      </c>
      <c r="BK804" s="4">
        <f t="shared" si="102"/>
        <v>1000</v>
      </c>
      <c r="BL804" s="4">
        <f t="shared" si="103"/>
        <v>0</v>
      </c>
      <c r="BM804" s="4">
        <f t="shared" si="104"/>
        <v>0</v>
      </c>
      <c r="BN804" s="4">
        <f t="shared" si="105"/>
        <v>0</v>
      </c>
    </row>
    <row r="805" spans="1:66" x14ac:dyDescent="0.25">
      <c r="A805">
        <v>16</v>
      </c>
      <c r="B805" t="s">
        <v>1536</v>
      </c>
      <c r="C805" t="s">
        <v>1537</v>
      </c>
      <c r="D805">
        <v>2022</v>
      </c>
      <c r="E805" t="s">
        <v>59</v>
      </c>
      <c r="F805" t="s">
        <v>60</v>
      </c>
      <c r="G805">
        <v>2</v>
      </c>
      <c r="H805" t="s">
        <v>61</v>
      </c>
      <c r="I805" s="1" t="s">
        <v>2524</v>
      </c>
      <c r="J805" t="s">
        <v>1538</v>
      </c>
      <c r="K805" t="s">
        <v>1538</v>
      </c>
      <c r="L805" t="s">
        <v>1992</v>
      </c>
      <c r="M805" t="s">
        <v>3148</v>
      </c>
      <c r="N805" s="1" t="s">
        <v>244</v>
      </c>
      <c r="O805" t="s">
        <v>245</v>
      </c>
      <c r="P805" s="1" t="s">
        <v>246</v>
      </c>
      <c r="Q805" t="s">
        <v>247</v>
      </c>
      <c r="R805" t="s">
        <v>2901</v>
      </c>
      <c r="S805" t="s">
        <v>1615</v>
      </c>
      <c r="T805">
        <v>12</v>
      </c>
      <c r="U805">
        <v>2</v>
      </c>
      <c r="V805" t="s">
        <v>1617</v>
      </c>
      <c r="W805">
        <v>1</v>
      </c>
      <c r="X805" t="s">
        <v>75</v>
      </c>
      <c r="Y805">
        <v>4</v>
      </c>
      <c r="Z805" t="s">
        <v>1566</v>
      </c>
      <c r="AA805">
        <v>1</v>
      </c>
      <c r="AB805" s="3">
        <v>14</v>
      </c>
      <c r="AC805" s="3">
        <v>0</v>
      </c>
      <c r="AD805" s="3">
        <v>0</v>
      </c>
      <c r="AE805" s="3">
        <v>0</v>
      </c>
      <c r="AF805" s="3">
        <v>0</v>
      </c>
      <c r="AG805" s="3">
        <v>0</v>
      </c>
      <c r="AH805" s="3">
        <v>0</v>
      </c>
      <c r="AI805" s="3">
        <v>0</v>
      </c>
      <c r="AJ805" s="3">
        <v>0</v>
      </c>
      <c r="AK805" s="3">
        <v>0</v>
      </c>
      <c r="AL805" s="3">
        <v>0</v>
      </c>
      <c r="AM805" s="3">
        <v>0</v>
      </c>
      <c r="AN805" s="3">
        <v>14</v>
      </c>
      <c r="AO805" s="3">
        <v>0</v>
      </c>
      <c r="AP805" s="3">
        <v>0</v>
      </c>
      <c r="AQ805" s="4">
        <v>264599000</v>
      </c>
      <c r="AR805" s="4">
        <v>243829333</v>
      </c>
      <c r="AS805" s="3">
        <v>92.15</v>
      </c>
      <c r="AT805" s="4">
        <v>0</v>
      </c>
      <c r="AU805" s="4">
        <v>0</v>
      </c>
      <c r="AV805" s="3">
        <v>0</v>
      </c>
      <c r="AW805" s="4">
        <v>0</v>
      </c>
      <c r="AX805" s="4">
        <v>0</v>
      </c>
      <c r="AY805" s="3">
        <v>0</v>
      </c>
      <c r="AZ805" s="4">
        <v>0</v>
      </c>
      <c r="BA805" s="4">
        <v>0</v>
      </c>
      <c r="BB805" s="3">
        <v>0</v>
      </c>
      <c r="BC805" s="4">
        <v>264599000</v>
      </c>
      <c r="BD805" s="4">
        <v>243829333</v>
      </c>
      <c r="BE805" s="3">
        <v>92.15</v>
      </c>
      <c r="BG805" s="4">
        <f t="shared" si="98"/>
        <v>264.59899999999999</v>
      </c>
      <c r="BH805" s="4">
        <f t="shared" si="99"/>
        <v>243.82933299999999</v>
      </c>
      <c r="BI805" s="4">
        <f t="shared" si="100"/>
        <v>0</v>
      </c>
      <c r="BJ805" s="4">
        <f t="shared" si="101"/>
        <v>0</v>
      </c>
      <c r="BK805" s="4">
        <f t="shared" si="102"/>
        <v>0</v>
      </c>
      <c r="BL805" s="4">
        <f t="shared" si="103"/>
        <v>0</v>
      </c>
      <c r="BM805" s="4">
        <f t="shared" si="104"/>
        <v>0</v>
      </c>
      <c r="BN805" s="4">
        <f t="shared" si="105"/>
        <v>0</v>
      </c>
    </row>
    <row r="806" spans="1:66" x14ac:dyDescent="0.25">
      <c r="A806">
        <v>16</v>
      </c>
      <c r="B806" t="s">
        <v>1536</v>
      </c>
      <c r="C806" t="s">
        <v>1537</v>
      </c>
      <c r="D806">
        <v>2022</v>
      </c>
      <c r="E806" t="s">
        <v>59</v>
      </c>
      <c r="F806" t="s">
        <v>60</v>
      </c>
      <c r="G806">
        <v>2</v>
      </c>
      <c r="H806" t="s">
        <v>61</v>
      </c>
      <c r="I806" s="1" t="s">
        <v>2524</v>
      </c>
      <c r="J806" t="s">
        <v>1538</v>
      </c>
      <c r="K806" t="s">
        <v>1538</v>
      </c>
      <c r="L806" t="s">
        <v>1992</v>
      </c>
      <c r="M806" t="s">
        <v>3148</v>
      </c>
      <c r="N806" s="1" t="s">
        <v>244</v>
      </c>
      <c r="O806" t="s">
        <v>245</v>
      </c>
      <c r="P806" s="1" t="s">
        <v>246</v>
      </c>
      <c r="Q806" t="s">
        <v>247</v>
      </c>
      <c r="R806" t="s">
        <v>2901</v>
      </c>
      <c r="S806" t="s">
        <v>1615</v>
      </c>
      <c r="T806">
        <v>12</v>
      </c>
      <c r="U806">
        <v>3</v>
      </c>
      <c r="V806" t="s">
        <v>1618</v>
      </c>
      <c r="W806">
        <v>1</v>
      </c>
      <c r="X806" t="s">
        <v>75</v>
      </c>
      <c r="Y806">
        <v>1</v>
      </c>
      <c r="Z806" t="s">
        <v>69</v>
      </c>
      <c r="AA806">
        <v>1</v>
      </c>
      <c r="AB806" s="3">
        <v>115</v>
      </c>
      <c r="AC806" s="3">
        <v>0</v>
      </c>
      <c r="AD806" s="3">
        <v>0</v>
      </c>
      <c r="AE806" s="3">
        <v>115</v>
      </c>
      <c r="AF806" s="3">
        <v>0</v>
      </c>
      <c r="AG806" s="3">
        <v>0</v>
      </c>
      <c r="AH806" s="3">
        <v>115</v>
      </c>
      <c r="AI806" s="3">
        <v>0</v>
      </c>
      <c r="AJ806" s="3">
        <v>0</v>
      </c>
      <c r="AK806" s="3">
        <v>115</v>
      </c>
      <c r="AL806" s="3">
        <v>0</v>
      </c>
      <c r="AM806" s="3">
        <v>0</v>
      </c>
      <c r="AN806" s="3">
        <v>460</v>
      </c>
      <c r="AO806" s="3">
        <v>0</v>
      </c>
      <c r="AP806" s="3">
        <v>0</v>
      </c>
      <c r="AQ806" s="4">
        <v>147106000</v>
      </c>
      <c r="AR806" s="4">
        <v>147106000</v>
      </c>
      <c r="AS806" s="3">
        <v>100</v>
      </c>
      <c r="AT806" s="4">
        <v>182355000</v>
      </c>
      <c r="AU806" s="4">
        <v>177400170</v>
      </c>
      <c r="AV806" s="3">
        <v>97.28</v>
      </c>
      <c r="AW806" s="4">
        <v>164000000</v>
      </c>
      <c r="AX806" s="4">
        <v>0</v>
      </c>
      <c r="AY806" s="3">
        <v>0</v>
      </c>
      <c r="AZ806" s="4">
        <v>169000000</v>
      </c>
      <c r="BA806" s="4">
        <v>0</v>
      </c>
      <c r="BB806" s="3">
        <v>0</v>
      </c>
      <c r="BC806" s="4">
        <v>662461000</v>
      </c>
      <c r="BD806" s="4">
        <v>324506170</v>
      </c>
      <c r="BE806" s="3">
        <v>48.98</v>
      </c>
      <c r="BF806" t="s">
        <v>1619</v>
      </c>
      <c r="BG806" s="4">
        <f t="shared" si="98"/>
        <v>147.10599999999999</v>
      </c>
      <c r="BH806" s="4">
        <f t="shared" si="99"/>
        <v>147.10599999999999</v>
      </c>
      <c r="BI806" s="4">
        <f t="shared" si="100"/>
        <v>182.35499999999999</v>
      </c>
      <c r="BJ806" s="4">
        <f t="shared" si="101"/>
        <v>177.40017</v>
      </c>
      <c r="BK806" s="4">
        <f t="shared" si="102"/>
        <v>164</v>
      </c>
      <c r="BL806" s="4">
        <f t="shared" si="103"/>
        <v>0</v>
      </c>
      <c r="BM806" s="4">
        <f t="shared" si="104"/>
        <v>169</v>
      </c>
      <c r="BN806" s="4">
        <f t="shared" si="105"/>
        <v>0</v>
      </c>
    </row>
    <row r="807" spans="1:66" x14ac:dyDescent="0.25">
      <c r="A807">
        <v>16</v>
      </c>
      <c r="B807" t="s">
        <v>1536</v>
      </c>
      <c r="C807" t="s">
        <v>1537</v>
      </c>
      <c r="D807">
        <v>2022</v>
      </c>
      <c r="E807" t="s">
        <v>59</v>
      </c>
      <c r="F807" t="s">
        <v>60</v>
      </c>
      <c r="G807">
        <v>2</v>
      </c>
      <c r="H807" t="s">
        <v>61</v>
      </c>
      <c r="I807" s="1" t="s">
        <v>2524</v>
      </c>
      <c r="J807" t="s">
        <v>1538</v>
      </c>
      <c r="K807" t="s">
        <v>1538</v>
      </c>
      <c r="L807" t="s">
        <v>1992</v>
      </c>
      <c r="M807" t="s">
        <v>3148</v>
      </c>
      <c r="N807" s="1" t="s">
        <v>244</v>
      </c>
      <c r="O807" t="s">
        <v>245</v>
      </c>
      <c r="P807" s="1" t="s">
        <v>246</v>
      </c>
      <c r="Q807" t="s">
        <v>247</v>
      </c>
      <c r="R807" t="s">
        <v>2901</v>
      </c>
      <c r="S807" t="s">
        <v>1615</v>
      </c>
      <c r="T807">
        <v>12</v>
      </c>
      <c r="U807">
        <v>4</v>
      </c>
      <c r="V807" t="s">
        <v>1620</v>
      </c>
      <c r="W807">
        <v>1</v>
      </c>
      <c r="X807" t="s">
        <v>75</v>
      </c>
      <c r="Y807">
        <v>1</v>
      </c>
      <c r="Z807" t="s">
        <v>69</v>
      </c>
      <c r="AA807">
        <v>1</v>
      </c>
      <c r="AB807" s="3">
        <v>15</v>
      </c>
      <c r="AC807" s="3">
        <v>0</v>
      </c>
      <c r="AD807" s="3">
        <v>0</v>
      </c>
      <c r="AE807" s="3">
        <v>0</v>
      </c>
      <c r="AF807" s="3">
        <v>0</v>
      </c>
      <c r="AG807" s="3">
        <v>0</v>
      </c>
      <c r="AH807" s="3">
        <v>15</v>
      </c>
      <c r="AI807" s="3">
        <v>0</v>
      </c>
      <c r="AJ807" s="3">
        <v>0</v>
      </c>
      <c r="AK807" s="3">
        <v>30</v>
      </c>
      <c r="AL807" s="3">
        <v>0</v>
      </c>
      <c r="AM807" s="3">
        <v>0</v>
      </c>
      <c r="AN807" s="3">
        <v>60</v>
      </c>
      <c r="AO807" s="3">
        <v>0</v>
      </c>
      <c r="AP807" s="3">
        <v>0</v>
      </c>
      <c r="AQ807" s="4">
        <v>270330000</v>
      </c>
      <c r="AR807" s="4">
        <v>266262667</v>
      </c>
      <c r="AS807" s="3">
        <v>98.49</v>
      </c>
      <c r="AT807" s="4">
        <v>0</v>
      </c>
      <c r="AU807" s="4">
        <v>0</v>
      </c>
      <c r="AV807" s="3">
        <v>0</v>
      </c>
      <c r="AW807" s="4">
        <v>301000000</v>
      </c>
      <c r="AX807" s="4">
        <v>0</v>
      </c>
      <c r="AY807" s="3">
        <v>0</v>
      </c>
      <c r="AZ807" s="4">
        <v>310000000</v>
      </c>
      <c r="BA807" s="4">
        <v>0</v>
      </c>
      <c r="BB807" s="3">
        <v>0</v>
      </c>
      <c r="BC807" s="4">
        <v>881330000</v>
      </c>
      <c r="BD807" s="4">
        <v>266262667</v>
      </c>
      <c r="BE807" s="3">
        <v>30.21</v>
      </c>
      <c r="BG807" s="4">
        <f t="shared" si="98"/>
        <v>270.33</v>
      </c>
      <c r="BH807" s="4">
        <f t="shared" si="99"/>
        <v>266.26266700000002</v>
      </c>
      <c r="BI807" s="4">
        <f t="shared" si="100"/>
        <v>0</v>
      </c>
      <c r="BJ807" s="4">
        <f t="shared" si="101"/>
        <v>0</v>
      </c>
      <c r="BK807" s="4">
        <f t="shared" si="102"/>
        <v>301</v>
      </c>
      <c r="BL807" s="4">
        <f t="shared" si="103"/>
        <v>0</v>
      </c>
      <c r="BM807" s="4">
        <f t="shared" si="104"/>
        <v>310</v>
      </c>
      <c r="BN807" s="4">
        <f t="shared" si="105"/>
        <v>0</v>
      </c>
    </row>
    <row r="808" spans="1:66" x14ac:dyDescent="0.25">
      <c r="A808">
        <v>16</v>
      </c>
      <c r="B808" t="s">
        <v>1536</v>
      </c>
      <c r="C808" t="s">
        <v>1537</v>
      </c>
      <c r="D808">
        <v>2022</v>
      </c>
      <c r="E808" t="s">
        <v>59</v>
      </c>
      <c r="F808" t="s">
        <v>60</v>
      </c>
      <c r="G808">
        <v>2</v>
      </c>
      <c r="H808" t="s">
        <v>61</v>
      </c>
      <c r="I808" s="1" t="s">
        <v>2524</v>
      </c>
      <c r="J808" t="s">
        <v>1538</v>
      </c>
      <c r="K808" t="s">
        <v>1538</v>
      </c>
      <c r="L808" t="s">
        <v>1992</v>
      </c>
      <c r="M808" t="s">
        <v>3148</v>
      </c>
      <c r="N808" s="1" t="s">
        <v>244</v>
      </c>
      <c r="O808" t="s">
        <v>245</v>
      </c>
      <c r="P808" s="1" t="s">
        <v>257</v>
      </c>
      <c r="Q808" t="s">
        <v>258</v>
      </c>
      <c r="R808" t="s">
        <v>2902</v>
      </c>
      <c r="S808" t="s">
        <v>795</v>
      </c>
      <c r="T808">
        <v>16</v>
      </c>
      <c r="U808">
        <v>1</v>
      </c>
      <c r="V808" t="s">
        <v>260</v>
      </c>
      <c r="W808">
        <v>1</v>
      </c>
      <c r="X808" t="s">
        <v>75</v>
      </c>
      <c r="Y808">
        <v>1</v>
      </c>
      <c r="Z808" t="s">
        <v>69</v>
      </c>
      <c r="AA808">
        <v>1</v>
      </c>
      <c r="AB808" s="3">
        <v>1</v>
      </c>
      <c r="AC808" s="3">
        <v>1</v>
      </c>
      <c r="AD808" s="3">
        <v>100</v>
      </c>
      <c r="AE808" s="3">
        <v>1</v>
      </c>
      <c r="AF808" s="3">
        <v>1</v>
      </c>
      <c r="AG808" s="3">
        <v>100</v>
      </c>
      <c r="AH808" s="3">
        <v>1</v>
      </c>
      <c r="AI808" s="3">
        <v>0</v>
      </c>
      <c r="AJ808" s="3">
        <v>0</v>
      </c>
      <c r="AK808" s="3">
        <v>1</v>
      </c>
      <c r="AL808" s="3">
        <v>0</v>
      </c>
      <c r="AM808" s="3">
        <v>0</v>
      </c>
      <c r="AN808" s="3">
        <v>4</v>
      </c>
      <c r="AO808" s="3">
        <v>2</v>
      </c>
      <c r="AP808" s="3">
        <v>50</v>
      </c>
      <c r="AQ808" s="4">
        <v>2951461050</v>
      </c>
      <c r="AR808" s="4">
        <v>2890792346</v>
      </c>
      <c r="AS808" s="3">
        <v>97.94</v>
      </c>
      <c r="AT808" s="4">
        <v>3518188000</v>
      </c>
      <c r="AU808" s="4">
        <v>2956191378</v>
      </c>
      <c r="AV808" s="3">
        <v>84.03</v>
      </c>
      <c r="AW808" s="4">
        <v>2444000000</v>
      </c>
      <c r="AX808" s="4">
        <v>0</v>
      </c>
      <c r="AY808" s="3">
        <v>0</v>
      </c>
      <c r="AZ808" s="4">
        <v>2520000000</v>
      </c>
      <c r="BA808" s="4">
        <v>0</v>
      </c>
      <c r="BB808" s="3">
        <v>0</v>
      </c>
      <c r="BC808" s="4">
        <v>11433649050</v>
      </c>
      <c r="BD808" s="4">
        <v>5846983724</v>
      </c>
      <c r="BE808" s="3">
        <v>51.14</v>
      </c>
      <c r="BG808" s="4">
        <f t="shared" si="98"/>
        <v>2951.4610499999999</v>
      </c>
      <c r="BH808" s="4">
        <f t="shared" si="99"/>
        <v>2890.7923460000002</v>
      </c>
      <c r="BI808" s="4">
        <f t="shared" si="100"/>
        <v>3518.1880000000001</v>
      </c>
      <c r="BJ808" s="4">
        <f t="shared" si="101"/>
        <v>2956.191378</v>
      </c>
      <c r="BK808" s="4">
        <f t="shared" si="102"/>
        <v>2444</v>
      </c>
      <c r="BL808" s="4">
        <f t="shared" si="103"/>
        <v>0</v>
      </c>
      <c r="BM808" s="4">
        <f t="shared" si="104"/>
        <v>2520</v>
      </c>
      <c r="BN808" s="4">
        <f t="shared" si="105"/>
        <v>0</v>
      </c>
    </row>
    <row r="809" spans="1:66" x14ac:dyDescent="0.25">
      <c r="A809">
        <v>16</v>
      </c>
      <c r="B809" t="s">
        <v>1536</v>
      </c>
      <c r="C809" t="s">
        <v>1537</v>
      </c>
      <c r="D809">
        <v>2022</v>
      </c>
      <c r="E809" t="s">
        <v>59</v>
      </c>
      <c r="F809" t="s">
        <v>60</v>
      </c>
      <c r="G809">
        <v>2</v>
      </c>
      <c r="H809" t="s">
        <v>61</v>
      </c>
      <c r="I809" s="1" t="s">
        <v>2524</v>
      </c>
      <c r="J809" t="s">
        <v>1538</v>
      </c>
      <c r="K809" t="s">
        <v>1538</v>
      </c>
      <c r="L809" t="s">
        <v>1992</v>
      </c>
      <c r="M809" t="s">
        <v>3148</v>
      </c>
      <c r="N809" s="1" t="s">
        <v>244</v>
      </c>
      <c r="O809" t="s">
        <v>245</v>
      </c>
      <c r="P809" s="1" t="s">
        <v>257</v>
      </c>
      <c r="Q809" t="s">
        <v>258</v>
      </c>
      <c r="R809" t="s">
        <v>2902</v>
      </c>
      <c r="S809" t="s">
        <v>795</v>
      </c>
      <c r="T809">
        <v>16</v>
      </c>
      <c r="U809">
        <v>2</v>
      </c>
      <c r="V809" t="s">
        <v>1621</v>
      </c>
      <c r="W809">
        <v>2</v>
      </c>
      <c r="X809" t="s">
        <v>68</v>
      </c>
      <c r="Y809">
        <v>1</v>
      </c>
      <c r="Z809" t="s">
        <v>69</v>
      </c>
      <c r="AA809">
        <v>1</v>
      </c>
      <c r="AB809" s="3">
        <v>1</v>
      </c>
      <c r="AC809" s="3">
        <v>1</v>
      </c>
      <c r="AD809" s="3">
        <v>100</v>
      </c>
      <c r="AE809" s="3">
        <v>1</v>
      </c>
      <c r="AF809" s="3">
        <v>0</v>
      </c>
      <c r="AG809" s="3">
        <v>0</v>
      </c>
      <c r="AH809" s="3">
        <v>1</v>
      </c>
      <c r="AI809" s="3">
        <v>0</v>
      </c>
      <c r="AJ809" s="3">
        <v>0</v>
      </c>
      <c r="AK809" s="3">
        <v>1</v>
      </c>
      <c r="AL809" s="3">
        <v>0</v>
      </c>
      <c r="AM809" s="3">
        <v>0</v>
      </c>
      <c r="AN809" s="3" t="s">
        <v>70</v>
      </c>
      <c r="AO809" s="3" t="s">
        <v>70</v>
      </c>
      <c r="AP809" s="3" t="s">
        <v>70</v>
      </c>
      <c r="AQ809" s="4">
        <v>9552000</v>
      </c>
      <c r="AR809" s="4">
        <v>0</v>
      </c>
      <c r="AS809" s="3">
        <v>0</v>
      </c>
      <c r="AT809" s="4">
        <v>1000</v>
      </c>
      <c r="AU809" s="4">
        <v>0</v>
      </c>
      <c r="AV809" s="3">
        <v>0</v>
      </c>
      <c r="AW809" s="4">
        <v>11000000</v>
      </c>
      <c r="AX809" s="4">
        <v>0</v>
      </c>
      <c r="AY809" s="3">
        <v>0</v>
      </c>
      <c r="AZ809" s="4">
        <v>11000000</v>
      </c>
      <c r="BA809" s="4">
        <v>0</v>
      </c>
      <c r="BB809" s="3">
        <v>0</v>
      </c>
      <c r="BC809" s="4">
        <v>31553000</v>
      </c>
      <c r="BD809" s="4">
        <v>0</v>
      </c>
      <c r="BE809" s="3">
        <v>0</v>
      </c>
      <c r="BF809" t="s">
        <v>1622</v>
      </c>
      <c r="BG809" s="4">
        <f t="shared" si="98"/>
        <v>9.5519999999999996</v>
      </c>
      <c r="BH809" s="4">
        <f t="shared" si="99"/>
        <v>0</v>
      </c>
      <c r="BI809" s="4">
        <f t="shared" si="100"/>
        <v>1E-3</v>
      </c>
      <c r="BJ809" s="4">
        <f t="shared" si="101"/>
        <v>0</v>
      </c>
      <c r="BK809" s="4">
        <f t="shared" si="102"/>
        <v>11</v>
      </c>
      <c r="BL809" s="4">
        <f t="shared" si="103"/>
        <v>0</v>
      </c>
      <c r="BM809" s="4">
        <f t="shared" si="104"/>
        <v>11</v>
      </c>
      <c r="BN809" s="4">
        <f t="shared" si="105"/>
        <v>0</v>
      </c>
    </row>
    <row r="810" spans="1:66" x14ac:dyDescent="0.25">
      <c r="A810">
        <v>16</v>
      </c>
      <c r="B810" t="s">
        <v>1536</v>
      </c>
      <c r="C810" t="s">
        <v>1537</v>
      </c>
      <c r="D810">
        <v>2022</v>
      </c>
      <c r="E810" t="s">
        <v>59</v>
      </c>
      <c r="F810" t="s">
        <v>60</v>
      </c>
      <c r="G810">
        <v>2</v>
      </c>
      <c r="H810" t="s">
        <v>61</v>
      </c>
      <c r="I810" s="1" t="s">
        <v>2524</v>
      </c>
      <c r="J810" t="s">
        <v>1538</v>
      </c>
      <c r="K810" t="s">
        <v>1538</v>
      </c>
      <c r="L810" t="s">
        <v>1992</v>
      </c>
      <c r="M810" t="s">
        <v>3148</v>
      </c>
      <c r="N810" s="1" t="s">
        <v>244</v>
      </c>
      <c r="O810" t="s">
        <v>245</v>
      </c>
      <c r="P810" s="1" t="s">
        <v>257</v>
      </c>
      <c r="Q810" t="s">
        <v>258</v>
      </c>
      <c r="R810" t="s">
        <v>2902</v>
      </c>
      <c r="S810" t="s">
        <v>795</v>
      </c>
      <c r="T810">
        <v>16</v>
      </c>
      <c r="U810">
        <v>3</v>
      </c>
      <c r="V810" t="s">
        <v>518</v>
      </c>
      <c r="W810">
        <v>1</v>
      </c>
      <c r="X810" t="s">
        <v>75</v>
      </c>
      <c r="Y810">
        <v>1</v>
      </c>
      <c r="Z810" t="s">
        <v>69</v>
      </c>
      <c r="AA810">
        <v>1</v>
      </c>
      <c r="AB810" s="3">
        <v>1</v>
      </c>
      <c r="AC810" s="3">
        <v>1</v>
      </c>
      <c r="AD810" s="3">
        <v>100</v>
      </c>
      <c r="AE810" s="3">
        <v>1</v>
      </c>
      <c r="AF810" s="3">
        <v>1</v>
      </c>
      <c r="AG810" s="3">
        <v>100</v>
      </c>
      <c r="AH810" s="3">
        <v>1</v>
      </c>
      <c r="AI810" s="3">
        <v>0</v>
      </c>
      <c r="AJ810" s="3">
        <v>0</v>
      </c>
      <c r="AK810" s="3">
        <v>1</v>
      </c>
      <c r="AL810" s="3">
        <v>0</v>
      </c>
      <c r="AM810" s="3">
        <v>0</v>
      </c>
      <c r="AN810" s="3">
        <v>4</v>
      </c>
      <c r="AO810" s="3">
        <v>2</v>
      </c>
      <c r="AP810" s="3">
        <v>50</v>
      </c>
      <c r="AQ810" s="4">
        <v>1303273874</v>
      </c>
      <c r="AR810" s="4">
        <v>1303273874</v>
      </c>
      <c r="AS810" s="3">
        <v>100</v>
      </c>
      <c r="AT810" s="4">
        <v>1439081000</v>
      </c>
      <c r="AU810" s="4">
        <v>1444325667</v>
      </c>
      <c r="AV810" s="3">
        <v>100.36</v>
      </c>
      <c r="AW810" s="4">
        <v>1149000000</v>
      </c>
      <c r="AX810" s="4">
        <v>0</v>
      </c>
      <c r="AY810" s="3">
        <v>0</v>
      </c>
      <c r="AZ810" s="4">
        <v>1186000000</v>
      </c>
      <c r="BA810" s="4">
        <v>0</v>
      </c>
      <c r="BB810" s="3">
        <v>0</v>
      </c>
      <c r="BC810" s="4">
        <v>5077354874</v>
      </c>
      <c r="BD810" s="4">
        <v>2747599541</v>
      </c>
      <c r="BE810" s="3">
        <v>54.11</v>
      </c>
      <c r="BG810" s="4">
        <f t="shared" si="98"/>
        <v>1303.273874</v>
      </c>
      <c r="BH810" s="4">
        <f t="shared" si="99"/>
        <v>1303.273874</v>
      </c>
      <c r="BI810" s="4">
        <f t="shared" si="100"/>
        <v>1439.0809999999999</v>
      </c>
      <c r="BJ810" s="4">
        <f t="shared" si="101"/>
        <v>1444.3256670000001</v>
      </c>
      <c r="BK810" s="4">
        <f t="shared" si="102"/>
        <v>1149</v>
      </c>
      <c r="BL810" s="4">
        <f t="shared" si="103"/>
        <v>0</v>
      </c>
      <c r="BM810" s="4">
        <f t="shared" si="104"/>
        <v>1186</v>
      </c>
      <c r="BN810" s="4">
        <f t="shared" si="105"/>
        <v>0</v>
      </c>
    </row>
    <row r="811" spans="1:66" x14ac:dyDescent="0.25">
      <c r="A811">
        <v>16</v>
      </c>
      <c r="B811" t="s">
        <v>1623</v>
      </c>
      <c r="C811" t="s">
        <v>802</v>
      </c>
      <c r="D811">
        <v>2022</v>
      </c>
      <c r="E811" t="s">
        <v>59</v>
      </c>
      <c r="F811" t="s">
        <v>60</v>
      </c>
      <c r="G811">
        <v>2</v>
      </c>
      <c r="H811" t="s">
        <v>61</v>
      </c>
      <c r="I811" s="1" t="s">
        <v>2525</v>
      </c>
      <c r="J811" t="s">
        <v>1624</v>
      </c>
      <c r="K811" t="s">
        <v>1624</v>
      </c>
      <c r="L811" t="s">
        <v>1992</v>
      </c>
      <c r="M811" t="s">
        <v>3148</v>
      </c>
      <c r="N811" s="1" t="s">
        <v>63</v>
      </c>
      <c r="O811" t="s">
        <v>64</v>
      </c>
      <c r="P811" s="1" t="s">
        <v>63</v>
      </c>
      <c r="Q811" t="s">
        <v>65</v>
      </c>
      <c r="R811" t="s">
        <v>2903</v>
      </c>
      <c r="S811" t="s">
        <v>1625</v>
      </c>
      <c r="T811">
        <v>23</v>
      </c>
      <c r="U811">
        <v>1</v>
      </c>
      <c r="V811" t="s">
        <v>1626</v>
      </c>
      <c r="W811">
        <v>2</v>
      </c>
      <c r="X811" t="s">
        <v>68</v>
      </c>
      <c r="Y811">
        <v>1</v>
      </c>
      <c r="Z811" t="s">
        <v>69</v>
      </c>
      <c r="AA811">
        <v>1</v>
      </c>
      <c r="AB811" s="3">
        <v>250</v>
      </c>
      <c r="AC811" s="3">
        <v>250</v>
      </c>
      <c r="AD811" s="3">
        <v>100</v>
      </c>
      <c r="AE811" s="3">
        <v>250</v>
      </c>
      <c r="AF811" s="3">
        <v>250</v>
      </c>
      <c r="AG811" s="3">
        <v>100</v>
      </c>
      <c r="AH811" s="3">
        <v>250</v>
      </c>
      <c r="AI811" s="3">
        <v>0</v>
      </c>
      <c r="AJ811" s="3">
        <v>0</v>
      </c>
      <c r="AK811" s="3">
        <v>250</v>
      </c>
      <c r="AL811" s="3">
        <v>0</v>
      </c>
      <c r="AM811" s="3">
        <v>0</v>
      </c>
      <c r="AN811" s="3" t="s">
        <v>70</v>
      </c>
      <c r="AO811" s="3" t="s">
        <v>70</v>
      </c>
      <c r="AP811" s="3" t="s">
        <v>70</v>
      </c>
      <c r="AQ811" s="4">
        <v>437986000</v>
      </c>
      <c r="AR811" s="4">
        <v>437986000</v>
      </c>
      <c r="AS811" s="3">
        <v>100</v>
      </c>
      <c r="AT811" s="4">
        <v>982630000</v>
      </c>
      <c r="AU811" s="4">
        <v>494633333</v>
      </c>
      <c r="AV811" s="3">
        <v>50.34</v>
      </c>
      <c r="AW811" s="4">
        <v>563000000</v>
      </c>
      <c r="AX811" s="4">
        <v>0</v>
      </c>
      <c r="AY811" s="3">
        <v>0</v>
      </c>
      <c r="AZ811" s="4">
        <v>703000000</v>
      </c>
      <c r="BA811" s="4">
        <v>0</v>
      </c>
      <c r="BB811" s="3">
        <v>0</v>
      </c>
      <c r="BC811" s="4">
        <v>2686616000</v>
      </c>
      <c r="BD811" s="4">
        <v>932619333</v>
      </c>
      <c r="BE811" s="3">
        <v>34.71</v>
      </c>
      <c r="BF811" t="s">
        <v>1627</v>
      </c>
      <c r="BG811" s="4">
        <f t="shared" si="98"/>
        <v>437.98599999999999</v>
      </c>
      <c r="BH811" s="4">
        <f t="shared" si="99"/>
        <v>437.98599999999999</v>
      </c>
      <c r="BI811" s="4">
        <f t="shared" si="100"/>
        <v>982.63</v>
      </c>
      <c r="BJ811" s="4">
        <f t="shared" si="101"/>
        <v>494.63333299999999</v>
      </c>
      <c r="BK811" s="4">
        <f t="shared" si="102"/>
        <v>563</v>
      </c>
      <c r="BL811" s="4">
        <f t="shared" si="103"/>
        <v>0</v>
      </c>
      <c r="BM811" s="4">
        <f t="shared" si="104"/>
        <v>703</v>
      </c>
      <c r="BN811" s="4">
        <f t="shared" si="105"/>
        <v>0</v>
      </c>
    </row>
    <row r="812" spans="1:66" x14ac:dyDescent="0.25">
      <c r="A812">
        <v>16</v>
      </c>
      <c r="B812" t="s">
        <v>1623</v>
      </c>
      <c r="C812" t="s">
        <v>802</v>
      </c>
      <c r="D812">
        <v>2022</v>
      </c>
      <c r="E812" t="s">
        <v>59</v>
      </c>
      <c r="F812" t="s">
        <v>60</v>
      </c>
      <c r="G812">
        <v>2</v>
      </c>
      <c r="H812" t="s">
        <v>61</v>
      </c>
      <c r="I812" s="1" t="s">
        <v>2525</v>
      </c>
      <c r="J812" t="s">
        <v>1624</v>
      </c>
      <c r="K812" t="s">
        <v>1624</v>
      </c>
      <c r="L812" t="s">
        <v>1992</v>
      </c>
      <c r="M812" t="s">
        <v>3148</v>
      </c>
      <c r="N812" s="1" t="s">
        <v>63</v>
      </c>
      <c r="O812" t="s">
        <v>64</v>
      </c>
      <c r="P812" s="1" t="s">
        <v>63</v>
      </c>
      <c r="Q812" t="s">
        <v>65</v>
      </c>
      <c r="R812" t="s">
        <v>2903</v>
      </c>
      <c r="S812" t="s">
        <v>1625</v>
      </c>
      <c r="T812">
        <v>23</v>
      </c>
      <c r="U812">
        <v>2</v>
      </c>
      <c r="V812" t="s">
        <v>1628</v>
      </c>
      <c r="W812">
        <v>1</v>
      </c>
      <c r="X812" t="s">
        <v>75</v>
      </c>
      <c r="Y812">
        <v>1</v>
      </c>
      <c r="Z812" t="s">
        <v>69</v>
      </c>
      <c r="AA812">
        <v>1</v>
      </c>
      <c r="AB812" s="3">
        <v>693</v>
      </c>
      <c r="AC812" s="3">
        <v>1088</v>
      </c>
      <c r="AD812" s="3">
        <v>157</v>
      </c>
      <c r="AE812" s="3">
        <v>693</v>
      </c>
      <c r="AF812" s="3">
        <v>1088</v>
      </c>
      <c r="AG812" s="3">
        <v>157</v>
      </c>
      <c r="AH812" s="3">
        <v>693</v>
      </c>
      <c r="AI812" s="3">
        <v>0</v>
      </c>
      <c r="AJ812" s="3">
        <v>0</v>
      </c>
      <c r="AK812" s="3">
        <v>694</v>
      </c>
      <c r="AL812" s="3">
        <v>0</v>
      </c>
      <c r="AM812" s="3">
        <v>0</v>
      </c>
      <c r="AN812" s="3">
        <v>2773</v>
      </c>
      <c r="AO812" s="3">
        <v>2176</v>
      </c>
      <c r="AP812" s="3">
        <v>78.47</v>
      </c>
      <c r="AQ812" s="4">
        <v>968920000</v>
      </c>
      <c r="AR812" s="4">
        <v>968920000</v>
      </c>
      <c r="AS812" s="3">
        <v>100</v>
      </c>
      <c r="AT812" s="4">
        <v>318364038</v>
      </c>
      <c r="AU812" s="4">
        <v>738597530</v>
      </c>
      <c r="AV812" s="3">
        <v>232</v>
      </c>
      <c r="AW812" s="4">
        <v>2552400000</v>
      </c>
      <c r="AX812" s="4">
        <v>0</v>
      </c>
      <c r="AY812" s="3">
        <v>0</v>
      </c>
      <c r="AZ812" s="4">
        <v>2504000000</v>
      </c>
      <c r="BA812" s="4">
        <v>0</v>
      </c>
      <c r="BB812" s="3">
        <v>0</v>
      </c>
      <c r="BC812" s="4">
        <v>6343684038</v>
      </c>
      <c r="BD812" s="4">
        <v>1707517530</v>
      </c>
      <c r="BE812" s="3">
        <v>26.92</v>
      </c>
      <c r="BF812" t="s">
        <v>1629</v>
      </c>
      <c r="BG812" s="4">
        <f t="shared" si="98"/>
        <v>968.92</v>
      </c>
      <c r="BH812" s="4">
        <f t="shared" si="99"/>
        <v>968.92</v>
      </c>
      <c r="BI812" s="4">
        <f t="shared" si="100"/>
        <v>318.36403799999999</v>
      </c>
      <c r="BJ812" s="4">
        <f t="shared" si="101"/>
        <v>738.59753000000001</v>
      </c>
      <c r="BK812" s="4">
        <f t="shared" si="102"/>
        <v>2552.4</v>
      </c>
      <c r="BL812" s="4">
        <f t="shared" si="103"/>
        <v>0</v>
      </c>
      <c r="BM812" s="4">
        <f t="shared" si="104"/>
        <v>2504</v>
      </c>
      <c r="BN812" s="4">
        <f t="shared" si="105"/>
        <v>0</v>
      </c>
    </row>
    <row r="813" spans="1:66" x14ac:dyDescent="0.25">
      <c r="A813">
        <v>16</v>
      </c>
      <c r="B813" t="s">
        <v>1623</v>
      </c>
      <c r="C813" t="s">
        <v>802</v>
      </c>
      <c r="D813">
        <v>2022</v>
      </c>
      <c r="E813" t="s">
        <v>59</v>
      </c>
      <c r="F813" t="s">
        <v>60</v>
      </c>
      <c r="G813">
        <v>2</v>
      </c>
      <c r="H813" t="s">
        <v>61</v>
      </c>
      <c r="I813" s="1" t="s">
        <v>2525</v>
      </c>
      <c r="J813" t="s">
        <v>1624</v>
      </c>
      <c r="K813" t="s">
        <v>1624</v>
      </c>
      <c r="L813" t="s">
        <v>1992</v>
      </c>
      <c r="M813" t="s">
        <v>3148</v>
      </c>
      <c r="N813" s="1" t="s">
        <v>63</v>
      </c>
      <c r="O813" t="s">
        <v>64</v>
      </c>
      <c r="P813" s="1" t="s">
        <v>77</v>
      </c>
      <c r="Q813" t="s">
        <v>78</v>
      </c>
      <c r="R813" t="s">
        <v>2904</v>
      </c>
      <c r="S813" t="s">
        <v>1630</v>
      </c>
      <c r="T813">
        <v>14</v>
      </c>
      <c r="U813">
        <v>1</v>
      </c>
      <c r="V813" t="s">
        <v>1631</v>
      </c>
      <c r="W813">
        <v>1</v>
      </c>
      <c r="X813" t="s">
        <v>75</v>
      </c>
      <c r="Y813">
        <v>1</v>
      </c>
      <c r="Z813" t="s">
        <v>69</v>
      </c>
      <c r="AA813">
        <v>1</v>
      </c>
      <c r="AB813" s="3">
        <v>64</v>
      </c>
      <c r="AC813" s="3">
        <v>64</v>
      </c>
      <c r="AD813" s="3">
        <v>100</v>
      </c>
      <c r="AE813" s="3">
        <v>64</v>
      </c>
      <c r="AF813" s="3">
        <v>64</v>
      </c>
      <c r="AG813" s="3">
        <v>100</v>
      </c>
      <c r="AH813" s="3">
        <v>65</v>
      </c>
      <c r="AI813" s="3">
        <v>0</v>
      </c>
      <c r="AJ813" s="3">
        <v>0</v>
      </c>
      <c r="AK813" s="3">
        <v>65</v>
      </c>
      <c r="AL813" s="3">
        <v>0</v>
      </c>
      <c r="AM813" s="3">
        <v>0</v>
      </c>
      <c r="AN813" s="3">
        <v>258</v>
      </c>
      <c r="AO813" s="3">
        <v>128</v>
      </c>
      <c r="AP813" s="3">
        <v>49.61</v>
      </c>
      <c r="AQ813" s="4">
        <v>799058864</v>
      </c>
      <c r="AR813" s="4">
        <v>799058864</v>
      </c>
      <c r="AS813" s="3">
        <v>100</v>
      </c>
      <c r="AT813" s="4">
        <v>780514112</v>
      </c>
      <c r="AU813" s="4">
        <v>780514112</v>
      </c>
      <c r="AV813" s="3">
        <v>100</v>
      </c>
      <c r="AW813" s="4">
        <v>302400000</v>
      </c>
      <c r="AX813" s="4">
        <v>0</v>
      </c>
      <c r="AY813" s="3">
        <v>0</v>
      </c>
      <c r="AZ813" s="4">
        <v>311119608</v>
      </c>
      <c r="BA813" s="4">
        <v>0</v>
      </c>
      <c r="BB813" s="3">
        <v>0</v>
      </c>
      <c r="BC813" s="4">
        <v>2193092584</v>
      </c>
      <c r="BD813" s="4">
        <v>1579572976</v>
      </c>
      <c r="BE813" s="3">
        <v>72.02</v>
      </c>
      <c r="BF813" t="s">
        <v>1632</v>
      </c>
      <c r="BG813" s="4">
        <f t="shared" si="98"/>
        <v>799.05886399999997</v>
      </c>
      <c r="BH813" s="4">
        <f t="shared" si="99"/>
        <v>799.05886399999997</v>
      </c>
      <c r="BI813" s="4">
        <f t="shared" si="100"/>
        <v>780.51411199999995</v>
      </c>
      <c r="BJ813" s="4">
        <f t="shared" si="101"/>
        <v>780.51411199999995</v>
      </c>
      <c r="BK813" s="4">
        <f t="shared" si="102"/>
        <v>302.39999999999998</v>
      </c>
      <c r="BL813" s="4">
        <f t="shared" si="103"/>
        <v>0</v>
      </c>
      <c r="BM813" s="4">
        <f t="shared" si="104"/>
        <v>311.11960800000003</v>
      </c>
      <c r="BN813" s="4">
        <f t="shared" si="105"/>
        <v>0</v>
      </c>
    </row>
    <row r="814" spans="1:66" x14ac:dyDescent="0.25">
      <c r="A814">
        <v>16</v>
      </c>
      <c r="B814" t="s">
        <v>1623</v>
      </c>
      <c r="C814" t="s">
        <v>802</v>
      </c>
      <c r="D814">
        <v>2022</v>
      </c>
      <c r="E814" t="s">
        <v>59</v>
      </c>
      <c r="F814" t="s">
        <v>60</v>
      </c>
      <c r="G814">
        <v>2</v>
      </c>
      <c r="H814" t="s">
        <v>61</v>
      </c>
      <c r="I814" s="1" t="s">
        <v>2525</v>
      </c>
      <c r="J814" t="s">
        <v>1624</v>
      </c>
      <c r="K814" t="s">
        <v>1624</v>
      </c>
      <c r="L814" t="s">
        <v>1992</v>
      </c>
      <c r="M814" t="s">
        <v>3148</v>
      </c>
      <c r="N814" s="1" t="s">
        <v>63</v>
      </c>
      <c r="O814" t="s">
        <v>64</v>
      </c>
      <c r="P814" s="1" t="s">
        <v>77</v>
      </c>
      <c r="Q814" t="s">
        <v>78</v>
      </c>
      <c r="R814" t="s">
        <v>2904</v>
      </c>
      <c r="S814" t="s">
        <v>1630</v>
      </c>
      <c r="T814">
        <v>14</v>
      </c>
      <c r="U814">
        <v>2</v>
      </c>
      <c r="V814" t="s">
        <v>1633</v>
      </c>
      <c r="W814">
        <v>1</v>
      </c>
      <c r="X814" t="s">
        <v>75</v>
      </c>
      <c r="Y814">
        <v>1</v>
      </c>
      <c r="Z814" t="s">
        <v>69</v>
      </c>
      <c r="AA814">
        <v>1</v>
      </c>
      <c r="AB814" s="3">
        <v>0</v>
      </c>
      <c r="AC814" s="3">
        <v>0</v>
      </c>
      <c r="AD814" s="3">
        <v>0</v>
      </c>
      <c r="AE814" s="3">
        <v>120</v>
      </c>
      <c r="AF814" s="3">
        <v>120</v>
      </c>
      <c r="AG814" s="3">
        <v>100</v>
      </c>
      <c r="AH814" s="3">
        <v>0</v>
      </c>
      <c r="AI814" s="3">
        <v>0</v>
      </c>
      <c r="AJ814" s="3">
        <v>0</v>
      </c>
      <c r="AK814" s="3">
        <v>159</v>
      </c>
      <c r="AL814" s="3">
        <v>0</v>
      </c>
      <c r="AM814" s="3">
        <v>0</v>
      </c>
      <c r="AN814" s="3">
        <v>279</v>
      </c>
      <c r="AO814" s="3">
        <v>120</v>
      </c>
      <c r="AP814" s="3">
        <v>43.01</v>
      </c>
      <c r="AQ814" s="4">
        <v>0</v>
      </c>
      <c r="AR814" s="4">
        <v>0</v>
      </c>
      <c r="AS814" s="3">
        <v>0</v>
      </c>
      <c r="AT814" s="4">
        <v>219360000</v>
      </c>
      <c r="AU814" s="4">
        <v>219360000</v>
      </c>
      <c r="AV814" s="3">
        <v>100</v>
      </c>
      <c r="AW814" s="4">
        <v>0</v>
      </c>
      <c r="AX814" s="4">
        <v>0</v>
      </c>
      <c r="AY814" s="3">
        <v>0</v>
      </c>
      <c r="AZ814" s="4">
        <v>706515000</v>
      </c>
      <c r="BA814" s="4">
        <v>0</v>
      </c>
      <c r="BB814" s="3">
        <v>0</v>
      </c>
      <c r="BC814" s="4">
        <v>925875000</v>
      </c>
      <c r="BD814" s="4">
        <v>219360000</v>
      </c>
      <c r="BE814" s="3">
        <v>23.69</v>
      </c>
      <c r="BF814" t="s">
        <v>1634</v>
      </c>
      <c r="BG814" s="4">
        <f t="shared" si="98"/>
        <v>0</v>
      </c>
      <c r="BH814" s="4">
        <f t="shared" si="99"/>
        <v>0</v>
      </c>
      <c r="BI814" s="4">
        <f t="shared" si="100"/>
        <v>219.36</v>
      </c>
      <c r="BJ814" s="4">
        <f t="shared" si="101"/>
        <v>219.36</v>
      </c>
      <c r="BK814" s="4">
        <f t="shared" si="102"/>
        <v>0</v>
      </c>
      <c r="BL814" s="4">
        <f t="shared" si="103"/>
        <v>0</v>
      </c>
      <c r="BM814" s="4">
        <f t="shared" si="104"/>
        <v>706.51499999999999</v>
      </c>
      <c r="BN814" s="4">
        <f t="shared" si="105"/>
        <v>0</v>
      </c>
    </row>
    <row r="815" spans="1:66" x14ac:dyDescent="0.25">
      <c r="A815">
        <v>16</v>
      </c>
      <c r="B815" t="s">
        <v>1623</v>
      </c>
      <c r="C815" t="s">
        <v>802</v>
      </c>
      <c r="D815">
        <v>2022</v>
      </c>
      <c r="E815" t="s">
        <v>59</v>
      </c>
      <c r="F815" t="s">
        <v>60</v>
      </c>
      <c r="G815">
        <v>2</v>
      </c>
      <c r="H815" t="s">
        <v>61</v>
      </c>
      <c r="I815" s="1" t="s">
        <v>2525</v>
      </c>
      <c r="J815" t="s">
        <v>1624</v>
      </c>
      <c r="K815" t="s">
        <v>1624</v>
      </c>
      <c r="L815" t="s">
        <v>1992</v>
      </c>
      <c r="M815" t="s">
        <v>3148</v>
      </c>
      <c r="N815" s="1" t="s">
        <v>63</v>
      </c>
      <c r="O815" t="s">
        <v>64</v>
      </c>
      <c r="P815" s="1" t="s">
        <v>77</v>
      </c>
      <c r="Q815" t="s">
        <v>78</v>
      </c>
      <c r="R815" t="s">
        <v>2904</v>
      </c>
      <c r="S815" t="s">
        <v>1630</v>
      </c>
      <c r="T815">
        <v>14</v>
      </c>
      <c r="U815">
        <v>3</v>
      </c>
      <c r="V815" t="s">
        <v>1635</v>
      </c>
      <c r="W815">
        <v>1</v>
      </c>
      <c r="X815" t="s">
        <v>75</v>
      </c>
      <c r="Y815">
        <v>1</v>
      </c>
      <c r="Z815" t="s">
        <v>69</v>
      </c>
      <c r="AA815">
        <v>1</v>
      </c>
      <c r="AB815" s="3">
        <v>51</v>
      </c>
      <c r="AC815" s="3">
        <v>51</v>
      </c>
      <c r="AD815" s="3">
        <v>100</v>
      </c>
      <c r="AE815" s="3">
        <v>51</v>
      </c>
      <c r="AF815" s="3">
        <v>51</v>
      </c>
      <c r="AG815" s="3">
        <v>100</v>
      </c>
      <c r="AH815" s="3">
        <v>53</v>
      </c>
      <c r="AI815" s="3">
        <v>0</v>
      </c>
      <c r="AJ815" s="3">
        <v>0</v>
      </c>
      <c r="AK815" s="3">
        <v>52</v>
      </c>
      <c r="AL815" s="3">
        <v>0</v>
      </c>
      <c r="AM815" s="3">
        <v>0</v>
      </c>
      <c r="AN815" s="3">
        <v>207</v>
      </c>
      <c r="AO815" s="3">
        <v>102</v>
      </c>
      <c r="AP815" s="3">
        <v>49.28</v>
      </c>
      <c r="AQ815" s="4">
        <v>315995749</v>
      </c>
      <c r="AR815" s="4">
        <v>315995749</v>
      </c>
      <c r="AS815" s="3">
        <v>100</v>
      </c>
      <c r="AT815" s="4">
        <v>300365252</v>
      </c>
      <c r="AU815" s="4">
        <v>253788501</v>
      </c>
      <c r="AV815" s="3">
        <v>84.49</v>
      </c>
      <c r="AW815" s="4">
        <v>201456000</v>
      </c>
      <c r="AX815" s="4">
        <v>0</v>
      </c>
      <c r="AY815" s="3">
        <v>0</v>
      </c>
      <c r="AZ815" s="4">
        <v>248895000</v>
      </c>
      <c r="BA815" s="4">
        <v>0</v>
      </c>
      <c r="BB815" s="3">
        <v>0</v>
      </c>
      <c r="BC815" s="4">
        <v>1066712001</v>
      </c>
      <c r="BD815" s="4">
        <v>569784250</v>
      </c>
      <c r="BE815" s="3">
        <v>53.42</v>
      </c>
      <c r="BF815" t="s">
        <v>1636</v>
      </c>
      <c r="BG815" s="4">
        <f t="shared" si="98"/>
        <v>315.99574899999999</v>
      </c>
      <c r="BH815" s="4">
        <f t="shared" si="99"/>
        <v>315.99574899999999</v>
      </c>
      <c r="BI815" s="4">
        <f t="shared" si="100"/>
        <v>300.365252</v>
      </c>
      <c r="BJ815" s="4">
        <f t="shared" si="101"/>
        <v>253.788501</v>
      </c>
      <c r="BK815" s="4">
        <f t="shared" si="102"/>
        <v>201.45599999999999</v>
      </c>
      <c r="BL815" s="4">
        <f t="shared" si="103"/>
        <v>0</v>
      </c>
      <c r="BM815" s="4">
        <f t="shared" si="104"/>
        <v>248.89500000000001</v>
      </c>
      <c r="BN815" s="4">
        <f t="shared" si="105"/>
        <v>0</v>
      </c>
    </row>
    <row r="816" spans="1:66" x14ac:dyDescent="0.25">
      <c r="A816">
        <v>16</v>
      </c>
      <c r="B816" t="s">
        <v>1623</v>
      </c>
      <c r="C816" t="s">
        <v>802</v>
      </c>
      <c r="D816">
        <v>2022</v>
      </c>
      <c r="E816" t="s">
        <v>59</v>
      </c>
      <c r="F816" t="s">
        <v>60</v>
      </c>
      <c r="G816">
        <v>2</v>
      </c>
      <c r="H816" t="s">
        <v>61</v>
      </c>
      <c r="I816" s="1" t="s">
        <v>2525</v>
      </c>
      <c r="J816" t="s">
        <v>1624</v>
      </c>
      <c r="K816" t="s">
        <v>1624</v>
      </c>
      <c r="L816" t="s">
        <v>1992</v>
      </c>
      <c r="M816" t="s">
        <v>3148</v>
      </c>
      <c r="N816" s="1" t="s">
        <v>63</v>
      </c>
      <c r="O816" t="s">
        <v>64</v>
      </c>
      <c r="P816" s="1" t="s">
        <v>77</v>
      </c>
      <c r="Q816" t="s">
        <v>78</v>
      </c>
      <c r="R816" t="s">
        <v>2904</v>
      </c>
      <c r="S816" t="s">
        <v>1630</v>
      </c>
      <c r="T816">
        <v>14</v>
      </c>
      <c r="U816">
        <v>4</v>
      </c>
      <c r="V816" t="s">
        <v>1637</v>
      </c>
      <c r="W816">
        <v>1</v>
      </c>
      <c r="X816" t="s">
        <v>75</v>
      </c>
      <c r="Y816">
        <v>1</v>
      </c>
      <c r="Z816" t="s">
        <v>69</v>
      </c>
      <c r="AA816">
        <v>1</v>
      </c>
      <c r="AB816" s="3">
        <v>57</v>
      </c>
      <c r="AC816" s="3">
        <v>57</v>
      </c>
      <c r="AD816" s="3">
        <v>100</v>
      </c>
      <c r="AE816" s="3">
        <v>58</v>
      </c>
      <c r="AF816" s="3">
        <v>58</v>
      </c>
      <c r="AG816" s="3">
        <v>100</v>
      </c>
      <c r="AH816" s="3">
        <v>58</v>
      </c>
      <c r="AI816" s="3">
        <v>0</v>
      </c>
      <c r="AJ816" s="3">
        <v>0</v>
      </c>
      <c r="AK816" s="3">
        <v>57</v>
      </c>
      <c r="AL816" s="3">
        <v>0</v>
      </c>
      <c r="AM816" s="3">
        <v>0</v>
      </c>
      <c r="AN816" s="3">
        <v>230</v>
      </c>
      <c r="AO816" s="3">
        <v>115</v>
      </c>
      <c r="AP816" s="3">
        <v>50</v>
      </c>
      <c r="AQ816" s="4">
        <v>169252387</v>
      </c>
      <c r="AR816" s="4">
        <v>159739872</v>
      </c>
      <c r="AS816" s="3">
        <v>94.38</v>
      </c>
      <c r="AT816" s="4">
        <v>164860636</v>
      </c>
      <c r="AU816" s="4">
        <v>164860636</v>
      </c>
      <c r="AV816" s="3">
        <v>100</v>
      </c>
      <c r="AW816" s="4">
        <v>245933000</v>
      </c>
      <c r="AX816" s="4">
        <v>0</v>
      </c>
      <c r="AY816" s="3">
        <v>0</v>
      </c>
      <c r="AZ816" s="4">
        <v>271685000</v>
      </c>
      <c r="BA816" s="4">
        <v>0</v>
      </c>
      <c r="BB816" s="3">
        <v>0</v>
      </c>
      <c r="BC816" s="4">
        <v>851731023</v>
      </c>
      <c r="BD816" s="4">
        <v>324600508</v>
      </c>
      <c r="BE816" s="3">
        <v>38.11</v>
      </c>
      <c r="BF816" t="s">
        <v>1638</v>
      </c>
      <c r="BG816" s="4">
        <f t="shared" si="98"/>
        <v>169.252387</v>
      </c>
      <c r="BH816" s="4">
        <f t="shared" si="99"/>
        <v>159.73987199999999</v>
      </c>
      <c r="BI816" s="4">
        <f t="shared" si="100"/>
        <v>164.860636</v>
      </c>
      <c r="BJ816" s="4">
        <f t="shared" si="101"/>
        <v>164.860636</v>
      </c>
      <c r="BK816" s="4">
        <f t="shared" si="102"/>
        <v>245.93299999999999</v>
      </c>
      <c r="BL816" s="4">
        <f t="shared" si="103"/>
        <v>0</v>
      </c>
      <c r="BM816" s="4">
        <f t="shared" si="104"/>
        <v>271.685</v>
      </c>
      <c r="BN816" s="4">
        <f t="shared" si="105"/>
        <v>0</v>
      </c>
    </row>
    <row r="817" spans="1:66" x14ac:dyDescent="0.25">
      <c r="A817">
        <v>16</v>
      </c>
      <c r="B817" t="s">
        <v>1623</v>
      </c>
      <c r="C817" t="s">
        <v>802</v>
      </c>
      <c r="D817">
        <v>2022</v>
      </c>
      <c r="E817" t="s">
        <v>59</v>
      </c>
      <c r="F817" t="s">
        <v>60</v>
      </c>
      <c r="G817">
        <v>2</v>
      </c>
      <c r="H817" t="s">
        <v>61</v>
      </c>
      <c r="I817" s="1" t="s">
        <v>2525</v>
      </c>
      <c r="J817" t="s">
        <v>1624</v>
      </c>
      <c r="K817" t="s">
        <v>1624</v>
      </c>
      <c r="L817" t="s">
        <v>1992</v>
      </c>
      <c r="M817" t="s">
        <v>3148</v>
      </c>
      <c r="N817" s="1" t="s">
        <v>63</v>
      </c>
      <c r="O817" t="s">
        <v>64</v>
      </c>
      <c r="P817" s="1" t="s">
        <v>77</v>
      </c>
      <c r="Q817" t="s">
        <v>78</v>
      </c>
      <c r="R817" t="s">
        <v>2905</v>
      </c>
      <c r="S817" t="s">
        <v>1639</v>
      </c>
      <c r="T817">
        <v>12</v>
      </c>
      <c r="U817">
        <v>1</v>
      </c>
      <c r="V817" t="s">
        <v>1640</v>
      </c>
      <c r="W817">
        <v>1</v>
      </c>
      <c r="X817" t="s">
        <v>75</v>
      </c>
      <c r="Y817">
        <v>1</v>
      </c>
      <c r="Z817" t="s">
        <v>69</v>
      </c>
      <c r="AA817">
        <v>1</v>
      </c>
      <c r="AB817" s="3">
        <v>0</v>
      </c>
      <c r="AC817" s="3">
        <v>0</v>
      </c>
      <c r="AD817" s="3">
        <v>0</v>
      </c>
      <c r="AE817" s="3">
        <v>1</v>
      </c>
      <c r="AF817" s="3">
        <v>0</v>
      </c>
      <c r="AG817" s="3">
        <v>0</v>
      </c>
      <c r="AH817" s="3">
        <v>0</v>
      </c>
      <c r="AI817" s="3">
        <v>0</v>
      </c>
      <c r="AJ817" s="3">
        <v>0</v>
      </c>
      <c r="AK817" s="3">
        <v>0</v>
      </c>
      <c r="AL817" s="3">
        <v>0</v>
      </c>
      <c r="AM817" s="3">
        <v>0</v>
      </c>
      <c r="AN817" s="3">
        <v>1</v>
      </c>
      <c r="AO817" s="3">
        <v>0</v>
      </c>
      <c r="AP817" s="3">
        <v>0</v>
      </c>
      <c r="AQ817" s="4">
        <v>0</v>
      </c>
      <c r="AR817" s="4">
        <v>0</v>
      </c>
      <c r="AS817" s="3">
        <v>0</v>
      </c>
      <c r="AT817" s="4">
        <v>191367113</v>
      </c>
      <c r="AU817" s="4">
        <v>54661712</v>
      </c>
      <c r="AV817" s="3">
        <v>28.56</v>
      </c>
      <c r="AW817" s="4">
        <v>0</v>
      </c>
      <c r="AX817" s="4">
        <v>0</v>
      </c>
      <c r="AY817" s="3">
        <v>0</v>
      </c>
      <c r="AZ817" s="4">
        <v>0</v>
      </c>
      <c r="BA817" s="4">
        <v>0</v>
      </c>
      <c r="BB817" s="3">
        <v>0</v>
      </c>
      <c r="BC817" s="4">
        <v>191367113</v>
      </c>
      <c r="BD817" s="4">
        <v>54661712</v>
      </c>
      <c r="BE817" s="3">
        <v>28.56</v>
      </c>
      <c r="BF817" t="s">
        <v>1641</v>
      </c>
      <c r="BG817" s="4">
        <f t="shared" si="98"/>
        <v>0</v>
      </c>
      <c r="BH817" s="4">
        <f t="shared" si="99"/>
        <v>0</v>
      </c>
      <c r="BI817" s="4">
        <f t="shared" si="100"/>
        <v>191.36711299999999</v>
      </c>
      <c r="BJ817" s="4">
        <f t="shared" si="101"/>
        <v>54.661712000000001</v>
      </c>
      <c r="BK817" s="4">
        <f t="shared" si="102"/>
        <v>0</v>
      </c>
      <c r="BL817" s="4">
        <f t="shared" si="103"/>
        <v>0</v>
      </c>
      <c r="BM817" s="4">
        <f t="shared" si="104"/>
        <v>0</v>
      </c>
      <c r="BN817" s="4">
        <f t="shared" si="105"/>
        <v>0</v>
      </c>
    </row>
    <row r="818" spans="1:66" x14ac:dyDescent="0.25">
      <c r="A818">
        <v>16</v>
      </c>
      <c r="B818" t="s">
        <v>1623</v>
      </c>
      <c r="C818" t="s">
        <v>802</v>
      </c>
      <c r="D818">
        <v>2022</v>
      </c>
      <c r="E818" t="s">
        <v>59</v>
      </c>
      <c r="F818" t="s">
        <v>60</v>
      </c>
      <c r="G818">
        <v>2</v>
      </c>
      <c r="H818" t="s">
        <v>61</v>
      </c>
      <c r="I818" s="1" t="s">
        <v>2525</v>
      </c>
      <c r="J818" t="s">
        <v>1624</v>
      </c>
      <c r="K818" t="s">
        <v>1624</v>
      </c>
      <c r="L818" t="s">
        <v>1992</v>
      </c>
      <c r="M818" t="s">
        <v>3148</v>
      </c>
      <c r="N818" s="1" t="s">
        <v>63</v>
      </c>
      <c r="O818" t="s">
        <v>64</v>
      </c>
      <c r="P818" s="1" t="s">
        <v>77</v>
      </c>
      <c r="Q818" t="s">
        <v>78</v>
      </c>
      <c r="R818" t="s">
        <v>2905</v>
      </c>
      <c r="S818" t="s">
        <v>1639</v>
      </c>
      <c r="T818">
        <v>12</v>
      </c>
      <c r="U818">
        <v>2</v>
      </c>
      <c r="V818" t="s">
        <v>1642</v>
      </c>
      <c r="W818">
        <v>1</v>
      </c>
      <c r="X818" t="s">
        <v>75</v>
      </c>
      <c r="Y818">
        <v>1</v>
      </c>
      <c r="Z818" t="s">
        <v>69</v>
      </c>
      <c r="AA818">
        <v>1</v>
      </c>
      <c r="AB818" s="3">
        <v>0</v>
      </c>
      <c r="AC818" s="3">
        <v>0</v>
      </c>
      <c r="AD818" s="3">
        <v>0</v>
      </c>
      <c r="AE818" s="3">
        <v>1</v>
      </c>
      <c r="AF818" s="3">
        <v>1</v>
      </c>
      <c r="AG818" s="3">
        <v>100</v>
      </c>
      <c r="AH818" s="3">
        <v>0</v>
      </c>
      <c r="AI818" s="3">
        <v>0</v>
      </c>
      <c r="AJ818" s="3">
        <v>0</v>
      </c>
      <c r="AK818" s="3">
        <v>0</v>
      </c>
      <c r="AL818" s="3">
        <v>0</v>
      </c>
      <c r="AM818" s="3">
        <v>0</v>
      </c>
      <c r="AN818" s="3">
        <v>1</v>
      </c>
      <c r="AO818" s="3">
        <v>1</v>
      </c>
      <c r="AP818" s="3">
        <v>100</v>
      </c>
      <c r="AQ818" s="4">
        <v>0</v>
      </c>
      <c r="AR818" s="4">
        <v>0</v>
      </c>
      <c r="AS818" s="3">
        <v>0</v>
      </c>
      <c r="AT818" s="4">
        <v>272697601</v>
      </c>
      <c r="AU818" s="4">
        <v>272697601</v>
      </c>
      <c r="AV818" s="3">
        <v>100</v>
      </c>
      <c r="AW818" s="4">
        <v>0</v>
      </c>
      <c r="AX818" s="4">
        <v>0</v>
      </c>
      <c r="AY818" s="3">
        <v>0</v>
      </c>
      <c r="AZ818" s="4">
        <v>0</v>
      </c>
      <c r="BA818" s="4">
        <v>0</v>
      </c>
      <c r="BB818" s="3">
        <v>0</v>
      </c>
      <c r="BC818" s="4">
        <v>272697601</v>
      </c>
      <c r="BD818" s="4">
        <v>272697601</v>
      </c>
      <c r="BE818" s="3">
        <v>100</v>
      </c>
      <c r="BF818" t="s">
        <v>1643</v>
      </c>
      <c r="BG818" s="4">
        <f t="shared" si="98"/>
        <v>0</v>
      </c>
      <c r="BH818" s="4">
        <f t="shared" si="99"/>
        <v>0</v>
      </c>
      <c r="BI818" s="4">
        <f t="shared" si="100"/>
        <v>272.69760100000002</v>
      </c>
      <c r="BJ818" s="4">
        <f t="shared" si="101"/>
        <v>272.69760100000002</v>
      </c>
      <c r="BK818" s="4">
        <f t="shared" si="102"/>
        <v>0</v>
      </c>
      <c r="BL818" s="4">
        <f t="shared" si="103"/>
        <v>0</v>
      </c>
      <c r="BM818" s="4">
        <f t="shared" si="104"/>
        <v>0</v>
      </c>
      <c r="BN818" s="4">
        <f t="shared" si="105"/>
        <v>0</v>
      </c>
    </row>
    <row r="819" spans="1:66" x14ac:dyDescent="0.25">
      <c r="A819">
        <v>16</v>
      </c>
      <c r="B819" t="s">
        <v>1623</v>
      </c>
      <c r="C819" t="s">
        <v>802</v>
      </c>
      <c r="D819">
        <v>2022</v>
      </c>
      <c r="E819" t="s">
        <v>59</v>
      </c>
      <c r="F819" t="s">
        <v>60</v>
      </c>
      <c r="G819">
        <v>2</v>
      </c>
      <c r="H819" t="s">
        <v>61</v>
      </c>
      <c r="I819" s="1" t="s">
        <v>2525</v>
      </c>
      <c r="J819" t="s">
        <v>1624</v>
      </c>
      <c r="K819" t="s">
        <v>1624</v>
      </c>
      <c r="L819" t="s">
        <v>1992</v>
      </c>
      <c r="M819" t="s">
        <v>3148</v>
      </c>
      <c r="N819" s="1" t="s">
        <v>63</v>
      </c>
      <c r="O819" t="s">
        <v>64</v>
      </c>
      <c r="P819" s="1" t="s">
        <v>77</v>
      </c>
      <c r="Q819" t="s">
        <v>78</v>
      </c>
      <c r="R819" t="s">
        <v>2905</v>
      </c>
      <c r="S819" t="s">
        <v>1639</v>
      </c>
      <c r="T819">
        <v>12</v>
      </c>
      <c r="U819">
        <v>3</v>
      </c>
      <c r="V819" t="s">
        <v>1644</v>
      </c>
      <c r="W819">
        <v>1</v>
      </c>
      <c r="X819" t="s">
        <v>75</v>
      </c>
      <c r="Y819">
        <v>1</v>
      </c>
      <c r="Z819" t="s">
        <v>69</v>
      </c>
      <c r="AA819">
        <v>1</v>
      </c>
      <c r="AB819" s="3">
        <v>500</v>
      </c>
      <c r="AC819" s="3">
        <v>500</v>
      </c>
      <c r="AD819" s="3">
        <v>100</v>
      </c>
      <c r="AE819" s="3">
        <v>500</v>
      </c>
      <c r="AF819" s="3">
        <v>500</v>
      </c>
      <c r="AG819" s="3">
        <v>100</v>
      </c>
      <c r="AH819" s="3">
        <v>500</v>
      </c>
      <c r="AI819" s="3">
        <v>0</v>
      </c>
      <c r="AJ819" s="3">
        <v>0</v>
      </c>
      <c r="AK819" s="3">
        <v>500</v>
      </c>
      <c r="AL819" s="3">
        <v>0</v>
      </c>
      <c r="AM819" s="3">
        <v>0</v>
      </c>
      <c r="AN819" s="3">
        <v>2000</v>
      </c>
      <c r="AO819" s="3">
        <v>1000</v>
      </c>
      <c r="AP819" s="3">
        <v>50</v>
      </c>
      <c r="AQ819" s="4">
        <v>174855000</v>
      </c>
      <c r="AR819" s="4">
        <v>162533692</v>
      </c>
      <c r="AS819" s="3">
        <v>92.95</v>
      </c>
      <c r="AT819" s="4">
        <v>149235286</v>
      </c>
      <c r="AU819" s="4">
        <v>136440000</v>
      </c>
      <c r="AV819" s="3">
        <v>91.42</v>
      </c>
      <c r="AW819" s="4">
        <v>201719000</v>
      </c>
      <c r="AX819" s="4">
        <v>0</v>
      </c>
      <c r="AY819" s="3">
        <v>0</v>
      </c>
      <c r="AZ819" s="4">
        <v>231904000</v>
      </c>
      <c r="BA819" s="4">
        <v>0</v>
      </c>
      <c r="BB819" s="3">
        <v>0</v>
      </c>
      <c r="BC819" s="4">
        <v>757713286</v>
      </c>
      <c r="BD819" s="4">
        <v>298973692</v>
      </c>
      <c r="BE819" s="3">
        <v>39.46</v>
      </c>
      <c r="BF819" t="s">
        <v>1645</v>
      </c>
      <c r="BG819" s="4">
        <f t="shared" si="98"/>
        <v>174.85499999999999</v>
      </c>
      <c r="BH819" s="4">
        <f t="shared" si="99"/>
        <v>162.533692</v>
      </c>
      <c r="BI819" s="4">
        <f t="shared" si="100"/>
        <v>149.235286</v>
      </c>
      <c r="BJ819" s="4">
        <f t="shared" si="101"/>
        <v>136.44</v>
      </c>
      <c r="BK819" s="4">
        <f t="shared" si="102"/>
        <v>201.71899999999999</v>
      </c>
      <c r="BL819" s="4">
        <f t="shared" si="103"/>
        <v>0</v>
      </c>
      <c r="BM819" s="4">
        <f t="shared" si="104"/>
        <v>231.904</v>
      </c>
      <c r="BN819" s="4">
        <f t="shared" si="105"/>
        <v>0</v>
      </c>
    </row>
    <row r="820" spans="1:66" x14ac:dyDescent="0.25">
      <c r="A820">
        <v>16</v>
      </c>
      <c r="B820" t="s">
        <v>1623</v>
      </c>
      <c r="C820" t="s">
        <v>802</v>
      </c>
      <c r="D820">
        <v>2022</v>
      </c>
      <c r="E820" t="s">
        <v>59</v>
      </c>
      <c r="F820" t="s">
        <v>60</v>
      </c>
      <c r="G820">
        <v>2</v>
      </c>
      <c r="H820" t="s">
        <v>61</v>
      </c>
      <c r="I820" s="1" t="s">
        <v>2525</v>
      </c>
      <c r="J820" t="s">
        <v>1624</v>
      </c>
      <c r="K820" t="s">
        <v>1624</v>
      </c>
      <c r="L820" t="s">
        <v>1992</v>
      </c>
      <c r="M820" t="s">
        <v>3148</v>
      </c>
      <c r="N820" s="1" t="s">
        <v>63</v>
      </c>
      <c r="O820" t="s">
        <v>64</v>
      </c>
      <c r="P820" s="1" t="s">
        <v>77</v>
      </c>
      <c r="Q820" t="s">
        <v>78</v>
      </c>
      <c r="R820" t="s">
        <v>2906</v>
      </c>
      <c r="S820" t="s">
        <v>1646</v>
      </c>
      <c r="T820">
        <v>6</v>
      </c>
      <c r="U820">
        <v>1</v>
      </c>
      <c r="V820" t="s">
        <v>1647</v>
      </c>
      <c r="W820">
        <v>1</v>
      </c>
      <c r="X820" t="s">
        <v>75</v>
      </c>
      <c r="Y820">
        <v>1</v>
      </c>
      <c r="Z820" t="s">
        <v>69</v>
      </c>
      <c r="AA820">
        <v>1</v>
      </c>
      <c r="AB820" s="3">
        <v>0</v>
      </c>
      <c r="AC820" s="3">
        <v>0</v>
      </c>
      <c r="AD820" s="3">
        <v>0</v>
      </c>
      <c r="AE820" s="3">
        <v>430</v>
      </c>
      <c r="AF820" s="3">
        <v>430</v>
      </c>
      <c r="AG820" s="3">
        <v>100</v>
      </c>
      <c r="AH820" s="3">
        <v>0</v>
      </c>
      <c r="AI820" s="3">
        <v>0</v>
      </c>
      <c r="AJ820" s="3">
        <v>0</v>
      </c>
      <c r="AK820" s="3">
        <v>430</v>
      </c>
      <c r="AL820" s="3">
        <v>0</v>
      </c>
      <c r="AM820" s="3">
        <v>0</v>
      </c>
      <c r="AN820" s="3">
        <v>860</v>
      </c>
      <c r="AO820" s="3">
        <v>430</v>
      </c>
      <c r="AP820" s="3">
        <v>50</v>
      </c>
      <c r="AQ820" s="4">
        <v>0</v>
      </c>
      <c r="AR820" s="4">
        <v>0</v>
      </c>
      <c r="AS820" s="3">
        <v>0</v>
      </c>
      <c r="AT820" s="4">
        <v>376600000</v>
      </c>
      <c r="AU820" s="4">
        <v>277483333</v>
      </c>
      <c r="AV820" s="3">
        <v>73.680000000000007</v>
      </c>
      <c r="AW820" s="4">
        <v>0</v>
      </c>
      <c r="AX820" s="4">
        <v>0</v>
      </c>
      <c r="AY820" s="3">
        <v>0</v>
      </c>
      <c r="AZ820" s="4">
        <v>346000000</v>
      </c>
      <c r="BA820" s="4">
        <v>0</v>
      </c>
      <c r="BB820" s="3">
        <v>0</v>
      </c>
      <c r="BC820" s="4">
        <v>722600000</v>
      </c>
      <c r="BD820" s="4">
        <v>277483333</v>
      </c>
      <c r="BE820" s="3">
        <v>38.4</v>
      </c>
      <c r="BF820" t="s">
        <v>1648</v>
      </c>
      <c r="BG820" s="4">
        <f t="shared" si="98"/>
        <v>0</v>
      </c>
      <c r="BH820" s="4">
        <f t="shared" si="99"/>
        <v>0</v>
      </c>
      <c r="BI820" s="4">
        <f t="shared" si="100"/>
        <v>376.6</v>
      </c>
      <c r="BJ820" s="4">
        <f t="shared" si="101"/>
        <v>277.48333300000002</v>
      </c>
      <c r="BK820" s="4">
        <f t="shared" si="102"/>
        <v>0</v>
      </c>
      <c r="BL820" s="4">
        <f t="shared" si="103"/>
        <v>0</v>
      </c>
      <c r="BM820" s="4">
        <f t="shared" si="104"/>
        <v>346</v>
      </c>
      <c r="BN820" s="4">
        <f t="shared" si="105"/>
        <v>0</v>
      </c>
    </row>
    <row r="821" spans="1:66" x14ac:dyDescent="0.25">
      <c r="A821">
        <v>16</v>
      </c>
      <c r="B821" t="s">
        <v>1623</v>
      </c>
      <c r="C821" t="s">
        <v>802</v>
      </c>
      <c r="D821">
        <v>2022</v>
      </c>
      <c r="E821" t="s">
        <v>59</v>
      </c>
      <c r="F821" t="s">
        <v>60</v>
      </c>
      <c r="G821">
        <v>2</v>
      </c>
      <c r="H821" t="s">
        <v>61</v>
      </c>
      <c r="I821" s="1" t="s">
        <v>2525</v>
      </c>
      <c r="J821" t="s">
        <v>1624</v>
      </c>
      <c r="K821" t="s">
        <v>1624</v>
      </c>
      <c r="L821" t="s">
        <v>1992</v>
      </c>
      <c r="M821" t="s">
        <v>3148</v>
      </c>
      <c r="N821" s="1" t="s">
        <v>63</v>
      </c>
      <c r="O821" t="s">
        <v>64</v>
      </c>
      <c r="P821" s="1" t="s">
        <v>77</v>
      </c>
      <c r="Q821" t="s">
        <v>78</v>
      </c>
      <c r="R821" t="s">
        <v>2907</v>
      </c>
      <c r="S821" t="s">
        <v>1649</v>
      </c>
      <c r="T821">
        <v>9</v>
      </c>
      <c r="U821">
        <v>1</v>
      </c>
      <c r="V821" t="s">
        <v>1650</v>
      </c>
      <c r="W821">
        <v>1</v>
      </c>
      <c r="X821" t="s">
        <v>75</v>
      </c>
      <c r="Y821">
        <v>1</v>
      </c>
      <c r="Z821" t="s">
        <v>69</v>
      </c>
      <c r="AA821">
        <v>1</v>
      </c>
      <c r="AB821" s="3">
        <v>75</v>
      </c>
      <c r="AC821" s="3">
        <v>75</v>
      </c>
      <c r="AD821" s="3">
        <v>100</v>
      </c>
      <c r="AE821" s="3">
        <v>75</v>
      </c>
      <c r="AF821" s="3">
        <v>75</v>
      </c>
      <c r="AG821" s="3">
        <v>100</v>
      </c>
      <c r="AH821" s="3">
        <v>75</v>
      </c>
      <c r="AI821" s="3">
        <v>0</v>
      </c>
      <c r="AJ821" s="3">
        <v>0</v>
      </c>
      <c r="AK821" s="3">
        <v>75</v>
      </c>
      <c r="AL821" s="3">
        <v>0</v>
      </c>
      <c r="AM821" s="3">
        <v>0</v>
      </c>
      <c r="AN821" s="3">
        <v>300</v>
      </c>
      <c r="AO821" s="3">
        <v>150</v>
      </c>
      <c r="AP821" s="3">
        <v>50</v>
      </c>
      <c r="AQ821" s="4">
        <v>171028000</v>
      </c>
      <c r="AR821" s="4">
        <v>162562153</v>
      </c>
      <c r="AS821" s="3">
        <v>95.05</v>
      </c>
      <c r="AT821" s="4">
        <v>170097136</v>
      </c>
      <c r="AU821" s="4">
        <v>163864125</v>
      </c>
      <c r="AV821" s="3">
        <v>96.33</v>
      </c>
      <c r="AW821" s="4">
        <v>188000000</v>
      </c>
      <c r="AX821" s="4">
        <v>0</v>
      </c>
      <c r="AY821" s="3">
        <v>0</v>
      </c>
      <c r="AZ821" s="4">
        <v>188000000</v>
      </c>
      <c r="BA821" s="4">
        <v>0</v>
      </c>
      <c r="BB821" s="3">
        <v>0</v>
      </c>
      <c r="BC821" s="4">
        <v>717125136</v>
      </c>
      <c r="BD821" s="4">
        <v>326426278</v>
      </c>
      <c r="BE821" s="3">
        <v>45.52</v>
      </c>
      <c r="BF821" t="s">
        <v>1651</v>
      </c>
      <c r="BG821" s="4">
        <f t="shared" si="98"/>
        <v>171.02799999999999</v>
      </c>
      <c r="BH821" s="4">
        <f t="shared" si="99"/>
        <v>162.562153</v>
      </c>
      <c r="BI821" s="4">
        <f t="shared" si="100"/>
        <v>170.09713600000001</v>
      </c>
      <c r="BJ821" s="4">
        <f t="shared" si="101"/>
        <v>163.864125</v>
      </c>
      <c r="BK821" s="4">
        <f t="shared" si="102"/>
        <v>188</v>
      </c>
      <c r="BL821" s="4">
        <f t="shared" si="103"/>
        <v>0</v>
      </c>
      <c r="BM821" s="4">
        <f t="shared" si="104"/>
        <v>188</v>
      </c>
      <c r="BN821" s="4">
        <f t="shared" si="105"/>
        <v>0</v>
      </c>
    </row>
    <row r="822" spans="1:66" x14ac:dyDescent="0.25">
      <c r="A822">
        <v>16</v>
      </c>
      <c r="B822" t="s">
        <v>1623</v>
      </c>
      <c r="C822" t="s">
        <v>802</v>
      </c>
      <c r="D822">
        <v>2022</v>
      </c>
      <c r="E822" t="s">
        <v>59</v>
      </c>
      <c r="F822" t="s">
        <v>60</v>
      </c>
      <c r="G822">
        <v>2</v>
      </c>
      <c r="H822" t="s">
        <v>61</v>
      </c>
      <c r="I822" s="1" t="s">
        <v>2525</v>
      </c>
      <c r="J822" t="s">
        <v>1624</v>
      </c>
      <c r="K822" t="s">
        <v>1624</v>
      </c>
      <c r="L822" t="s">
        <v>1992</v>
      </c>
      <c r="M822" t="s">
        <v>3148</v>
      </c>
      <c r="N822" s="1" t="s">
        <v>63</v>
      </c>
      <c r="O822" t="s">
        <v>64</v>
      </c>
      <c r="P822" s="1" t="s">
        <v>77</v>
      </c>
      <c r="Q822" t="s">
        <v>78</v>
      </c>
      <c r="R822" t="s">
        <v>2907</v>
      </c>
      <c r="S822" t="s">
        <v>1649</v>
      </c>
      <c r="T822">
        <v>9</v>
      </c>
      <c r="U822">
        <v>2</v>
      </c>
      <c r="V822" t="s">
        <v>1652</v>
      </c>
      <c r="W822">
        <v>1</v>
      </c>
      <c r="X822" t="s">
        <v>75</v>
      </c>
      <c r="Y822">
        <v>1</v>
      </c>
      <c r="Z822" t="s">
        <v>69</v>
      </c>
      <c r="AA822">
        <v>1</v>
      </c>
      <c r="AB822" s="3">
        <v>120</v>
      </c>
      <c r="AC822" s="3">
        <v>0</v>
      </c>
      <c r="AD822" s="3">
        <v>0</v>
      </c>
      <c r="AE822" s="3">
        <v>120</v>
      </c>
      <c r="AF822" s="3">
        <v>240</v>
      </c>
      <c r="AG822" s="3">
        <v>200</v>
      </c>
      <c r="AH822" s="3">
        <v>120</v>
      </c>
      <c r="AI822" s="3">
        <v>0</v>
      </c>
      <c r="AJ822" s="3">
        <v>0</v>
      </c>
      <c r="AK822" s="3">
        <v>120</v>
      </c>
      <c r="AL822" s="3">
        <v>0</v>
      </c>
      <c r="AM822" s="3">
        <v>0</v>
      </c>
      <c r="AN822" s="3">
        <v>480</v>
      </c>
      <c r="AO822" s="3">
        <v>240</v>
      </c>
      <c r="AP822" s="3">
        <v>50</v>
      </c>
      <c r="AQ822" s="4">
        <v>86423000</v>
      </c>
      <c r="AR822" s="4">
        <v>27408334</v>
      </c>
      <c r="AS822" s="3">
        <v>31.72</v>
      </c>
      <c r="AT822" s="4">
        <v>122902864</v>
      </c>
      <c r="AU822" s="4">
        <v>113292000</v>
      </c>
      <c r="AV822" s="3">
        <v>92.18</v>
      </c>
      <c r="AW822" s="4">
        <v>115000000</v>
      </c>
      <c r="AX822" s="4">
        <v>0</v>
      </c>
      <c r="AY822" s="3">
        <v>0</v>
      </c>
      <c r="AZ822" s="4">
        <v>126000000</v>
      </c>
      <c r="BA822" s="4">
        <v>0</v>
      </c>
      <c r="BB822" s="3">
        <v>0</v>
      </c>
      <c r="BC822" s="4">
        <v>450325864</v>
      </c>
      <c r="BD822" s="4">
        <v>140700334</v>
      </c>
      <c r="BE822" s="3">
        <v>31.24</v>
      </c>
      <c r="BF822" t="s">
        <v>1653</v>
      </c>
      <c r="BG822" s="4">
        <f t="shared" si="98"/>
        <v>86.423000000000002</v>
      </c>
      <c r="BH822" s="4">
        <f t="shared" si="99"/>
        <v>27.408334</v>
      </c>
      <c r="BI822" s="4">
        <f t="shared" si="100"/>
        <v>122.90286399999999</v>
      </c>
      <c r="BJ822" s="4">
        <f t="shared" si="101"/>
        <v>113.292</v>
      </c>
      <c r="BK822" s="4">
        <f t="shared" si="102"/>
        <v>115</v>
      </c>
      <c r="BL822" s="4">
        <f t="shared" si="103"/>
        <v>0</v>
      </c>
      <c r="BM822" s="4">
        <f t="shared" si="104"/>
        <v>126</v>
      </c>
      <c r="BN822" s="4">
        <f t="shared" si="105"/>
        <v>0</v>
      </c>
    </row>
    <row r="823" spans="1:66" x14ac:dyDescent="0.25">
      <c r="A823">
        <v>16</v>
      </c>
      <c r="B823" t="s">
        <v>1623</v>
      </c>
      <c r="C823" t="s">
        <v>802</v>
      </c>
      <c r="D823">
        <v>2022</v>
      </c>
      <c r="E823" t="s">
        <v>59</v>
      </c>
      <c r="F823" t="s">
        <v>60</v>
      </c>
      <c r="G823">
        <v>2</v>
      </c>
      <c r="H823" t="s">
        <v>61</v>
      </c>
      <c r="I823" s="1" t="s">
        <v>2525</v>
      </c>
      <c r="J823" t="s">
        <v>1624</v>
      </c>
      <c r="K823" t="s">
        <v>1624</v>
      </c>
      <c r="L823" t="s">
        <v>1992</v>
      </c>
      <c r="M823" t="s">
        <v>3148</v>
      </c>
      <c r="N823" s="1" t="s">
        <v>63</v>
      </c>
      <c r="O823" t="s">
        <v>64</v>
      </c>
      <c r="P823" s="1" t="s">
        <v>103</v>
      </c>
      <c r="Q823" t="s">
        <v>104</v>
      </c>
      <c r="R823" t="s">
        <v>2908</v>
      </c>
      <c r="S823" t="s">
        <v>1654</v>
      </c>
      <c r="T823">
        <v>7</v>
      </c>
      <c r="U823">
        <v>1</v>
      </c>
      <c r="V823" t="s">
        <v>1559</v>
      </c>
      <c r="W823">
        <v>1</v>
      </c>
      <c r="X823" t="s">
        <v>75</v>
      </c>
      <c r="Y823">
        <v>1</v>
      </c>
      <c r="Z823" t="s">
        <v>69</v>
      </c>
      <c r="AA823">
        <v>1</v>
      </c>
      <c r="AB823" s="3">
        <v>1</v>
      </c>
      <c r="AC823" s="3">
        <v>1</v>
      </c>
      <c r="AD823" s="3">
        <v>100</v>
      </c>
      <c r="AE823" s="3">
        <v>1</v>
      </c>
      <c r="AF823" s="3">
        <v>0.15</v>
      </c>
      <c r="AG823" s="3">
        <v>15</v>
      </c>
      <c r="AH823" s="3">
        <v>1</v>
      </c>
      <c r="AI823" s="3">
        <v>0</v>
      </c>
      <c r="AJ823" s="3">
        <v>0</v>
      </c>
      <c r="AK823" s="3">
        <v>1</v>
      </c>
      <c r="AL823" s="3">
        <v>0</v>
      </c>
      <c r="AM823" s="3">
        <v>0</v>
      </c>
      <c r="AN823" s="3">
        <v>4</v>
      </c>
      <c r="AO823" s="3">
        <v>1.1499999999999999</v>
      </c>
      <c r="AP823" s="3">
        <v>28.75</v>
      </c>
      <c r="AQ823" s="4">
        <v>134639000</v>
      </c>
      <c r="AR823" s="4">
        <v>132249000</v>
      </c>
      <c r="AS823" s="3">
        <v>98.22</v>
      </c>
      <c r="AT823" s="4">
        <v>200000000</v>
      </c>
      <c r="AU823" s="4">
        <v>54927928</v>
      </c>
      <c r="AV823" s="3">
        <v>27.47</v>
      </c>
      <c r="AW823" s="4">
        <v>155000000</v>
      </c>
      <c r="AX823" s="4">
        <v>0</v>
      </c>
      <c r="AY823" s="3">
        <v>0</v>
      </c>
      <c r="AZ823" s="4">
        <v>165000000</v>
      </c>
      <c r="BA823" s="4">
        <v>0</v>
      </c>
      <c r="BB823" s="3">
        <v>0</v>
      </c>
      <c r="BC823" s="4">
        <v>654639000</v>
      </c>
      <c r="BD823" s="4">
        <v>187176928</v>
      </c>
      <c r="BE823" s="3">
        <v>28.59</v>
      </c>
      <c r="BF823" t="s">
        <v>1655</v>
      </c>
      <c r="BG823" s="4">
        <f t="shared" si="98"/>
        <v>134.63900000000001</v>
      </c>
      <c r="BH823" s="4">
        <f t="shared" si="99"/>
        <v>132.249</v>
      </c>
      <c r="BI823" s="4">
        <f t="shared" si="100"/>
        <v>200</v>
      </c>
      <c r="BJ823" s="4">
        <f t="shared" si="101"/>
        <v>54.927928000000001</v>
      </c>
      <c r="BK823" s="4">
        <f t="shared" si="102"/>
        <v>155</v>
      </c>
      <c r="BL823" s="4">
        <f t="shared" si="103"/>
        <v>0</v>
      </c>
      <c r="BM823" s="4">
        <f t="shared" si="104"/>
        <v>165</v>
      </c>
      <c r="BN823" s="4">
        <f t="shared" si="105"/>
        <v>0</v>
      </c>
    </row>
    <row r="824" spans="1:66" x14ac:dyDescent="0.25">
      <c r="A824">
        <v>16</v>
      </c>
      <c r="B824" t="s">
        <v>1623</v>
      </c>
      <c r="C824" t="s">
        <v>802</v>
      </c>
      <c r="D824">
        <v>2022</v>
      </c>
      <c r="E824" t="s">
        <v>59</v>
      </c>
      <c r="F824" t="s">
        <v>60</v>
      </c>
      <c r="G824">
        <v>2</v>
      </c>
      <c r="H824" t="s">
        <v>61</v>
      </c>
      <c r="I824" s="1" t="s">
        <v>2525</v>
      </c>
      <c r="J824" t="s">
        <v>1624</v>
      </c>
      <c r="K824" t="s">
        <v>1624</v>
      </c>
      <c r="L824" t="s">
        <v>1992</v>
      </c>
      <c r="M824" t="s">
        <v>3148</v>
      </c>
      <c r="N824" s="1" t="s">
        <v>63</v>
      </c>
      <c r="O824" t="s">
        <v>64</v>
      </c>
      <c r="P824" s="1" t="s">
        <v>108</v>
      </c>
      <c r="Q824" t="s">
        <v>109</v>
      </c>
      <c r="R824" t="s">
        <v>2909</v>
      </c>
      <c r="S824" t="s">
        <v>1656</v>
      </c>
      <c r="T824">
        <v>1</v>
      </c>
      <c r="U824">
        <v>1</v>
      </c>
      <c r="V824" t="s">
        <v>1657</v>
      </c>
      <c r="W824">
        <v>1</v>
      </c>
      <c r="X824" t="s">
        <v>75</v>
      </c>
      <c r="Y824">
        <v>1</v>
      </c>
      <c r="Z824" t="s">
        <v>69</v>
      </c>
      <c r="AA824">
        <v>1</v>
      </c>
      <c r="AB824" s="3">
        <v>0</v>
      </c>
      <c r="AC824" s="3">
        <v>0</v>
      </c>
      <c r="AD824" s="3">
        <v>0</v>
      </c>
      <c r="AE824" s="3">
        <v>0</v>
      </c>
      <c r="AF824" s="3">
        <v>0</v>
      </c>
      <c r="AG824" s="3">
        <v>0</v>
      </c>
      <c r="AH824" s="3">
        <v>0</v>
      </c>
      <c r="AI824" s="3">
        <v>0</v>
      </c>
      <c r="AJ824" s="3">
        <v>0</v>
      </c>
      <c r="AK824" s="3">
        <v>2</v>
      </c>
      <c r="AL824" s="3">
        <v>0</v>
      </c>
      <c r="AM824" s="3">
        <v>0</v>
      </c>
      <c r="AN824" s="3">
        <v>2</v>
      </c>
      <c r="AO824" s="3">
        <v>0</v>
      </c>
      <c r="AP824" s="3">
        <v>0</v>
      </c>
      <c r="AQ824" s="4">
        <v>0</v>
      </c>
      <c r="AR824" s="4">
        <v>0</v>
      </c>
      <c r="AS824" s="3">
        <v>0</v>
      </c>
      <c r="AT824" s="4">
        <v>0</v>
      </c>
      <c r="AU824" s="4">
        <v>0</v>
      </c>
      <c r="AV824" s="3">
        <v>0</v>
      </c>
      <c r="AW824" s="4">
        <v>0</v>
      </c>
      <c r="AX824" s="4">
        <v>0</v>
      </c>
      <c r="AY824" s="3">
        <v>0</v>
      </c>
      <c r="AZ824" s="4">
        <v>381500000</v>
      </c>
      <c r="BA824" s="4">
        <v>0</v>
      </c>
      <c r="BB824" s="3">
        <v>0</v>
      </c>
      <c r="BC824" s="4">
        <v>381500000</v>
      </c>
      <c r="BD824" s="4">
        <v>0</v>
      </c>
      <c r="BE824" s="3">
        <v>0</v>
      </c>
      <c r="BG824" s="4">
        <f t="shared" si="98"/>
        <v>0</v>
      </c>
      <c r="BH824" s="4">
        <f t="shared" si="99"/>
        <v>0</v>
      </c>
      <c r="BI824" s="4">
        <f t="shared" si="100"/>
        <v>0</v>
      </c>
      <c r="BJ824" s="4">
        <f t="shared" si="101"/>
        <v>0</v>
      </c>
      <c r="BK824" s="4">
        <f t="shared" si="102"/>
        <v>0</v>
      </c>
      <c r="BL824" s="4">
        <f t="shared" si="103"/>
        <v>0</v>
      </c>
      <c r="BM824" s="4">
        <f t="shared" si="104"/>
        <v>381.5</v>
      </c>
      <c r="BN824" s="4">
        <f t="shared" si="105"/>
        <v>0</v>
      </c>
    </row>
    <row r="825" spans="1:66" x14ac:dyDescent="0.25">
      <c r="A825">
        <v>16</v>
      </c>
      <c r="B825" t="s">
        <v>1623</v>
      </c>
      <c r="C825" t="s">
        <v>802</v>
      </c>
      <c r="D825">
        <v>2022</v>
      </c>
      <c r="E825" t="s">
        <v>59</v>
      </c>
      <c r="F825" t="s">
        <v>60</v>
      </c>
      <c r="G825">
        <v>2</v>
      </c>
      <c r="H825" t="s">
        <v>61</v>
      </c>
      <c r="I825" s="1" t="s">
        <v>2525</v>
      </c>
      <c r="J825" t="s">
        <v>1624</v>
      </c>
      <c r="K825" t="s">
        <v>1624</v>
      </c>
      <c r="L825" t="s">
        <v>1992</v>
      </c>
      <c r="M825" t="s">
        <v>3148</v>
      </c>
      <c r="N825" s="1" t="s">
        <v>63</v>
      </c>
      <c r="O825" t="s">
        <v>64</v>
      </c>
      <c r="P825" s="1" t="s">
        <v>113</v>
      </c>
      <c r="Q825" t="s">
        <v>114</v>
      </c>
      <c r="R825" t="s">
        <v>2910</v>
      </c>
      <c r="S825" t="s">
        <v>1658</v>
      </c>
      <c r="T825">
        <v>8</v>
      </c>
      <c r="U825">
        <v>1</v>
      </c>
      <c r="V825" t="s">
        <v>1659</v>
      </c>
      <c r="W825">
        <v>1</v>
      </c>
      <c r="X825" t="s">
        <v>75</v>
      </c>
      <c r="Y825">
        <v>1</v>
      </c>
      <c r="Z825" t="s">
        <v>69</v>
      </c>
      <c r="AA825">
        <v>1</v>
      </c>
      <c r="AB825" s="3">
        <v>77</v>
      </c>
      <c r="AC825" s="3">
        <v>77</v>
      </c>
      <c r="AD825" s="3">
        <v>100</v>
      </c>
      <c r="AE825" s="3">
        <v>75</v>
      </c>
      <c r="AF825" s="3">
        <v>75</v>
      </c>
      <c r="AG825" s="3">
        <v>100</v>
      </c>
      <c r="AH825" s="3">
        <v>78</v>
      </c>
      <c r="AI825" s="3">
        <v>0</v>
      </c>
      <c r="AJ825" s="3">
        <v>0</v>
      </c>
      <c r="AK825" s="3">
        <v>81</v>
      </c>
      <c r="AL825" s="3">
        <v>0</v>
      </c>
      <c r="AM825" s="3">
        <v>0</v>
      </c>
      <c r="AN825" s="3">
        <v>311</v>
      </c>
      <c r="AO825" s="3">
        <v>152</v>
      </c>
      <c r="AP825" s="3">
        <v>48.87</v>
      </c>
      <c r="AQ825" s="4">
        <v>998188334</v>
      </c>
      <c r="AR825" s="4">
        <v>998188334</v>
      </c>
      <c r="AS825" s="3">
        <v>100</v>
      </c>
      <c r="AT825" s="4">
        <v>973256250</v>
      </c>
      <c r="AU825" s="4">
        <v>959496250</v>
      </c>
      <c r="AV825" s="3">
        <v>98.59</v>
      </c>
      <c r="AW825" s="4">
        <v>1244000000</v>
      </c>
      <c r="AX825" s="4">
        <v>0</v>
      </c>
      <c r="AY825" s="3">
        <v>0</v>
      </c>
      <c r="AZ825" s="4">
        <v>1286000000</v>
      </c>
      <c r="BA825" s="4">
        <v>0</v>
      </c>
      <c r="BB825" s="3">
        <v>0</v>
      </c>
      <c r="BC825" s="4">
        <v>4501444584</v>
      </c>
      <c r="BD825" s="4">
        <v>1957684584</v>
      </c>
      <c r="BE825" s="3">
        <v>43.49</v>
      </c>
      <c r="BF825" t="s">
        <v>1660</v>
      </c>
      <c r="BG825" s="4">
        <f t="shared" si="98"/>
        <v>998.18833400000005</v>
      </c>
      <c r="BH825" s="4">
        <f t="shared" si="99"/>
        <v>998.18833400000005</v>
      </c>
      <c r="BI825" s="4">
        <f t="shared" si="100"/>
        <v>973.25625000000002</v>
      </c>
      <c r="BJ825" s="4">
        <f t="shared" si="101"/>
        <v>959.49625000000003</v>
      </c>
      <c r="BK825" s="4">
        <f t="shared" si="102"/>
        <v>1244</v>
      </c>
      <c r="BL825" s="4">
        <f t="shared" si="103"/>
        <v>0</v>
      </c>
      <c r="BM825" s="4">
        <f t="shared" si="104"/>
        <v>1286</v>
      </c>
      <c r="BN825" s="4">
        <f t="shared" si="105"/>
        <v>0</v>
      </c>
    </row>
    <row r="826" spans="1:66" x14ac:dyDescent="0.25">
      <c r="A826">
        <v>16</v>
      </c>
      <c r="B826" t="s">
        <v>1623</v>
      </c>
      <c r="C826" t="s">
        <v>802</v>
      </c>
      <c r="D826">
        <v>2022</v>
      </c>
      <c r="E826" t="s">
        <v>59</v>
      </c>
      <c r="F826" t="s">
        <v>60</v>
      </c>
      <c r="G826">
        <v>2</v>
      </c>
      <c r="H826" t="s">
        <v>61</v>
      </c>
      <c r="I826" s="1" t="s">
        <v>2525</v>
      </c>
      <c r="J826" t="s">
        <v>1624</v>
      </c>
      <c r="K826" t="s">
        <v>1624</v>
      </c>
      <c r="L826" t="s">
        <v>1992</v>
      </c>
      <c r="M826" t="s">
        <v>3148</v>
      </c>
      <c r="N826" s="1" t="s">
        <v>63</v>
      </c>
      <c r="O826" t="s">
        <v>64</v>
      </c>
      <c r="P826" s="1" t="s">
        <v>113</v>
      </c>
      <c r="Q826" t="s">
        <v>114</v>
      </c>
      <c r="R826" t="s">
        <v>2910</v>
      </c>
      <c r="S826" t="s">
        <v>1658</v>
      </c>
      <c r="T826">
        <v>8</v>
      </c>
      <c r="U826">
        <v>2</v>
      </c>
      <c r="V826" t="s">
        <v>1661</v>
      </c>
      <c r="W826">
        <v>1</v>
      </c>
      <c r="X826" t="s">
        <v>75</v>
      </c>
      <c r="Y826">
        <v>1</v>
      </c>
      <c r="Z826" t="s">
        <v>69</v>
      </c>
      <c r="AA826">
        <v>1</v>
      </c>
      <c r="AB826" s="3">
        <v>87</v>
      </c>
      <c r="AC826" s="3">
        <v>87</v>
      </c>
      <c r="AD826" s="3">
        <v>100</v>
      </c>
      <c r="AE826" s="3">
        <v>87</v>
      </c>
      <c r="AF826" s="3">
        <v>87</v>
      </c>
      <c r="AG826" s="3">
        <v>100</v>
      </c>
      <c r="AH826" s="3">
        <v>87</v>
      </c>
      <c r="AI826" s="3">
        <v>0</v>
      </c>
      <c r="AJ826" s="3">
        <v>0</v>
      </c>
      <c r="AK826" s="3">
        <v>88</v>
      </c>
      <c r="AL826" s="3">
        <v>0</v>
      </c>
      <c r="AM826" s="3">
        <v>0</v>
      </c>
      <c r="AN826" s="3">
        <v>349</v>
      </c>
      <c r="AO826" s="3">
        <v>174</v>
      </c>
      <c r="AP826" s="3">
        <v>49.86</v>
      </c>
      <c r="AQ826" s="4">
        <v>199003666</v>
      </c>
      <c r="AR826" s="4">
        <v>199003666</v>
      </c>
      <c r="AS826" s="3">
        <v>100</v>
      </c>
      <c r="AT826" s="4">
        <v>350758750</v>
      </c>
      <c r="AU826" s="4">
        <v>350758750</v>
      </c>
      <c r="AV826" s="3">
        <v>100</v>
      </c>
      <c r="AW826" s="4">
        <v>155000000</v>
      </c>
      <c r="AX826" s="4">
        <v>0</v>
      </c>
      <c r="AY826" s="3">
        <v>0</v>
      </c>
      <c r="AZ826" s="4">
        <v>160000000</v>
      </c>
      <c r="BA826" s="4">
        <v>0</v>
      </c>
      <c r="BB826" s="3">
        <v>0</v>
      </c>
      <c r="BC826" s="4">
        <v>864762416</v>
      </c>
      <c r="BD826" s="4">
        <v>549762416</v>
      </c>
      <c r="BE826" s="3">
        <v>63.57</v>
      </c>
      <c r="BF826" t="s">
        <v>1662</v>
      </c>
      <c r="BG826" s="4">
        <f t="shared" si="98"/>
        <v>199.00366600000001</v>
      </c>
      <c r="BH826" s="4">
        <f t="shared" si="99"/>
        <v>199.00366600000001</v>
      </c>
      <c r="BI826" s="4">
        <f t="shared" si="100"/>
        <v>350.75875000000002</v>
      </c>
      <c r="BJ826" s="4">
        <f t="shared" si="101"/>
        <v>350.75875000000002</v>
      </c>
      <c r="BK826" s="4">
        <f t="shared" si="102"/>
        <v>155</v>
      </c>
      <c r="BL826" s="4">
        <f t="shared" si="103"/>
        <v>0</v>
      </c>
      <c r="BM826" s="4">
        <f t="shared" si="104"/>
        <v>160</v>
      </c>
      <c r="BN826" s="4">
        <f t="shared" si="105"/>
        <v>0</v>
      </c>
    </row>
    <row r="827" spans="1:66" x14ac:dyDescent="0.25">
      <c r="A827">
        <v>16</v>
      </c>
      <c r="B827" t="s">
        <v>1623</v>
      </c>
      <c r="C827" t="s">
        <v>802</v>
      </c>
      <c r="D827">
        <v>2022</v>
      </c>
      <c r="E827" t="s">
        <v>59</v>
      </c>
      <c r="F827" t="s">
        <v>60</v>
      </c>
      <c r="G827">
        <v>2</v>
      </c>
      <c r="H827" t="s">
        <v>61</v>
      </c>
      <c r="I827" s="1" t="s">
        <v>2525</v>
      </c>
      <c r="J827" t="s">
        <v>1624</v>
      </c>
      <c r="K827" t="s">
        <v>1624</v>
      </c>
      <c r="L827" t="s">
        <v>1992</v>
      </c>
      <c r="M827" t="s">
        <v>3148</v>
      </c>
      <c r="N827" s="1" t="s">
        <v>63</v>
      </c>
      <c r="O827" t="s">
        <v>64</v>
      </c>
      <c r="P827" s="1" t="s">
        <v>120</v>
      </c>
      <c r="Q827" t="s">
        <v>121</v>
      </c>
      <c r="R827" t="s">
        <v>2911</v>
      </c>
      <c r="S827" t="s">
        <v>1663</v>
      </c>
      <c r="T827">
        <v>12</v>
      </c>
      <c r="U827">
        <v>1</v>
      </c>
      <c r="V827" t="s">
        <v>1664</v>
      </c>
      <c r="W827">
        <v>1</v>
      </c>
      <c r="X827" t="s">
        <v>75</v>
      </c>
      <c r="Y827">
        <v>1</v>
      </c>
      <c r="Z827" t="s">
        <v>69</v>
      </c>
      <c r="AA827">
        <v>1</v>
      </c>
      <c r="AB827" s="3">
        <v>0</v>
      </c>
      <c r="AC827" s="3">
        <v>0</v>
      </c>
      <c r="AD827" s="3">
        <v>0</v>
      </c>
      <c r="AE827" s="3">
        <v>800</v>
      </c>
      <c r="AF827" s="3">
        <v>800</v>
      </c>
      <c r="AG827" s="3">
        <v>100</v>
      </c>
      <c r="AH827" s="3">
        <v>1200</v>
      </c>
      <c r="AI827" s="3">
        <v>0</v>
      </c>
      <c r="AJ827" s="3">
        <v>0</v>
      </c>
      <c r="AK827" s="3">
        <v>0</v>
      </c>
      <c r="AL827" s="3">
        <v>0</v>
      </c>
      <c r="AM827" s="3">
        <v>0</v>
      </c>
      <c r="AN827" s="3">
        <v>2000</v>
      </c>
      <c r="AO827" s="3">
        <v>800</v>
      </c>
      <c r="AP827" s="3">
        <v>40</v>
      </c>
      <c r="AQ827" s="4">
        <v>0</v>
      </c>
      <c r="AR827" s="4">
        <v>0</v>
      </c>
      <c r="AS827" s="3">
        <v>0</v>
      </c>
      <c r="AT827" s="4">
        <v>288500000</v>
      </c>
      <c r="AU827" s="4">
        <v>258224878</v>
      </c>
      <c r="AV827" s="3">
        <v>89.5</v>
      </c>
      <c r="AW827" s="4">
        <v>378587000</v>
      </c>
      <c r="AX827" s="4">
        <v>0</v>
      </c>
      <c r="AY827" s="3">
        <v>0</v>
      </c>
      <c r="AZ827" s="4">
        <v>0</v>
      </c>
      <c r="BA827" s="4">
        <v>0</v>
      </c>
      <c r="BB827" s="3">
        <v>0</v>
      </c>
      <c r="BC827" s="4">
        <v>667087000</v>
      </c>
      <c r="BD827" s="4">
        <v>258224878</v>
      </c>
      <c r="BE827" s="3">
        <v>38.71</v>
      </c>
      <c r="BF827" t="s">
        <v>1665</v>
      </c>
      <c r="BG827" s="4">
        <f t="shared" si="98"/>
        <v>0</v>
      </c>
      <c r="BH827" s="4">
        <f t="shared" si="99"/>
        <v>0</v>
      </c>
      <c r="BI827" s="4">
        <f t="shared" si="100"/>
        <v>288.5</v>
      </c>
      <c r="BJ827" s="4">
        <f t="shared" si="101"/>
        <v>258.22487799999999</v>
      </c>
      <c r="BK827" s="4">
        <f t="shared" si="102"/>
        <v>378.58699999999999</v>
      </c>
      <c r="BL827" s="4">
        <f t="shared" si="103"/>
        <v>0</v>
      </c>
      <c r="BM827" s="4">
        <f t="shared" si="104"/>
        <v>0</v>
      </c>
      <c r="BN827" s="4">
        <f t="shared" si="105"/>
        <v>0</v>
      </c>
    </row>
    <row r="828" spans="1:66" x14ac:dyDescent="0.25">
      <c r="A828">
        <v>16</v>
      </c>
      <c r="B828" t="s">
        <v>1623</v>
      </c>
      <c r="C828" t="s">
        <v>802</v>
      </c>
      <c r="D828">
        <v>2022</v>
      </c>
      <c r="E828" t="s">
        <v>59</v>
      </c>
      <c r="F828" t="s">
        <v>60</v>
      </c>
      <c r="G828">
        <v>2</v>
      </c>
      <c r="H828" t="s">
        <v>61</v>
      </c>
      <c r="I828" s="1" t="s">
        <v>2525</v>
      </c>
      <c r="J828" t="s">
        <v>1624</v>
      </c>
      <c r="K828" t="s">
        <v>1624</v>
      </c>
      <c r="L828" t="s">
        <v>1992</v>
      </c>
      <c r="M828" t="s">
        <v>3148</v>
      </c>
      <c r="N828" s="1" t="s">
        <v>63</v>
      </c>
      <c r="O828" t="s">
        <v>64</v>
      </c>
      <c r="P828" s="1" t="s">
        <v>120</v>
      </c>
      <c r="Q828" t="s">
        <v>121</v>
      </c>
      <c r="R828" t="s">
        <v>2911</v>
      </c>
      <c r="S828" t="s">
        <v>1663</v>
      </c>
      <c r="T828">
        <v>12</v>
      </c>
      <c r="U828">
        <v>2</v>
      </c>
      <c r="V828" t="s">
        <v>1666</v>
      </c>
      <c r="W828">
        <v>1</v>
      </c>
      <c r="X828" t="s">
        <v>75</v>
      </c>
      <c r="Y828">
        <v>3</v>
      </c>
      <c r="Z828" t="s">
        <v>304</v>
      </c>
      <c r="AA828">
        <v>1</v>
      </c>
      <c r="AB828" s="3">
        <v>1000</v>
      </c>
      <c r="AC828" s="3">
        <v>1000</v>
      </c>
      <c r="AD828" s="3">
        <v>100</v>
      </c>
      <c r="AE828" s="3">
        <v>0</v>
      </c>
      <c r="AF828" s="3">
        <v>0</v>
      </c>
      <c r="AG828" s="3">
        <v>0</v>
      </c>
      <c r="AH828" s="3">
        <v>0</v>
      </c>
      <c r="AI828" s="3">
        <v>0</v>
      </c>
      <c r="AJ828" s="3">
        <v>0</v>
      </c>
      <c r="AK828" s="3">
        <v>0</v>
      </c>
      <c r="AL828" s="3">
        <v>0</v>
      </c>
      <c r="AM828" s="3">
        <v>0</v>
      </c>
      <c r="AN828" s="3">
        <v>1000</v>
      </c>
      <c r="AO828" s="3">
        <v>1000</v>
      </c>
      <c r="AP828" s="3">
        <v>100</v>
      </c>
      <c r="AQ828" s="4">
        <v>203520000</v>
      </c>
      <c r="AR828" s="4">
        <v>203520000</v>
      </c>
      <c r="AS828" s="3">
        <v>100</v>
      </c>
      <c r="AT828" s="4">
        <v>0</v>
      </c>
      <c r="AU828" s="4">
        <v>0</v>
      </c>
      <c r="AV828" s="3">
        <v>0</v>
      </c>
      <c r="AW828" s="4">
        <v>0</v>
      </c>
      <c r="AX828" s="4">
        <v>0</v>
      </c>
      <c r="AY828" s="3">
        <v>0</v>
      </c>
      <c r="AZ828" s="4">
        <v>0</v>
      </c>
      <c r="BA828" s="4">
        <v>0</v>
      </c>
      <c r="BB828" s="3">
        <v>0</v>
      </c>
      <c r="BC828" s="4">
        <v>203520000</v>
      </c>
      <c r="BD828" s="4">
        <v>203520000</v>
      </c>
      <c r="BE828" s="3">
        <v>100</v>
      </c>
      <c r="BG828" s="4">
        <f t="shared" si="98"/>
        <v>203.52</v>
      </c>
      <c r="BH828" s="4">
        <f t="shared" si="99"/>
        <v>203.52</v>
      </c>
      <c r="BI828" s="4">
        <f t="shared" si="100"/>
        <v>0</v>
      </c>
      <c r="BJ828" s="4">
        <f t="shared" si="101"/>
        <v>0</v>
      </c>
      <c r="BK828" s="4">
        <f t="shared" si="102"/>
        <v>0</v>
      </c>
      <c r="BL828" s="4">
        <f t="shared" si="103"/>
        <v>0</v>
      </c>
      <c r="BM828" s="4">
        <f t="shared" si="104"/>
        <v>0</v>
      </c>
      <c r="BN828" s="4">
        <f t="shared" si="105"/>
        <v>0</v>
      </c>
    </row>
    <row r="829" spans="1:66" x14ac:dyDescent="0.25">
      <c r="A829">
        <v>16</v>
      </c>
      <c r="B829" t="s">
        <v>1623</v>
      </c>
      <c r="C829" t="s">
        <v>802</v>
      </c>
      <c r="D829">
        <v>2022</v>
      </c>
      <c r="E829" t="s">
        <v>59</v>
      </c>
      <c r="F829" t="s">
        <v>60</v>
      </c>
      <c r="G829">
        <v>2</v>
      </c>
      <c r="H829" t="s">
        <v>61</v>
      </c>
      <c r="I829" s="1" t="s">
        <v>2525</v>
      </c>
      <c r="J829" t="s">
        <v>1624</v>
      </c>
      <c r="K829" t="s">
        <v>1624</v>
      </c>
      <c r="L829" t="s">
        <v>1992</v>
      </c>
      <c r="M829" t="s">
        <v>3148</v>
      </c>
      <c r="N829" s="1" t="s">
        <v>63</v>
      </c>
      <c r="O829" t="s">
        <v>64</v>
      </c>
      <c r="P829" s="1" t="s">
        <v>129</v>
      </c>
      <c r="Q829" t="s">
        <v>130</v>
      </c>
      <c r="R829" t="s">
        <v>2912</v>
      </c>
      <c r="S829" t="s">
        <v>1667</v>
      </c>
      <c r="T829">
        <v>12</v>
      </c>
      <c r="U829">
        <v>1</v>
      </c>
      <c r="V829" t="s">
        <v>1668</v>
      </c>
      <c r="W829">
        <v>1</v>
      </c>
      <c r="X829" t="s">
        <v>75</v>
      </c>
      <c r="Y829">
        <v>1</v>
      </c>
      <c r="Z829" t="s">
        <v>69</v>
      </c>
      <c r="AA829">
        <v>1</v>
      </c>
      <c r="AB829" s="3">
        <v>0</v>
      </c>
      <c r="AC829" s="3">
        <v>0</v>
      </c>
      <c r="AD829" s="3">
        <v>0</v>
      </c>
      <c r="AE829" s="3">
        <v>6</v>
      </c>
      <c r="AF829" s="3">
        <v>6</v>
      </c>
      <c r="AG829" s="3">
        <v>100</v>
      </c>
      <c r="AH829" s="3">
        <v>0</v>
      </c>
      <c r="AI829" s="3">
        <v>0</v>
      </c>
      <c r="AJ829" s="3">
        <v>0</v>
      </c>
      <c r="AK829" s="3">
        <v>6</v>
      </c>
      <c r="AL829" s="3">
        <v>0</v>
      </c>
      <c r="AM829" s="3">
        <v>0</v>
      </c>
      <c r="AN829" s="3">
        <v>12</v>
      </c>
      <c r="AO829" s="3">
        <v>6</v>
      </c>
      <c r="AP829" s="3">
        <v>50</v>
      </c>
      <c r="AQ829" s="4">
        <v>0</v>
      </c>
      <c r="AR829" s="4">
        <v>0</v>
      </c>
      <c r="AS829" s="3">
        <v>0</v>
      </c>
      <c r="AT829" s="4">
        <v>339848000</v>
      </c>
      <c r="AU829" s="4">
        <v>309180002</v>
      </c>
      <c r="AV829" s="3">
        <v>90.98</v>
      </c>
      <c r="AW829" s="4">
        <v>0</v>
      </c>
      <c r="AX829" s="4">
        <v>0</v>
      </c>
      <c r="AY829" s="3">
        <v>0</v>
      </c>
      <c r="AZ829" s="4">
        <v>329803000</v>
      </c>
      <c r="BA829" s="4">
        <v>0</v>
      </c>
      <c r="BB829" s="3">
        <v>0</v>
      </c>
      <c r="BC829" s="4">
        <v>669651000</v>
      </c>
      <c r="BD829" s="4">
        <v>309180002</v>
      </c>
      <c r="BE829" s="3">
        <v>46.17</v>
      </c>
      <c r="BF829" t="s">
        <v>1669</v>
      </c>
      <c r="BG829" s="4">
        <f t="shared" si="98"/>
        <v>0</v>
      </c>
      <c r="BH829" s="4">
        <f t="shared" si="99"/>
        <v>0</v>
      </c>
      <c r="BI829" s="4">
        <f t="shared" si="100"/>
        <v>339.84800000000001</v>
      </c>
      <c r="BJ829" s="4">
        <f t="shared" si="101"/>
        <v>309.180002</v>
      </c>
      <c r="BK829" s="4">
        <f t="shared" si="102"/>
        <v>0</v>
      </c>
      <c r="BL829" s="4">
        <f t="shared" si="103"/>
        <v>0</v>
      </c>
      <c r="BM829" s="4">
        <f t="shared" si="104"/>
        <v>329.803</v>
      </c>
      <c r="BN829" s="4">
        <f t="shared" si="105"/>
        <v>0</v>
      </c>
    </row>
    <row r="830" spans="1:66" x14ac:dyDescent="0.25">
      <c r="A830">
        <v>16</v>
      </c>
      <c r="B830" t="s">
        <v>1623</v>
      </c>
      <c r="C830" t="s">
        <v>802</v>
      </c>
      <c r="D830">
        <v>2022</v>
      </c>
      <c r="E830" t="s">
        <v>59</v>
      </c>
      <c r="F830" t="s">
        <v>60</v>
      </c>
      <c r="G830">
        <v>2</v>
      </c>
      <c r="H830" t="s">
        <v>61</v>
      </c>
      <c r="I830" s="1" t="s">
        <v>2525</v>
      </c>
      <c r="J830" t="s">
        <v>1624</v>
      </c>
      <c r="K830" t="s">
        <v>1624</v>
      </c>
      <c r="L830" t="s">
        <v>1992</v>
      </c>
      <c r="M830" t="s">
        <v>3148</v>
      </c>
      <c r="N830" s="1" t="s">
        <v>63</v>
      </c>
      <c r="O830" t="s">
        <v>64</v>
      </c>
      <c r="P830" s="1" t="s">
        <v>129</v>
      </c>
      <c r="Q830" t="s">
        <v>130</v>
      </c>
      <c r="R830" t="s">
        <v>2912</v>
      </c>
      <c r="S830" t="s">
        <v>1667</v>
      </c>
      <c r="T830">
        <v>12</v>
      </c>
      <c r="U830">
        <v>2</v>
      </c>
      <c r="V830" t="s">
        <v>1670</v>
      </c>
      <c r="W830">
        <v>1</v>
      </c>
      <c r="X830" t="s">
        <v>75</v>
      </c>
      <c r="Y830">
        <v>1</v>
      </c>
      <c r="Z830" t="s">
        <v>69</v>
      </c>
      <c r="AA830">
        <v>1</v>
      </c>
      <c r="AB830" s="3">
        <v>0</v>
      </c>
      <c r="AC830" s="3">
        <v>0</v>
      </c>
      <c r="AD830" s="3">
        <v>0</v>
      </c>
      <c r="AE830" s="3">
        <v>0</v>
      </c>
      <c r="AF830" s="3">
        <v>0</v>
      </c>
      <c r="AG830" s="3">
        <v>0</v>
      </c>
      <c r="AH830" s="3">
        <v>450</v>
      </c>
      <c r="AI830" s="3">
        <v>0</v>
      </c>
      <c r="AJ830" s="3">
        <v>0</v>
      </c>
      <c r="AK830" s="3">
        <v>0</v>
      </c>
      <c r="AL830" s="3">
        <v>0</v>
      </c>
      <c r="AM830" s="3">
        <v>0</v>
      </c>
      <c r="AN830" s="3">
        <v>450</v>
      </c>
      <c r="AO830" s="3">
        <v>0</v>
      </c>
      <c r="AP830" s="3">
        <v>0</v>
      </c>
      <c r="AQ830" s="4">
        <v>0</v>
      </c>
      <c r="AR830" s="4">
        <v>0</v>
      </c>
      <c r="AS830" s="3">
        <v>0</v>
      </c>
      <c r="AT830" s="4">
        <v>0</v>
      </c>
      <c r="AU830" s="4">
        <v>0</v>
      </c>
      <c r="AV830" s="3">
        <v>0</v>
      </c>
      <c r="AW830" s="4">
        <v>349000000</v>
      </c>
      <c r="AX830" s="4">
        <v>0</v>
      </c>
      <c r="AY830" s="3">
        <v>0</v>
      </c>
      <c r="AZ830" s="4">
        <v>0</v>
      </c>
      <c r="BA830" s="4">
        <v>0</v>
      </c>
      <c r="BB830" s="3">
        <v>0</v>
      </c>
      <c r="BC830" s="4">
        <v>349000000</v>
      </c>
      <c r="BD830" s="4">
        <v>0</v>
      </c>
      <c r="BE830" s="3">
        <v>0</v>
      </c>
      <c r="BG830" s="4">
        <f t="shared" si="98"/>
        <v>0</v>
      </c>
      <c r="BH830" s="4">
        <f t="shared" si="99"/>
        <v>0</v>
      </c>
      <c r="BI830" s="4">
        <f t="shared" si="100"/>
        <v>0</v>
      </c>
      <c r="BJ830" s="4">
        <f t="shared" si="101"/>
        <v>0</v>
      </c>
      <c r="BK830" s="4">
        <f t="shared" si="102"/>
        <v>349</v>
      </c>
      <c r="BL830" s="4">
        <f t="shared" si="103"/>
        <v>0</v>
      </c>
      <c r="BM830" s="4">
        <f t="shared" si="104"/>
        <v>0</v>
      </c>
      <c r="BN830" s="4">
        <f t="shared" si="105"/>
        <v>0</v>
      </c>
    </row>
    <row r="831" spans="1:66" x14ac:dyDescent="0.25">
      <c r="A831">
        <v>16</v>
      </c>
      <c r="B831" t="s">
        <v>1623</v>
      </c>
      <c r="C831" t="s">
        <v>802</v>
      </c>
      <c r="D831">
        <v>2022</v>
      </c>
      <c r="E831" t="s">
        <v>59</v>
      </c>
      <c r="F831" t="s">
        <v>60</v>
      </c>
      <c r="G831">
        <v>2</v>
      </c>
      <c r="H831" t="s">
        <v>61</v>
      </c>
      <c r="I831" s="1" t="s">
        <v>2525</v>
      </c>
      <c r="J831" t="s">
        <v>1624</v>
      </c>
      <c r="K831" t="s">
        <v>1624</v>
      </c>
      <c r="L831" t="s">
        <v>1992</v>
      </c>
      <c r="M831" t="s">
        <v>3148</v>
      </c>
      <c r="N831" s="1" t="s">
        <v>63</v>
      </c>
      <c r="O831" t="s">
        <v>64</v>
      </c>
      <c r="P831" s="1" t="s">
        <v>129</v>
      </c>
      <c r="Q831" t="s">
        <v>130</v>
      </c>
      <c r="R831" t="s">
        <v>2912</v>
      </c>
      <c r="S831" t="s">
        <v>1667</v>
      </c>
      <c r="T831">
        <v>12</v>
      </c>
      <c r="U831">
        <v>3</v>
      </c>
      <c r="V831" t="s">
        <v>1671</v>
      </c>
      <c r="W831">
        <v>1</v>
      </c>
      <c r="X831" t="s">
        <v>75</v>
      </c>
      <c r="Y831">
        <v>1</v>
      </c>
      <c r="Z831" t="s">
        <v>69</v>
      </c>
      <c r="AA831">
        <v>1</v>
      </c>
      <c r="AB831" s="3">
        <v>0</v>
      </c>
      <c r="AC831" s="3">
        <v>0</v>
      </c>
      <c r="AD831" s="3">
        <v>0</v>
      </c>
      <c r="AE831" s="3">
        <v>15</v>
      </c>
      <c r="AF831" s="3">
        <v>15</v>
      </c>
      <c r="AG831" s="3">
        <v>100</v>
      </c>
      <c r="AH831" s="3">
        <v>0</v>
      </c>
      <c r="AI831" s="3">
        <v>0</v>
      </c>
      <c r="AJ831" s="3">
        <v>0</v>
      </c>
      <c r="AK831" s="3">
        <v>0</v>
      </c>
      <c r="AL831" s="3">
        <v>0</v>
      </c>
      <c r="AM831" s="3">
        <v>0</v>
      </c>
      <c r="AN831" s="3">
        <v>15</v>
      </c>
      <c r="AO831" s="3">
        <v>15</v>
      </c>
      <c r="AP831" s="3">
        <v>100</v>
      </c>
      <c r="AQ831" s="4">
        <v>0</v>
      </c>
      <c r="AR831" s="4">
        <v>0</v>
      </c>
      <c r="AS831" s="3">
        <v>0</v>
      </c>
      <c r="AT831" s="4">
        <v>359851000</v>
      </c>
      <c r="AU831" s="4">
        <v>316019999</v>
      </c>
      <c r="AV831" s="3">
        <v>87.82</v>
      </c>
      <c r="AW831" s="4">
        <v>0</v>
      </c>
      <c r="AX831" s="4">
        <v>0</v>
      </c>
      <c r="AY831" s="3">
        <v>0</v>
      </c>
      <c r="AZ831" s="4">
        <v>0</v>
      </c>
      <c r="BA831" s="4">
        <v>0</v>
      </c>
      <c r="BB831" s="3">
        <v>0</v>
      </c>
      <c r="BC831" s="4">
        <v>359851000</v>
      </c>
      <c r="BD831" s="4">
        <v>316019999</v>
      </c>
      <c r="BE831" s="3">
        <v>87.82</v>
      </c>
      <c r="BF831" t="s">
        <v>1672</v>
      </c>
      <c r="BG831" s="4">
        <f t="shared" si="98"/>
        <v>0</v>
      </c>
      <c r="BH831" s="4">
        <f t="shared" si="99"/>
        <v>0</v>
      </c>
      <c r="BI831" s="4">
        <f t="shared" si="100"/>
        <v>359.851</v>
      </c>
      <c r="BJ831" s="4">
        <f t="shared" si="101"/>
        <v>316.01999899999998</v>
      </c>
      <c r="BK831" s="4">
        <f t="shared" si="102"/>
        <v>0</v>
      </c>
      <c r="BL831" s="4">
        <f t="shared" si="103"/>
        <v>0</v>
      </c>
      <c r="BM831" s="4">
        <f t="shared" si="104"/>
        <v>0</v>
      </c>
      <c r="BN831" s="4">
        <f t="shared" si="105"/>
        <v>0</v>
      </c>
    </row>
    <row r="832" spans="1:66" x14ac:dyDescent="0.25">
      <c r="A832">
        <v>16</v>
      </c>
      <c r="B832" t="s">
        <v>1623</v>
      </c>
      <c r="C832" t="s">
        <v>802</v>
      </c>
      <c r="D832">
        <v>2022</v>
      </c>
      <c r="E832" t="s">
        <v>59</v>
      </c>
      <c r="F832" t="s">
        <v>60</v>
      </c>
      <c r="G832">
        <v>2</v>
      </c>
      <c r="H832" t="s">
        <v>61</v>
      </c>
      <c r="I832" s="1" t="s">
        <v>2525</v>
      </c>
      <c r="J832" t="s">
        <v>1624</v>
      </c>
      <c r="K832" t="s">
        <v>1624</v>
      </c>
      <c r="L832" t="s">
        <v>1992</v>
      </c>
      <c r="M832" t="s">
        <v>3148</v>
      </c>
      <c r="N832" s="1" t="s">
        <v>63</v>
      </c>
      <c r="O832" t="s">
        <v>64</v>
      </c>
      <c r="P832" s="1" t="s">
        <v>129</v>
      </c>
      <c r="Q832" t="s">
        <v>130</v>
      </c>
      <c r="R832" t="s">
        <v>2912</v>
      </c>
      <c r="S832" t="s">
        <v>1667</v>
      </c>
      <c r="T832">
        <v>12</v>
      </c>
      <c r="U832">
        <v>4</v>
      </c>
      <c r="V832" t="s">
        <v>1673</v>
      </c>
      <c r="W832">
        <v>1</v>
      </c>
      <c r="X832" t="s">
        <v>75</v>
      </c>
      <c r="Y832">
        <v>1</v>
      </c>
      <c r="Z832" t="s">
        <v>69</v>
      </c>
      <c r="AA832">
        <v>1</v>
      </c>
      <c r="AB832" s="3">
        <v>0</v>
      </c>
      <c r="AC832" s="3">
        <v>0</v>
      </c>
      <c r="AD832" s="3">
        <v>0</v>
      </c>
      <c r="AE832" s="3">
        <v>1</v>
      </c>
      <c r="AF832" s="3">
        <v>0</v>
      </c>
      <c r="AG832" s="3">
        <v>0</v>
      </c>
      <c r="AH832" s="3">
        <v>1</v>
      </c>
      <c r="AI832" s="3">
        <v>0</v>
      </c>
      <c r="AJ832" s="3">
        <v>0</v>
      </c>
      <c r="AK832" s="3">
        <v>1</v>
      </c>
      <c r="AL832" s="3">
        <v>0</v>
      </c>
      <c r="AM832" s="3">
        <v>0</v>
      </c>
      <c r="AN832" s="3">
        <v>3</v>
      </c>
      <c r="AO832" s="3">
        <v>0</v>
      </c>
      <c r="AP832" s="3">
        <v>0</v>
      </c>
      <c r="AQ832" s="4">
        <v>0</v>
      </c>
      <c r="AR832" s="4">
        <v>0</v>
      </c>
      <c r="AS832" s="3">
        <v>0</v>
      </c>
      <c r="AT832" s="4">
        <v>120000000</v>
      </c>
      <c r="AU832" s="4">
        <v>29119999</v>
      </c>
      <c r="AV832" s="3">
        <v>24.27</v>
      </c>
      <c r="AW832" s="4">
        <v>498622000</v>
      </c>
      <c r="AX832" s="4">
        <v>0</v>
      </c>
      <c r="AY832" s="3">
        <v>0</v>
      </c>
      <c r="AZ832" s="4">
        <v>498622000</v>
      </c>
      <c r="BA832" s="4">
        <v>0</v>
      </c>
      <c r="BB832" s="3">
        <v>0</v>
      </c>
      <c r="BC832" s="4">
        <v>1117244000</v>
      </c>
      <c r="BD832" s="4">
        <v>29119999</v>
      </c>
      <c r="BE832" s="3">
        <v>2.61</v>
      </c>
      <c r="BF832" t="s">
        <v>1674</v>
      </c>
      <c r="BG832" s="4">
        <f t="shared" si="98"/>
        <v>0</v>
      </c>
      <c r="BH832" s="4">
        <f t="shared" si="99"/>
        <v>0</v>
      </c>
      <c r="BI832" s="4">
        <f t="shared" si="100"/>
        <v>120</v>
      </c>
      <c r="BJ832" s="4">
        <f t="shared" si="101"/>
        <v>29.119999</v>
      </c>
      <c r="BK832" s="4">
        <f t="shared" si="102"/>
        <v>498.62200000000001</v>
      </c>
      <c r="BL832" s="4">
        <f t="shared" si="103"/>
        <v>0</v>
      </c>
      <c r="BM832" s="4">
        <f t="shared" si="104"/>
        <v>498.62200000000001</v>
      </c>
      <c r="BN832" s="4">
        <f t="shared" si="105"/>
        <v>0</v>
      </c>
    </row>
    <row r="833" spans="1:66" x14ac:dyDescent="0.25">
      <c r="A833">
        <v>16</v>
      </c>
      <c r="B833" t="s">
        <v>1623</v>
      </c>
      <c r="C833" t="s">
        <v>802</v>
      </c>
      <c r="D833">
        <v>2022</v>
      </c>
      <c r="E833" t="s">
        <v>59</v>
      </c>
      <c r="F833" t="s">
        <v>60</v>
      </c>
      <c r="G833">
        <v>2</v>
      </c>
      <c r="H833" t="s">
        <v>61</v>
      </c>
      <c r="I833" s="1" t="s">
        <v>2525</v>
      </c>
      <c r="J833" t="s">
        <v>1624</v>
      </c>
      <c r="K833" t="s">
        <v>1624</v>
      </c>
      <c r="L833" t="s">
        <v>1992</v>
      </c>
      <c r="M833" t="s">
        <v>3148</v>
      </c>
      <c r="N833" s="1" t="s">
        <v>63</v>
      </c>
      <c r="O833" t="s">
        <v>64</v>
      </c>
      <c r="P833" s="1" t="s">
        <v>140</v>
      </c>
      <c r="Q833" t="s">
        <v>141</v>
      </c>
      <c r="R833" t="s">
        <v>2913</v>
      </c>
      <c r="S833" t="s">
        <v>1675</v>
      </c>
      <c r="T833">
        <v>6</v>
      </c>
      <c r="U833">
        <v>1</v>
      </c>
      <c r="V833" t="s">
        <v>1676</v>
      </c>
      <c r="W833">
        <v>1</v>
      </c>
      <c r="X833" t="s">
        <v>75</v>
      </c>
      <c r="Y833">
        <v>1</v>
      </c>
      <c r="Z833" t="s">
        <v>69</v>
      </c>
      <c r="AA833">
        <v>1</v>
      </c>
      <c r="AB833" s="3">
        <v>0</v>
      </c>
      <c r="AC833" s="3">
        <v>0</v>
      </c>
      <c r="AD833" s="3">
        <v>0</v>
      </c>
      <c r="AE833" s="3">
        <v>1</v>
      </c>
      <c r="AF833" s="3">
        <v>1</v>
      </c>
      <c r="AG833" s="3">
        <v>100</v>
      </c>
      <c r="AH833" s="3">
        <v>0</v>
      </c>
      <c r="AI833" s="3">
        <v>0</v>
      </c>
      <c r="AJ833" s="3">
        <v>0</v>
      </c>
      <c r="AK833" s="3">
        <v>1</v>
      </c>
      <c r="AL833" s="3">
        <v>0</v>
      </c>
      <c r="AM833" s="3">
        <v>0</v>
      </c>
      <c r="AN833" s="3">
        <v>2</v>
      </c>
      <c r="AO833" s="3">
        <v>1</v>
      </c>
      <c r="AP833" s="3">
        <v>50</v>
      </c>
      <c r="AQ833" s="4">
        <v>0</v>
      </c>
      <c r="AR833" s="4">
        <v>0</v>
      </c>
      <c r="AS833" s="3">
        <v>0</v>
      </c>
      <c r="AT833" s="4">
        <v>213300000</v>
      </c>
      <c r="AU833" s="4">
        <v>195020000</v>
      </c>
      <c r="AV833" s="3">
        <v>91.43</v>
      </c>
      <c r="AW833" s="4">
        <v>0</v>
      </c>
      <c r="AX833" s="4">
        <v>0</v>
      </c>
      <c r="AY833" s="3">
        <v>0</v>
      </c>
      <c r="AZ833" s="4">
        <v>464847000</v>
      </c>
      <c r="BA833" s="4">
        <v>0</v>
      </c>
      <c r="BB833" s="3">
        <v>0</v>
      </c>
      <c r="BC833" s="4">
        <v>678147000</v>
      </c>
      <c r="BD833" s="4">
        <v>195020000</v>
      </c>
      <c r="BE833" s="3">
        <v>28.76</v>
      </c>
      <c r="BF833" t="s">
        <v>1677</v>
      </c>
      <c r="BG833" s="4">
        <f t="shared" si="98"/>
        <v>0</v>
      </c>
      <c r="BH833" s="4">
        <f t="shared" si="99"/>
        <v>0</v>
      </c>
      <c r="BI833" s="4">
        <f t="shared" si="100"/>
        <v>213.3</v>
      </c>
      <c r="BJ833" s="4">
        <f t="shared" si="101"/>
        <v>195.02</v>
      </c>
      <c r="BK833" s="4">
        <f t="shared" si="102"/>
        <v>0</v>
      </c>
      <c r="BL833" s="4">
        <f t="shared" si="103"/>
        <v>0</v>
      </c>
      <c r="BM833" s="4">
        <f t="shared" si="104"/>
        <v>464.84699999999998</v>
      </c>
      <c r="BN833" s="4">
        <f t="shared" si="105"/>
        <v>0</v>
      </c>
    </row>
    <row r="834" spans="1:66" x14ac:dyDescent="0.25">
      <c r="A834">
        <v>16</v>
      </c>
      <c r="B834" t="s">
        <v>1623</v>
      </c>
      <c r="C834" t="s">
        <v>802</v>
      </c>
      <c r="D834">
        <v>2022</v>
      </c>
      <c r="E834" t="s">
        <v>59</v>
      </c>
      <c r="F834" t="s">
        <v>60</v>
      </c>
      <c r="G834">
        <v>2</v>
      </c>
      <c r="H834" t="s">
        <v>61</v>
      </c>
      <c r="I834" s="1" t="s">
        <v>2525</v>
      </c>
      <c r="J834" t="s">
        <v>1624</v>
      </c>
      <c r="K834" t="s">
        <v>1624</v>
      </c>
      <c r="L834" t="s">
        <v>1992</v>
      </c>
      <c r="M834" t="s">
        <v>3148</v>
      </c>
      <c r="N834" s="1" t="s">
        <v>63</v>
      </c>
      <c r="O834" t="s">
        <v>64</v>
      </c>
      <c r="P834" s="1" t="s">
        <v>140</v>
      </c>
      <c r="Q834" t="s">
        <v>141</v>
      </c>
      <c r="R834" t="s">
        <v>2914</v>
      </c>
      <c r="S834" t="s">
        <v>1678</v>
      </c>
      <c r="T834">
        <v>6</v>
      </c>
      <c r="U834">
        <v>1</v>
      </c>
      <c r="V834" t="s">
        <v>1679</v>
      </c>
      <c r="W834">
        <v>1</v>
      </c>
      <c r="X834" t="s">
        <v>75</v>
      </c>
      <c r="Y834">
        <v>1</v>
      </c>
      <c r="Z834" t="s">
        <v>69</v>
      </c>
      <c r="AA834">
        <v>1</v>
      </c>
      <c r="AB834" s="3">
        <v>0</v>
      </c>
      <c r="AC834" s="3">
        <v>0</v>
      </c>
      <c r="AD834" s="3">
        <v>0</v>
      </c>
      <c r="AE834" s="3">
        <v>5</v>
      </c>
      <c r="AF834" s="3">
        <v>5</v>
      </c>
      <c r="AG834" s="3">
        <v>100</v>
      </c>
      <c r="AH834" s="3">
        <v>6</v>
      </c>
      <c r="AI834" s="3">
        <v>0</v>
      </c>
      <c r="AJ834" s="3">
        <v>0</v>
      </c>
      <c r="AK834" s="3">
        <v>9</v>
      </c>
      <c r="AL834" s="3">
        <v>0</v>
      </c>
      <c r="AM834" s="3">
        <v>0</v>
      </c>
      <c r="AN834" s="3">
        <v>20</v>
      </c>
      <c r="AO834" s="3">
        <v>5</v>
      </c>
      <c r="AP834" s="3">
        <v>25</v>
      </c>
      <c r="AQ834" s="4">
        <v>0</v>
      </c>
      <c r="AR834" s="4">
        <v>0</v>
      </c>
      <c r="AS834" s="3">
        <v>0</v>
      </c>
      <c r="AT834" s="4">
        <v>125301000</v>
      </c>
      <c r="AU834" s="4">
        <v>125301000</v>
      </c>
      <c r="AV834" s="3">
        <v>100</v>
      </c>
      <c r="AW834" s="4">
        <v>242000000</v>
      </c>
      <c r="AX834" s="4">
        <v>0</v>
      </c>
      <c r="AY834" s="3">
        <v>0</v>
      </c>
      <c r="AZ834" s="4">
        <v>272000000</v>
      </c>
      <c r="BA834" s="4">
        <v>0</v>
      </c>
      <c r="BB834" s="3">
        <v>0</v>
      </c>
      <c r="BC834" s="4">
        <v>639301000</v>
      </c>
      <c r="BD834" s="4">
        <v>125301000</v>
      </c>
      <c r="BE834" s="3">
        <v>19.600000000000001</v>
      </c>
      <c r="BF834" t="s">
        <v>1680</v>
      </c>
      <c r="BG834" s="4">
        <f t="shared" si="98"/>
        <v>0</v>
      </c>
      <c r="BH834" s="4">
        <f t="shared" si="99"/>
        <v>0</v>
      </c>
      <c r="BI834" s="4">
        <f t="shared" si="100"/>
        <v>125.301</v>
      </c>
      <c r="BJ834" s="4">
        <f t="shared" si="101"/>
        <v>125.301</v>
      </c>
      <c r="BK834" s="4">
        <f t="shared" si="102"/>
        <v>242</v>
      </c>
      <c r="BL834" s="4">
        <f t="shared" si="103"/>
        <v>0</v>
      </c>
      <c r="BM834" s="4">
        <f t="shared" si="104"/>
        <v>272</v>
      </c>
      <c r="BN834" s="4">
        <f t="shared" si="105"/>
        <v>0</v>
      </c>
    </row>
    <row r="835" spans="1:66" x14ac:dyDescent="0.25">
      <c r="A835">
        <v>16</v>
      </c>
      <c r="B835" t="s">
        <v>1623</v>
      </c>
      <c r="C835" t="s">
        <v>802</v>
      </c>
      <c r="D835">
        <v>2022</v>
      </c>
      <c r="E835" t="s">
        <v>59</v>
      </c>
      <c r="F835" t="s">
        <v>60</v>
      </c>
      <c r="G835">
        <v>2</v>
      </c>
      <c r="H835" t="s">
        <v>61</v>
      </c>
      <c r="I835" s="1" t="s">
        <v>2525</v>
      </c>
      <c r="J835" t="s">
        <v>1624</v>
      </c>
      <c r="K835" t="s">
        <v>1624</v>
      </c>
      <c r="L835" t="s">
        <v>1992</v>
      </c>
      <c r="M835" t="s">
        <v>3148</v>
      </c>
      <c r="N835" s="1" t="s">
        <v>148</v>
      </c>
      <c r="O835" t="s">
        <v>149</v>
      </c>
      <c r="P835" s="1" t="s">
        <v>159</v>
      </c>
      <c r="Q835" t="s">
        <v>160</v>
      </c>
      <c r="R835" t="s">
        <v>2915</v>
      </c>
      <c r="S835" t="s">
        <v>1681</v>
      </c>
      <c r="T835">
        <v>4</v>
      </c>
      <c r="U835">
        <v>1</v>
      </c>
      <c r="V835" t="s">
        <v>1682</v>
      </c>
      <c r="W835">
        <v>1</v>
      </c>
      <c r="X835" t="s">
        <v>75</v>
      </c>
      <c r="Y835">
        <v>1</v>
      </c>
      <c r="Z835" t="s">
        <v>69</v>
      </c>
      <c r="AA835">
        <v>1</v>
      </c>
      <c r="AB835" s="3">
        <v>0</v>
      </c>
      <c r="AC835" s="3">
        <v>0</v>
      </c>
      <c r="AD835" s="3">
        <v>0</v>
      </c>
      <c r="AE835" s="3">
        <v>0</v>
      </c>
      <c r="AF835" s="3">
        <v>0</v>
      </c>
      <c r="AG835" s="3">
        <v>0</v>
      </c>
      <c r="AH835" s="3">
        <v>1</v>
      </c>
      <c r="AI835" s="3">
        <v>0</v>
      </c>
      <c r="AJ835" s="3">
        <v>0</v>
      </c>
      <c r="AK835" s="3">
        <v>1</v>
      </c>
      <c r="AL835" s="3">
        <v>0</v>
      </c>
      <c r="AM835" s="3">
        <v>0</v>
      </c>
      <c r="AN835" s="3">
        <v>2</v>
      </c>
      <c r="AO835" s="3">
        <v>0</v>
      </c>
      <c r="AP835" s="3">
        <v>0</v>
      </c>
      <c r="AQ835" s="4">
        <v>0</v>
      </c>
      <c r="AR835" s="4">
        <v>0</v>
      </c>
      <c r="AS835" s="3">
        <v>0</v>
      </c>
      <c r="AT835" s="4">
        <v>0</v>
      </c>
      <c r="AU835" s="4">
        <v>0</v>
      </c>
      <c r="AV835" s="3">
        <v>0</v>
      </c>
      <c r="AW835" s="4">
        <v>169500000</v>
      </c>
      <c r="AX835" s="4">
        <v>0</v>
      </c>
      <c r="AY835" s="3">
        <v>0</v>
      </c>
      <c r="AZ835" s="4">
        <v>474091000</v>
      </c>
      <c r="BA835" s="4">
        <v>0</v>
      </c>
      <c r="BB835" s="3">
        <v>0</v>
      </c>
      <c r="BC835" s="4">
        <v>643591000</v>
      </c>
      <c r="BD835" s="4">
        <v>0</v>
      </c>
      <c r="BE835" s="3">
        <v>0</v>
      </c>
      <c r="BG835" s="4">
        <f t="shared" ref="BG835:BG898" si="106">AQ835 / 1000000</f>
        <v>0</v>
      </c>
      <c r="BH835" s="4">
        <f t="shared" ref="BH835:BH898" si="107">AR835 / 1000000</f>
        <v>0</v>
      </c>
      <c r="BI835" s="4">
        <f t="shared" ref="BI835:BI898" si="108">AT835 / 1000000</f>
        <v>0</v>
      </c>
      <c r="BJ835" s="4">
        <f t="shared" ref="BJ835:BJ898" si="109">AU835 / 1000000</f>
        <v>0</v>
      </c>
      <c r="BK835" s="4">
        <f t="shared" ref="BK835:BK898" si="110">AW835 / 1000000</f>
        <v>169.5</v>
      </c>
      <c r="BL835" s="4">
        <f t="shared" ref="BL835:BL898" si="111">AX835 / 1000000</f>
        <v>0</v>
      </c>
      <c r="BM835" s="4">
        <f t="shared" ref="BM835:BM898" si="112">AZ835 / 1000000</f>
        <v>474.09100000000001</v>
      </c>
      <c r="BN835" s="4">
        <f t="shared" ref="BN835:BN898" si="113">BA835 / 1000000</f>
        <v>0</v>
      </c>
    </row>
    <row r="836" spans="1:66" x14ac:dyDescent="0.25">
      <c r="A836">
        <v>16</v>
      </c>
      <c r="B836" t="s">
        <v>1623</v>
      </c>
      <c r="C836" t="s">
        <v>802</v>
      </c>
      <c r="D836">
        <v>2022</v>
      </c>
      <c r="E836" t="s">
        <v>59</v>
      </c>
      <c r="F836" t="s">
        <v>60</v>
      </c>
      <c r="G836">
        <v>2</v>
      </c>
      <c r="H836" t="s">
        <v>61</v>
      </c>
      <c r="I836" s="1" t="s">
        <v>2525</v>
      </c>
      <c r="J836" t="s">
        <v>1624</v>
      </c>
      <c r="K836" t="s">
        <v>1624</v>
      </c>
      <c r="L836" t="s">
        <v>1992</v>
      </c>
      <c r="M836" t="s">
        <v>3148</v>
      </c>
      <c r="N836" s="1" t="s">
        <v>148</v>
      </c>
      <c r="O836" t="s">
        <v>149</v>
      </c>
      <c r="P836" s="1" t="s">
        <v>164</v>
      </c>
      <c r="Q836" t="s">
        <v>165</v>
      </c>
      <c r="R836" t="s">
        <v>2916</v>
      </c>
      <c r="S836" t="s">
        <v>1683</v>
      </c>
      <c r="T836">
        <v>7</v>
      </c>
      <c r="U836">
        <v>1</v>
      </c>
      <c r="V836" t="s">
        <v>1684</v>
      </c>
      <c r="W836">
        <v>1</v>
      </c>
      <c r="X836" t="s">
        <v>75</v>
      </c>
      <c r="Y836">
        <v>1</v>
      </c>
      <c r="Z836" t="s">
        <v>69</v>
      </c>
      <c r="AA836">
        <v>1</v>
      </c>
      <c r="AB836" s="3">
        <v>0</v>
      </c>
      <c r="AC836" s="3">
        <v>0</v>
      </c>
      <c r="AD836" s="3">
        <v>0</v>
      </c>
      <c r="AE836" s="3">
        <v>1</v>
      </c>
      <c r="AF836" s="3">
        <v>1</v>
      </c>
      <c r="AG836" s="3">
        <v>100</v>
      </c>
      <c r="AH836" s="3">
        <v>0</v>
      </c>
      <c r="AI836" s="3">
        <v>0</v>
      </c>
      <c r="AJ836" s="3">
        <v>0</v>
      </c>
      <c r="AK836" s="3">
        <v>0</v>
      </c>
      <c r="AL836" s="3">
        <v>0</v>
      </c>
      <c r="AM836" s="3">
        <v>0</v>
      </c>
      <c r="AN836" s="3">
        <v>1</v>
      </c>
      <c r="AO836" s="3">
        <v>1</v>
      </c>
      <c r="AP836" s="3">
        <v>100</v>
      </c>
      <c r="AQ836" s="4">
        <v>0</v>
      </c>
      <c r="AR836" s="4">
        <v>0</v>
      </c>
      <c r="AS836" s="3">
        <v>0</v>
      </c>
      <c r="AT836" s="4">
        <v>170000000</v>
      </c>
      <c r="AU836" s="4">
        <v>156440000</v>
      </c>
      <c r="AV836" s="3">
        <v>92.02</v>
      </c>
      <c r="AW836" s="4">
        <v>0</v>
      </c>
      <c r="AX836" s="4">
        <v>0</v>
      </c>
      <c r="AY836" s="3">
        <v>0</v>
      </c>
      <c r="AZ836" s="4">
        <v>0</v>
      </c>
      <c r="BA836" s="4">
        <v>0</v>
      </c>
      <c r="BB836" s="3">
        <v>0</v>
      </c>
      <c r="BC836" s="4">
        <v>170000000</v>
      </c>
      <c r="BD836" s="4">
        <v>156440000</v>
      </c>
      <c r="BE836" s="3">
        <v>92.02</v>
      </c>
      <c r="BF836" t="s">
        <v>1685</v>
      </c>
      <c r="BG836" s="4">
        <f t="shared" si="106"/>
        <v>0</v>
      </c>
      <c r="BH836" s="4">
        <f t="shared" si="107"/>
        <v>0</v>
      </c>
      <c r="BI836" s="4">
        <f t="shared" si="108"/>
        <v>170</v>
      </c>
      <c r="BJ836" s="4">
        <f t="shared" si="109"/>
        <v>156.44</v>
      </c>
      <c r="BK836" s="4">
        <f t="shared" si="110"/>
        <v>0</v>
      </c>
      <c r="BL836" s="4">
        <f t="shared" si="111"/>
        <v>0</v>
      </c>
      <c r="BM836" s="4">
        <f t="shared" si="112"/>
        <v>0</v>
      </c>
      <c r="BN836" s="4">
        <f t="shared" si="113"/>
        <v>0</v>
      </c>
    </row>
    <row r="837" spans="1:66" x14ac:dyDescent="0.25">
      <c r="A837">
        <v>16</v>
      </c>
      <c r="B837" t="s">
        <v>1623</v>
      </c>
      <c r="C837" t="s">
        <v>802</v>
      </c>
      <c r="D837">
        <v>2022</v>
      </c>
      <c r="E837" t="s">
        <v>59</v>
      </c>
      <c r="F837" t="s">
        <v>60</v>
      </c>
      <c r="G837">
        <v>2</v>
      </c>
      <c r="H837" t="s">
        <v>61</v>
      </c>
      <c r="I837" s="1" t="s">
        <v>2525</v>
      </c>
      <c r="J837" t="s">
        <v>1624</v>
      </c>
      <c r="K837" t="s">
        <v>1624</v>
      </c>
      <c r="L837" t="s">
        <v>1992</v>
      </c>
      <c r="M837" t="s">
        <v>3148</v>
      </c>
      <c r="N837" s="1" t="s">
        <v>148</v>
      </c>
      <c r="O837" t="s">
        <v>149</v>
      </c>
      <c r="P837" s="1" t="s">
        <v>164</v>
      </c>
      <c r="Q837" t="s">
        <v>165</v>
      </c>
      <c r="R837" t="s">
        <v>2916</v>
      </c>
      <c r="S837" t="s">
        <v>1683</v>
      </c>
      <c r="T837">
        <v>7</v>
      </c>
      <c r="U837">
        <v>2</v>
      </c>
      <c r="V837" t="s">
        <v>1686</v>
      </c>
      <c r="W837">
        <v>1</v>
      </c>
      <c r="X837" t="s">
        <v>75</v>
      </c>
      <c r="Y837">
        <v>1</v>
      </c>
      <c r="Z837" t="s">
        <v>69</v>
      </c>
      <c r="AA837">
        <v>1</v>
      </c>
      <c r="AB837" s="3">
        <v>0</v>
      </c>
      <c r="AC837" s="3">
        <v>0</v>
      </c>
      <c r="AD837" s="3">
        <v>0</v>
      </c>
      <c r="AE837" s="3">
        <v>0</v>
      </c>
      <c r="AF837" s="3">
        <v>0</v>
      </c>
      <c r="AG837" s="3">
        <v>0</v>
      </c>
      <c r="AH837" s="3">
        <v>1</v>
      </c>
      <c r="AI837" s="3">
        <v>0</v>
      </c>
      <c r="AJ837" s="3">
        <v>0</v>
      </c>
      <c r="AK837" s="3">
        <v>0</v>
      </c>
      <c r="AL837" s="3">
        <v>0</v>
      </c>
      <c r="AM837" s="3">
        <v>0</v>
      </c>
      <c r="AN837" s="3">
        <v>1</v>
      </c>
      <c r="AO837" s="3">
        <v>0</v>
      </c>
      <c r="AP837" s="3">
        <v>0</v>
      </c>
      <c r="AQ837" s="4">
        <v>0</v>
      </c>
      <c r="AR837" s="4">
        <v>0</v>
      </c>
      <c r="AS837" s="3">
        <v>0</v>
      </c>
      <c r="AT837" s="4">
        <v>0</v>
      </c>
      <c r="AU837" s="4">
        <v>0</v>
      </c>
      <c r="AV837" s="3">
        <v>0</v>
      </c>
      <c r="AW837" s="4">
        <v>211000000</v>
      </c>
      <c r="AX837" s="4">
        <v>0</v>
      </c>
      <c r="AY837" s="3">
        <v>0</v>
      </c>
      <c r="AZ837" s="4">
        <v>0</v>
      </c>
      <c r="BA837" s="4">
        <v>0</v>
      </c>
      <c r="BB837" s="3">
        <v>0</v>
      </c>
      <c r="BC837" s="4">
        <v>211000000</v>
      </c>
      <c r="BD837" s="4">
        <v>0</v>
      </c>
      <c r="BE837" s="3">
        <v>0</v>
      </c>
      <c r="BG837" s="4">
        <f t="shared" si="106"/>
        <v>0</v>
      </c>
      <c r="BH837" s="4">
        <f t="shared" si="107"/>
        <v>0</v>
      </c>
      <c r="BI837" s="4">
        <f t="shared" si="108"/>
        <v>0</v>
      </c>
      <c r="BJ837" s="4">
        <f t="shared" si="109"/>
        <v>0</v>
      </c>
      <c r="BK837" s="4">
        <f t="shared" si="110"/>
        <v>211</v>
      </c>
      <c r="BL837" s="4">
        <f t="shared" si="111"/>
        <v>0</v>
      </c>
      <c r="BM837" s="4">
        <f t="shared" si="112"/>
        <v>0</v>
      </c>
      <c r="BN837" s="4">
        <f t="shared" si="113"/>
        <v>0</v>
      </c>
    </row>
    <row r="838" spans="1:66" x14ac:dyDescent="0.25">
      <c r="A838">
        <v>16</v>
      </c>
      <c r="B838" t="s">
        <v>1623</v>
      </c>
      <c r="C838" t="s">
        <v>802</v>
      </c>
      <c r="D838">
        <v>2022</v>
      </c>
      <c r="E838" t="s">
        <v>59</v>
      </c>
      <c r="F838" t="s">
        <v>60</v>
      </c>
      <c r="G838">
        <v>2</v>
      </c>
      <c r="H838" t="s">
        <v>61</v>
      </c>
      <c r="I838" s="1" t="s">
        <v>2525</v>
      </c>
      <c r="J838" t="s">
        <v>1624</v>
      </c>
      <c r="K838" t="s">
        <v>1624</v>
      </c>
      <c r="L838" t="s">
        <v>1992</v>
      </c>
      <c r="M838" t="s">
        <v>3148</v>
      </c>
      <c r="N838" s="1" t="s">
        <v>148</v>
      </c>
      <c r="O838" t="s">
        <v>149</v>
      </c>
      <c r="P838" s="1" t="s">
        <v>171</v>
      </c>
      <c r="Q838" t="s">
        <v>172</v>
      </c>
      <c r="R838" t="s">
        <v>2917</v>
      </c>
      <c r="S838" t="s">
        <v>1687</v>
      </c>
      <c r="T838">
        <v>6</v>
      </c>
      <c r="U838">
        <v>1</v>
      </c>
      <c r="V838" t="s">
        <v>1688</v>
      </c>
      <c r="W838">
        <v>1</v>
      </c>
      <c r="X838" t="s">
        <v>75</v>
      </c>
      <c r="Y838">
        <v>1</v>
      </c>
      <c r="Z838" t="s">
        <v>69</v>
      </c>
      <c r="AA838">
        <v>1</v>
      </c>
      <c r="AB838" s="3">
        <v>600</v>
      </c>
      <c r="AC838" s="3">
        <v>600</v>
      </c>
      <c r="AD838" s="3">
        <v>100</v>
      </c>
      <c r="AE838" s="3">
        <v>0</v>
      </c>
      <c r="AF838" s="3">
        <v>0</v>
      </c>
      <c r="AG838" s="3">
        <v>0</v>
      </c>
      <c r="AH838" s="3">
        <v>600</v>
      </c>
      <c r="AI838" s="3">
        <v>0</v>
      </c>
      <c r="AJ838" s="3">
        <v>0</v>
      </c>
      <c r="AK838" s="3">
        <v>0</v>
      </c>
      <c r="AL838" s="3">
        <v>0</v>
      </c>
      <c r="AM838" s="3">
        <v>0</v>
      </c>
      <c r="AN838" s="3">
        <v>1200</v>
      </c>
      <c r="AO838" s="3">
        <v>600</v>
      </c>
      <c r="AP838" s="3">
        <v>50</v>
      </c>
      <c r="AQ838" s="4">
        <v>29851080</v>
      </c>
      <c r="AR838" s="4">
        <v>29851080</v>
      </c>
      <c r="AS838" s="3">
        <v>100</v>
      </c>
      <c r="AT838" s="4">
        <v>0</v>
      </c>
      <c r="AU838" s="4">
        <v>0</v>
      </c>
      <c r="AV838" s="3">
        <v>0</v>
      </c>
      <c r="AW838" s="4">
        <v>219000000</v>
      </c>
      <c r="AX838" s="4">
        <v>0</v>
      </c>
      <c r="AY838" s="3">
        <v>0</v>
      </c>
      <c r="AZ838" s="4">
        <v>0</v>
      </c>
      <c r="BA838" s="4">
        <v>0</v>
      </c>
      <c r="BB838" s="3">
        <v>0</v>
      </c>
      <c r="BC838" s="4">
        <v>248851080</v>
      </c>
      <c r="BD838" s="4">
        <v>29851080</v>
      </c>
      <c r="BE838" s="3">
        <v>12</v>
      </c>
      <c r="BG838" s="4">
        <f t="shared" si="106"/>
        <v>29.85108</v>
      </c>
      <c r="BH838" s="4">
        <f t="shared" si="107"/>
        <v>29.85108</v>
      </c>
      <c r="BI838" s="4">
        <f t="shared" si="108"/>
        <v>0</v>
      </c>
      <c r="BJ838" s="4">
        <f t="shared" si="109"/>
        <v>0</v>
      </c>
      <c r="BK838" s="4">
        <f t="shared" si="110"/>
        <v>219</v>
      </c>
      <c r="BL838" s="4">
        <f t="shared" si="111"/>
        <v>0</v>
      </c>
      <c r="BM838" s="4">
        <f t="shared" si="112"/>
        <v>0</v>
      </c>
      <c r="BN838" s="4">
        <f t="shared" si="113"/>
        <v>0</v>
      </c>
    </row>
    <row r="839" spans="1:66" x14ac:dyDescent="0.25">
      <c r="A839">
        <v>16</v>
      </c>
      <c r="B839" t="s">
        <v>1623</v>
      </c>
      <c r="C839" t="s">
        <v>802</v>
      </c>
      <c r="D839">
        <v>2022</v>
      </c>
      <c r="E839" t="s">
        <v>59</v>
      </c>
      <c r="F839" t="s">
        <v>60</v>
      </c>
      <c r="G839">
        <v>2</v>
      </c>
      <c r="H839" t="s">
        <v>61</v>
      </c>
      <c r="I839" s="1" t="s">
        <v>2525</v>
      </c>
      <c r="J839" t="s">
        <v>1624</v>
      </c>
      <c r="K839" t="s">
        <v>1624</v>
      </c>
      <c r="L839" t="s">
        <v>1992</v>
      </c>
      <c r="M839" t="s">
        <v>3148</v>
      </c>
      <c r="N839" s="1" t="s">
        <v>148</v>
      </c>
      <c r="O839" t="s">
        <v>149</v>
      </c>
      <c r="P839" s="1" t="s">
        <v>171</v>
      </c>
      <c r="Q839" t="s">
        <v>172</v>
      </c>
      <c r="R839" t="s">
        <v>2917</v>
      </c>
      <c r="S839" t="s">
        <v>1687</v>
      </c>
      <c r="T839">
        <v>6</v>
      </c>
      <c r="U839">
        <v>2</v>
      </c>
      <c r="V839" t="s">
        <v>1689</v>
      </c>
      <c r="W839">
        <v>1</v>
      </c>
      <c r="X839" t="s">
        <v>75</v>
      </c>
      <c r="Y839">
        <v>1</v>
      </c>
      <c r="Z839" t="s">
        <v>69</v>
      </c>
      <c r="AA839">
        <v>1</v>
      </c>
      <c r="AB839" s="3">
        <v>225</v>
      </c>
      <c r="AC839" s="3">
        <v>225</v>
      </c>
      <c r="AD839" s="3">
        <v>100</v>
      </c>
      <c r="AE839" s="3">
        <v>0</v>
      </c>
      <c r="AF839" s="3">
        <v>0</v>
      </c>
      <c r="AG839" s="3">
        <v>0</v>
      </c>
      <c r="AH839" s="3">
        <v>225</v>
      </c>
      <c r="AI839" s="3">
        <v>0</v>
      </c>
      <c r="AJ839" s="3">
        <v>0</v>
      </c>
      <c r="AK839" s="3">
        <v>0</v>
      </c>
      <c r="AL839" s="3">
        <v>0</v>
      </c>
      <c r="AM839" s="3">
        <v>0</v>
      </c>
      <c r="AN839" s="3">
        <v>450</v>
      </c>
      <c r="AO839" s="3">
        <v>225</v>
      </c>
      <c r="AP839" s="3">
        <v>50</v>
      </c>
      <c r="AQ839" s="4">
        <v>92686509</v>
      </c>
      <c r="AR839" s="4">
        <v>92686509</v>
      </c>
      <c r="AS839" s="3">
        <v>100</v>
      </c>
      <c r="AT839" s="4">
        <v>0</v>
      </c>
      <c r="AU839" s="4">
        <v>0</v>
      </c>
      <c r="AV839" s="3">
        <v>0</v>
      </c>
      <c r="AW839" s="4">
        <v>219000000</v>
      </c>
      <c r="AX839" s="4">
        <v>0</v>
      </c>
      <c r="AY839" s="3">
        <v>0</v>
      </c>
      <c r="AZ839" s="4">
        <v>0</v>
      </c>
      <c r="BA839" s="4">
        <v>0</v>
      </c>
      <c r="BB839" s="3">
        <v>0</v>
      </c>
      <c r="BC839" s="4">
        <v>311686509</v>
      </c>
      <c r="BD839" s="4">
        <v>92686509</v>
      </c>
      <c r="BE839" s="3">
        <v>29.74</v>
      </c>
      <c r="BG839" s="4">
        <f t="shared" si="106"/>
        <v>92.686509000000001</v>
      </c>
      <c r="BH839" s="4">
        <f t="shared" si="107"/>
        <v>92.686509000000001</v>
      </c>
      <c r="BI839" s="4">
        <f t="shared" si="108"/>
        <v>0</v>
      </c>
      <c r="BJ839" s="4">
        <f t="shared" si="109"/>
        <v>0</v>
      </c>
      <c r="BK839" s="4">
        <f t="shared" si="110"/>
        <v>219</v>
      </c>
      <c r="BL839" s="4">
        <f t="shared" si="111"/>
        <v>0</v>
      </c>
      <c r="BM839" s="4">
        <f t="shared" si="112"/>
        <v>0</v>
      </c>
      <c r="BN839" s="4">
        <f t="shared" si="113"/>
        <v>0</v>
      </c>
    </row>
    <row r="840" spans="1:66" x14ac:dyDescent="0.25">
      <c r="A840">
        <v>16</v>
      </c>
      <c r="B840" t="s">
        <v>1623</v>
      </c>
      <c r="C840" t="s">
        <v>802</v>
      </c>
      <c r="D840">
        <v>2022</v>
      </c>
      <c r="E840" t="s">
        <v>59</v>
      </c>
      <c r="F840" t="s">
        <v>60</v>
      </c>
      <c r="G840">
        <v>2</v>
      </c>
      <c r="H840" t="s">
        <v>61</v>
      </c>
      <c r="I840" s="1" t="s">
        <v>2525</v>
      </c>
      <c r="J840" t="s">
        <v>1624</v>
      </c>
      <c r="K840" t="s">
        <v>1624</v>
      </c>
      <c r="L840" t="s">
        <v>1992</v>
      </c>
      <c r="M840" t="s">
        <v>3148</v>
      </c>
      <c r="N840" s="1" t="s">
        <v>148</v>
      </c>
      <c r="O840" t="s">
        <v>149</v>
      </c>
      <c r="P840" s="1" t="s">
        <v>171</v>
      </c>
      <c r="Q840" t="s">
        <v>172</v>
      </c>
      <c r="R840" t="s">
        <v>2918</v>
      </c>
      <c r="S840" t="s">
        <v>1690</v>
      </c>
      <c r="T840">
        <v>9</v>
      </c>
      <c r="U840">
        <v>1</v>
      </c>
      <c r="V840" t="s">
        <v>1691</v>
      </c>
      <c r="W840">
        <v>1</v>
      </c>
      <c r="X840" t="s">
        <v>75</v>
      </c>
      <c r="Y840">
        <v>1</v>
      </c>
      <c r="Z840" t="s">
        <v>69</v>
      </c>
      <c r="AA840">
        <v>1</v>
      </c>
      <c r="AB840" s="3">
        <v>2</v>
      </c>
      <c r="AC840" s="3">
        <v>2</v>
      </c>
      <c r="AD840" s="3">
        <v>100</v>
      </c>
      <c r="AE840" s="3">
        <v>1</v>
      </c>
      <c r="AF840" s="3">
        <v>0</v>
      </c>
      <c r="AG840" s="3">
        <v>0</v>
      </c>
      <c r="AH840" s="3">
        <v>1</v>
      </c>
      <c r="AI840" s="3">
        <v>0</v>
      </c>
      <c r="AJ840" s="3">
        <v>0</v>
      </c>
      <c r="AK840" s="3">
        <v>0</v>
      </c>
      <c r="AL840" s="3">
        <v>0</v>
      </c>
      <c r="AM840" s="3">
        <v>0</v>
      </c>
      <c r="AN840" s="3">
        <v>4</v>
      </c>
      <c r="AO840" s="3">
        <v>2</v>
      </c>
      <c r="AP840" s="3">
        <v>50</v>
      </c>
      <c r="AQ840" s="4">
        <v>534218000</v>
      </c>
      <c r="AR840" s="4">
        <v>534213500</v>
      </c>
      <c r="AS840" s="3">
        <v>100</v>
      </c>
      <c r="AT840" s="4">
        <v>588652662</v>
      </c>
      <c r="AU840" s="4">
        <v>72320000</v>
      </c>
      <c r="AV840" s="3">
        <v>12.29</v>
      </c>
      <c r="AW840" s="4">
        <v>587233000</v>
      </c>
      <c r="AX840" s="4">
        <v>0</v>
      </c>
      <c r="AY840" s="3">
        <v>0</v>
      </c>
      <c r="AZ840" s="4">
        <v>0</v>
      </c>
      <c r="BA840" s="4">
        <v>0</v>
      </c>
      <c r="BB840" s="3">
        <v>0</v>
      </c>
      <c r="BC840" s="4">
        <v>1710103662</v>
      </c>
      <c r="BD840" s="4">
        <v>606533500</v>
      </c>
      <c r="BE840" s="3">
        <v>35.47</v>
      </c>
      <c r="BF840" t="s">
        <v>1641</v>
      </c>
      <c r="BG840" s="4">
        <f t="shared" si="106"/>
        <v>534.21799999999996</v>
      </c>
      <c r="BH840" s="4">
        <f t="shared" si="107"/>
        <v>534.21349999999995</v>
      </c>
      <c r="BI840" s="4">
        <f t="shared" si="108"/>
        <v>588.65266199999996</v>
      </c>
      <c r="BJ840" s="4">
        <f t="shared" si="109"/>
        <v>72.319999999999993</v>
      </c>
      <c r="BK840" s="4">
        <f t="shared" si="110"/>
        <v>587.23299999999995</v>
      </c>
      <c r="BL840" s="4">
        <f t="shared" si="111"/>
        <v>0</v>
      </c>
      <c r="BM840" s="4">
        <f t="shared" si="112"/>
        <v>0</v>
      </c>
      <c r="BN840" s="4">
        <f t="shared" si="113"/>
        <v>0</v>
      </c>
    </row>
    <row r="841" spans="1:66" x14ac:dyDescent="0.25">
      <c r="A841">
        <v>16</v>
      </c>
      <c r="B841" t="s">
        <v>1623</v>
      </c>
      <c r="C841" t="s">
        <v>802</v>
      </c>
      <c r="D841">
        <v>2022</v>
      </c>
      <c r="E841" t="s">
        <v>59</v>
      </c>
      <c r="F841" t="s">
        <v>60</v>
      </c>
      <c r="G841">
        <v>2</v>
      </c>
      <c r="H841" t="s">
        <v>61</v>
      </c>
      <c r="I841" s="1" t="s">
        <v>2525</v>
      </c>
      <c r="J841" t="s">
        <v>1624</v>
      </c>
      <c r="K841" t="s">
        <v>1624</v>
      </c>
      <c r="L841" t="s">
        <v>1992</v>
      </c>
      <c r="M841" t="s">
        <v>3148</v>
      </c>
      <c r="N841" s="1" t="s">
        <v>148</v>
      </c>
      <c r="O841" t="s">
        <v>149</v>
      </c>
      <c r="P841" s="1" t="s">
        <v>181</v>
      </c>
      <c r="Q841" t="s">
        <v>182</v>
      </c>
      <c r="R841" t="s">
        <v>2919</v>
      </c>
      <c r="S841" t="s">
        <v>1692</v>
      </c>
      <c r="T841">
        <v>8</v>
      </c>
      <c r="U841">
        <v>1</v>
      </c>
      <c r="V841" t="s">
        <v>1693</v>
      </c>
      <c r="W841">
        <v>1</v>
      </c>
      <c r="X841" t="s">
        <v>75</v>
      </c>
      <c r="Y841">
        <v>1</v>
      </c>
      <c r="Z841" t="s">
        <v>69</v>
      </c>
      <c r="AA841">
        <v>1</v>
      </c>
      <c r="AB841" s="3">
        <v>2000</v>
      </c>
      <c r="AC841" s="3">
        <v>2000</v>
      </c>
      <c r="AD841" s="3">
        <v>100</v>
      </c>
      <c r="AE841" s="3">
        <v>2000</v>
      </c>
      <c r="AF841" s="3">
        <v>2000</v>
      </c>
      <c r="AG841" s="3">
        <v>100</v>
      </c>
      <c r="AH841" s="3">
        <v>0</v>
      </c>
      <c r="AI841" s="3">
        <v>0</v>
      </c>
      <c r="AJ841" s="3">
        <v>0</v>
      </c>
      <c r="AK841" s="3">
        <v>0</v>
      </c>
      <c r="AL841" s="3">
        <v>0</v>
      </c>
      <c r="AM841" s="3">
        <v>0</v>
      </c>
      <c r="AN841" s="3">
        <v>4000</v>
      </c>
      <c r="AO841" s="3">
        <v>4000</v>
      </c>
      <c r="AP841" s="3">
        <v>100</v>
      </c>
      <c r="AQ841" s="4">
        <v>385412093</v>
      </c>
      <c r="AR841" s="4">
        <v>381321459</v>
      </c>
      <c r="AS841" s="3">
        <v>98.94</v>
      </c>
      <c r="AT841" s="4">
        <v>446000000</v>
      </c>
      <c r="AU841" s="4">
        <v>431911201</v>
      </c>
      <c r="AV841" s="3">
        <v>96.84</v>
      </c>
      <c r="AW841" s="4">
        <v>0</v>
      </c>
      <c r="AX841" s="4">
        <v>0</v>
      </c>
      <c r="AY841" s="3">
        <v>0</v>
      </c>
      <c r="AZ841" s="4">
        <v>0</v>
      </c>
      <c r="BA841" s="4">
        <v>0</v>
      </c>
      <c r="BB841" s="3">
        <v>0</v>
      </c>
      <c r="BC841" s="4">
        <v>831412093</v>
      </c>
      <c r="BD841" s="4">
        <v>813232660</v>
      </c>
      <c r="BE841" s="3">
        <v>97.81</v>
      </c>
      <c r="BF841" t="s">
        <v>1694</v>
      </c>
      <c r="BG841" s="4">
        <f t="shared" si="106"/>
        <v>385.41209300000003</v>
      </c>
      <c r="BH841" s="4">
        <f t="shared" si="107"/>
        <v>381.321459</v>
      </c>
      <c r="BI841" s="4">
        <f t="shared" si="108"/>
        <v>446</v>
      </c>
      <c r="BJ841" s="4">
        <f t="shared" si="109"/>
        <v>431.91120100000001</v>
      </c>
      <c r="BK841" s="4">
        <f t="shared" si="110"/>
        <v>0</v>
      </c>
      <c r="BL841" s="4">
        <f t="shared" si="111"/>
        <v>0</v>
      </c>
      <c r="BM841" s="4">
        <f t="shared" si="112"/>
        <v>0</v>
      </c>
      <c r="BN841" s="4">
        <f t="shared" si="113"/>
        <v>0</v>
      </c>
    </row>
    <row r="842" spans="1:66" x14ac:dyDescent="0.25">
      <c r="A842">
        <v>16</v>
      </c>
      <c r="B842" t="s">
        <v>1623</v>
      </c>
      <c r="C842" t="s">
        <v>802</v>
      </c>
      <c r="D842">
        <v>2022</v>
      </c>
      <c r="E842" t="s">
        <v>59</v>
      </c>
      <c r="F842" t="s">
        <v>60</v>
      </c>
      <c r="G842">
        <v>2</v>
      </c>
      <c r="H842" t="s">
        <v>61</v>
      </c>
      <c r="I842" s="1" t="s">
        <v>2525</v>
      </c>
      <c r="J842" t="s">
        <v>1624</v>
      </c>
      <c r="K842" t="s">
        <v>1624</v>
      </c>
      <c r="L842" t="s">
        <v>1992</v>
      </c>
      <c r="M842" t="s">
        <v>3148</v>
      </c>
      <c r="N842" s="1" t="s">
        <v>148</v>
      </c>
      <c r="O842" t="s">
        <v>149</v>
      </c>
      <c r="P842" s="1" t="s">
        <v>186</v>
      </c>
      <c r="Q842" t="s">
        <v>187</v>
      </c>
      <c r="R842" t="s">
        <v>2920</v>
      </c>
      <c r="S842" t="s">
        <v>1695</v>
      </c>
      <c r="T842">
        <v>6</v>
      </c>
      <c r="U842">
        <v>1</v>
      </c>
      <c r="V842" t="s">
        <v>1696</v>
      </c>
      <c r="W842">
        <v>1</v>
      </c>
      <c r="X842" t="s">
        <v>75</v>
      </c>
      <c r="Y842">
        <v>1</v>
      </c>
      <c r="Z842" t="s">
        <v>69</v>
      </c>
      <c r="AA842">
        <v>1</v>
      </c>
      <c r="AB842" s="3">
        <v>1</v>
      </c>
      <c r="AC842" s="3">
        <v>1</v>
      </c>
      <c r="AD842" s="3">
        <v>100</v>
      </c>
      <c r="AE842" s="3">
        <v>0</v>
      </c>
      <c r="AF842" s="3">
        <v>0</v>
      </c>
      <c r="AG842" s="3">
        <v>0</v>
      </c>
      <c r="AH842" s="3">
        <v>1</v>
      </c>
      <c r="AI842" s="3">
        <v>0</v>
      </c>
      <c r="AJ842" s="3">
        <v>0</v>
      </c>
      <c r="AK842" s="3">
        <v>0</v>
      </c>
      <c r="AL842" s="3">
        <v>0</v>
      </c>
      <c r="AM842" s="3">
        <v>0</v>
      </c>
      <c r="AN842" s="3">
        <v>2</v>
      </c>
      <c r="AO842" s="3">
        <v>1</v>
      </c>
      <c r="AP842" s="3">
        <v>50</v>
      </c>
      <c r="AQ842" s="4">
        <v>180738910</v>
      </c>
      <c r="AR842" s="4">
        <v>179185739</v>
      </c>
      <c r="AS842" s="3">
        <v>99.14</v>
      </c>
      <c r="AT842" s="4">
        <v>0</v>
      </c>
      <c r="AU842" s="4">
        <v>0</v>
      </c>
      <c r="AV842" s="3">
        <v>0</v>
      </c>
      <c r="AW842" s="4">
        <v>360000000</v>
      </c>
      <c r="AX842" s="4">
        <v>0</v>
      </c>
      <c r="AY842" s="3">
        <v>0</v>
      </c>
      <c r="AZ842" s="4">
        <v>0</v>
      </c>
      <c r="BA842" s="4">
        <v>0</v>
      </c>
      <c r="BB842" s="3">
        <v>0</v>
      </c>
      <c r="BC842" s="4">
        <v>540738910</v>
      </c>
      <c r="BD842" s="4">
        <v>179185739</v>
      </c>
      <c r="BE842" s="3">
        <v>33.14</v>
      </c>
      <c r="BG842" s="4">
        <f t="shared" si="106"/>
        <v>180.73891</v>
      </c>
      <c r="BH842" s="4">
        <f t="shared" si="107"/>
        <v>179.18573900000001</v>
      </c>
      <c r="BI842" s="4">
        <f t="shared" si="108"/>
        <v>0</v>
      </c>
      <c r="BJ842" s="4">
        <f t="shared" si="109"/>
        <v>0</v>
      </c>
      <c r="BK842" s="4">
        <f t="shared" si="110"/>
        <v>360</v>
      </c>
      <c r="BL842" s="4">
        <f t="shared" si="111"/>
        <v>0</v>
      </c>
      <c r="BM842" s="4">
        <f t="shared" si="112"/>
        <v>0</v>
      </c>
      <c r="BN842" s="4">
        <f t="shared" si="113"/>
        <v>0</v>
      </c>
    </row>
    <row r="843" spans="1:66" x14ac:dyDescent="0.25">
      <c r="A843">
        <v>16</v>
      </c>
      <c r="B843" t="s">
        <v>1623</v>
      </c>
      <c r="C843" t="s">
        <v>802</v>
      </c>
      <c r="D843">
        <v>2022</v>
      </c>
      <c r="E843" t="s">
        <v>59</v>
      </c>
      <c r="F843" t="s">
        <v>60</v>
      </c>
      <c r="G843">
        <v>2</v>
      </c>
      <c r="H843" t="s">
        <v>61</v>
      </c>
      <c r="I843" s="1" t="s">
        <v>2525</v>
      </c>
      <c r="J843" t="s">
        <v>1624</v>
      </c>
      <c r="K843" t="s">
        <v>1624</v>
      </c>
      <c r="L843" t="s">
        <v>1992</v>
      </c>
      <c r="M843" t="s">
        <v>3148</v>
      </c>
      <c r="N843" s="1" t="s">
        <v>148</v>
      </c>
      <c r="O843" t="s">
        <v>149</v>
      </c>
      <c r="P843" s="1" t="s">
        <v>186</v>
      </c>
      <c r="Q843" t="s">
        <v>187</v>
      </c>
      <c r="R843" t="s">
        <v>2920</v>
      </c>
      <c r="S843" t="s">
        <v>1695</v>
      </c>
      <c r="T843">
        <v>6</v>
      </c>
      <c r="U843">
        <v>2</v>
      </c>
      <c r="V843" t="s">
        <v>1697</v>
      </c>
      <c r="W843">
        <v>1</v>
      </c>
      <c r="X843" t="s">
        <v>75</v>
      </c>
      <c r="Y843">
        <v>1</v>
      </c>
      <c r="Z843" t="s">
        <v>69</v>
      </c>
      <c r="AA843">
        <v>1</v>
      </c>
      <c r="AB843" s="3">
        <v>0</v>
      </c>
      <c r="AC843" s="3">
        <v>0</v>
      </c>
      <c r="AD843" s="3">
        <v>0</v>
      </c>
      <c r="AE843" s="3">
        <v>0</v>
      </c>
      <c r="AF843" s="3">
        <v>0</v>
      </c>
      <c r="AG843" s="3">
        <v>0</v>
      </c>
      <c r="AH843" s="3">
        <v>4200</v>
      </c>
      <c r="AI843" s="3">
        <v>0</v>
      </c>
      <c r="AJ843" s="3">
        <v>0</v>
      </c>
      <c r="AK843" s="3">
        <v>0</v>
      </c>
      <c r="AL843" s="3">
        <v>0</v>
      </c>
      <c r="AM843" s="3">
        <v>0</v>
      </c>
      <c r="AN843" s="3">
        <v>4200</v>
      </c>
      <c r="AO843" s="3">
        <v>0</v>
      </c>
      <c r="AP843" s="3">
        <v>0</v>
      </c>
      <c r="AQ843" s="4">
        <v>0</v>
      </c>
      <c r="AR843" s="4">
        <v>0</v>
      </c>
      <c r="AS843" s="3">
        <v>0</v>
      </c>
      <c r="AT843" s="4">
        <v>0</v>
      </c>
      <c r="AU843" s="4">
        <v>0</v>
      </c>
      <c r="AV843" s="3">
        <v>0</v>
      </c>
      <c r="AW843" s="4">
        <v>549845000</v>
      </c>
      <c r="AX843" s="4">
        <v>0</v>
      </c>
      <c r="AY843" s="3">
        <v>0</v>
      </c>
      <c r="AZ843" s="4">
        <v>0</v>
      </c>
      <c r="BA843" s="4">
        <v>0</v>
      </c>
      <c r="BB843" s="3">
        <v>0</v>
      </c>
      <c r="BC843" s="4">
        <v>549845000</v>
      </c>
      <c r="BD843" s="4">
        <v>0</v>
      </c>
      <c r="BE843" s="3">
        <v>0</v>
      </c>
      <c r="BG843" s="4">
        <f t="shared" si="106"/>
        <v>0</v>
      </c>
      <c r="BH843" s="4">
        <f t="shared" si="107"/>
        <v>0</v>
      </c>
      <c r="BI843" s="4">
        <f t="shared" si="108"/>
        <v>0</v>
      </c>
      <c r="BJ843" s="4">
        <f t="shared" si="109"/>
        <v>0</v>
      </c>
      <c r="BK843" s="4">
        <f t="shared" si="110"/>
        <v>549.84500000000003</v>
      </c>
      <c r="BL843" s="4">
        <f t="shared" si="111"/>
        <v>0</v>
      </c>
      <c r="BM843" s="4">
        <f t="shared" si="112"/>
        <v>0</v>
      </c>
      <c r="BN843" s="4">
        <f t="shared" si="113"/>
        <v>0</v>
      </c>
    </row>
    <row r="844" spans="1:66" x14ac:dyDescent="0.25">
      <c r="A844">
        <v>16</v>
      </c>
      <c r="B844" t="s">
        <v>1623</v>
      </c>
      <c r="C844" t="s">
        <v>802</v>
      </c>
      <c r="D844">
        <v>2022</v>
      </c>
      <c r="E844" t="s">
        <v>59</v>
      </c>
      <c r="F844" t="s">
        <v>60</v>
      </c>
      <c r="G844">
        <v>2</v>
      </c>
      <c r="H844" t="s">
        <v>61</v>
      </c>
      <c r="I844" s="1" t="s">
        <v>2525</v>
      </c>
      <c r="J844" t="s">
        <v>1624</v>
      </c>
      <c r="K844" t="s">
        <v>1624</v>
      </c>
      <c r="L844" t="s">
        <v>1992</v>
      </c>
      <c r="M844" t="s">
        <v>3148</v>
      </c>
      <c r="N844" s="1" t="s">
        <v>148</v>
      </c>
      <c r="O844" t="s">
        <v>149</v>
      </c>
      <c r="P844" s="1" t="s">
        <v>186</v>
      </c>
      <c r="Q844" t="s">
        <v>187</v>
      </c>
      <c r="R844" t="s">
        <v>2921</v>
      </c>
      <c r="S844" t="s">
        <v>1698</v>
      </c>
      <c r="T844">
        <v>5</v>
      </c>
      <c r="U844">
        <v>1</v>
      </c>
      <c r="V844" t="s">
        <v>1699</v>
      </c>
      <c r="W844">
        <v>1</v>
      </c>
      <c r="X844" t="s">
        <v>75</v>
      </c>
      <c r="Y844">
        <v>1</v>
      </c>
      <c r="Z844" t="s">
        <v>69</v>
      </c>
      <c r="AA844">
        <v>1</v>
      </c>
      <c r="AB844" s="3">
        <v>500</v>
      </c>
      <c r="AC844" s="3">
        <v>700</v>
      </c>
      <c r="AD844" s="3">
        <v>140</v>
      </c>
      <c r="AE844" s="3">
        <v>0</v>
      </c>
      <c r="AF844" s="3">
        <v>0</v>
      </c>
      <c r="AG844" s="3">
        <v>0</v>
      </c>
      <c r="AH844" s="3">
        <v>200</v>
      </c>
      <c r="AI844" s="3">
        <v>0</v>
      </c>
      <c r="AJ844" s="3">
        <v>0</v>
      </c>
      <c r="AK844" s="3">
        <v>0</v>
      </c>
      <c r="AL844" s="3">
        <v>0</v>
      </c>
      <c r="AM844" s="3">
        <v>0</v>
      </c>
      <c r="AN844" s="3">
        <v>700</v>
      </c>
      <c r="AO844" s="3">
        <v>700</v>
      </c>
      <c r="AP844" s="3">
        <v>100</v>
      </c>
      <c r="AQ844" s="4">
        <v>486701000</v>
      </c>
      <c r="AR844" s="4">
        <v>225692511</v>
      </c>
      <c r="AS844" s="3">
        <v>46.37</v>
      </c>
      <c r="AT844" s="4">
        <v>0</v>
      </c>
      <c r="AU844" s="4">
        <v>0</v>
      </c>
      <c r="AV844" s="3">
        <v>0</v>
      </c>
      <c r="AW844" s="4">
        <v>236000000</v>
      </c>
      <c r="AX844" s="4">
        <v>0</v>
      </c>
      <c r="AY844" s="3">
        <v>0</v>
      </c>
      <c r="AZ844" s="4">
        <v>0</v>
      </c>
      <c r="BA844" s="4">
        <v>0</v>
      </c>
      <c r="BB844" s="3">
        <v>0</v>
      </c>
      <c r="BC844" s="4">
        <v>722701000</v>
      </c>
      <c r="BD844" s="4">
        <v>225692511</v>
      </c>
      <c r="BE844" s="3">
        <v>31.23</v>
      </c>
      <c r="BG844" s="4">
        <f t="shared" si="106"/>
        <v>486.70100000000002</v>
      </c>
      <c r="BH844" s="4">
        <f t="shared" si="107"/>
        <v>225.692511</v>
      </c>
      <c r="BI844" s="4">
        <f t="shared" si="108"/>
        <v>0</v>
      </c>
      <c r="BJ844" s="4">
        <f t="shared" si="109"/>
        <v>0</v>
      </c>
      <c r="BK844" s="4">
        <f t="shared" si="110"/>
        <v>236</v>
      </c>
      <c r="BL844" s="4">
        <f t="shared" si="111"/>
        <v>0</v>
      </c>
      <c r="BM844" s="4">
        <f t="shared" si="112"/>
        <v>0</v>
      </c>
      <c r="BN844" s="4">
        <f t="shared" si="113"/>
        <v>0</v>
      </c>
    </row>
    <row r="845" spans="1:66" x14ac:dyDescent="0.25">
      <c r="A845">
        <v>16</v>
      </c>
      <c r="B845" t="s">
        <v>1623</v>
      </c>
      <c r="C845" t="s">
        <v>802</v>
      </c>
      <c r="D845">
        <v>2022</v>
      </c>
      <c r="E845" t="s">
        <v>59</v>
      </c>
      <c r="F845" t="s">
        <v>60</v>
      </c>
      <c r="G845">
        <v>2</v>
      </c>
      <c r="H845" t="s">
        <v>61</v>
      </c>
      <c r="I845" s="1" t="s">
        <v>2525</v>
      </c>
      <c r="J845" t="s">
        <v>1624</v>
      </c>
      <c r="K845" t="s">
        <v>1624</v>
      </c>
      <c r="L845" t="s">
        <v>1992</v>
      </c>
      <c r="M845" t="s">
        <v>3148</v>
      </c>
      <c r="N845" s="1" t="s">
        <v>191</v>
      </c>
      <c r="O845" t="s">
        <v>192</v>
      </c>
      <c r="P845" s="1" t="s">
        <v>193</v>
      </c>
      <c r="Q845" t="s">
        <v>194</v>
      </c>
      <c r="R845" t="s">
        <v>2922</v>
      </c>
      <c r="S845" t="s">
        <v>1700</v>
      </c>
      <c r="T845">
        <v>1</v>
      </c>
      <c r="U845">
        <v>1</v>
      </c>
      <c r="V845" t="s">
        <v>1594</v>
      </c>
      <c r="W845">
        <v>1</v>
      </c>
      <c r="X845" t="s">
        <v>75</v>
      </c>
      <c r="Y845">
        <v>1</v>
      </c>
      <c r="Z845" t="s">
        <v>69</v>
      </c>
      <c r="AA845">
        <v>1</v>
      </c>
      <c r="AB845" s="3">
        <v>0</v>
      </c>
      <c r="AC845" s="3">
        <v>0</v>
      </c>
      <c r="AD845" s="3">
        <v>0</v>
      </c>
      <c r="AE845" s="3">
        <v>0</v>
      </c>
      <c r="AF845" s="3">
        <v>0</v>
      </c>
      <c r="AG845" s="3">
        <v>0</v>
      </c>
      <c r="AH845" s="3">
        <v>500</v>
      </c>
      <c r="AI845" s="3">
        <v>0</v>
      </c>
      <c r="AJ845" s="3">
        <v>0</v>
      </c>
      <c r="AK845" s="3">
        <v>500</v>
      </c>
      <c r="AL845" s="3">
        <v>0</v>
      </c>
      <c r="AM845" s="3">
        <v>0</v>
      </c>
      <c r="AN845" s="3">
        <v>1000</v>
      </c>
      <c r="AO845" s="3">
        <v>0</v>
      </c>
      <c r="AP845" s="3">
        <v>0</v>
      </c>
      <c r="AQ845" s="4">
        <v>0</v>
      </c>
      <c r="AR845" s="4">
        <v>0</v>
      </c>
      <c r="AS845" s="3">
        <v>0</v>
      </c>
      <c r="AT845" s="4">
        <v>0</v>
      </c>
      <c r="AU845" s="4">
        <v>0</v>
      </c>
      <c r="AV845" s="3">
        <v>0</v>
      </c>
      <c r="AW845" s="4">
        <v>335670000</v>
      </c>
      <c r="AX845" s="4">
        <v>0</v>
      </c>
      <c r="AY845" s="3">
        <v>0</v>
      </c>
      <c r="AZ845" s="4">
        <v>223780000</v>
      </c>
      <c r="BA845" s="4">
        <v>0</v>
      </c>
      <c r="BB845" s="3">
        <v>0</v>
      </c>
      <c r="BC845" s="4">
        <v>559450000</v>
      </c>
      <c r="BD845" s="4">
        <v>0</v>
      </c>
      <c r="BE845" s="3">
        <v>0</v>
      </c>
      <c r="BG845" s="4">
        <f t="shared" si="106"/>
        <v>0</v>
      </c>
      <c r="BH845" s="4">
        <f t="shared" si="107"/>
        <v>0</v>
      </c>
      <c r="BI845" s="4">
        <f t="shared" si="108"/>
        <v>0</v>
      </c>
      <c r="BJ845" s="4">
        <f t="shared" si="109"/>
        <v>0</v>
      </c>
      <c r="BK845" s="4">
        <f t="shared" si="110"/>
        <v>335.67</v>
      </c>
      <c r="BL845" s="4">
        <f t="shared" si="111"/>
        <v>0</v>
      </c>
      <c r="BM845" s="4">
        <f t="shared" si="112"/>
        <v>223.78</v>
      </c>
      <c r="BN845" s="4">
        <f t="shared" si="113"/>
        <v>0</v>
      </c>
    </row>
    <row r="846" spans="1:66" x14ac:dyDescent="0.25">
      <c r="A846">
        <v>16</v>
      </c>
      <c r="B846" t="s">
        <v>1623</v>
      </c>
      <c r="C846" t="s">
        <v>802</v>
      </c>
      <c r="D846">
        <v>2022</v>
      </c>
      <c r="E846" t="s">
        <v>59</v>
      </c>
      <c r="F846" t="s">
        <v>60</v>
      </c>
      <c r="G846">
        <v>2</v>
      </c>
      <c r="H846" t="s">
        <v>61</v>
      </c>
      <c r="I846" s="1" t="s">
        <v>2525</v>
      </c>
      <c r="J846" t="s">
        <v>1624</v>
      </c>
      <c r="K846" t="s">
        <v>1624</v>
      </c>
      <c r="L846" t="s">
        <v>1992</v>
      </c>
      <c r="M846" t="s">
        <v>3148</v>
      </c>
      <c r="N846" s="1" t="s">
        <v>191</v>
      </c>
      <c r="O846" t="s">
        <v>192</v>
      </c>
      <c r="P846" s="1" t="s">
        <v>198</v>
      </c>
      <c r="Q846" t="s">
        <v>199</v>
      </c>
      <c r="R846" t="s">
        <v>2923</v>
      </c>
      <c r="S846" t="s">
        <v>1701</v>
      </c>
      <c r="T846">
        <v>8</v>
      </c>
      <c r="U846">
        <v>1</v>
      </c>
      <c r="V846" t="s">
        <v>1702</v>
      </c>
      <c r="W846">
        <v>1</v>
      </c>
      <c r="X846" t="s">
        <v>75</v>
      </c>
      <c r="Y846">
        <v>3</v>
      </c>
      <c r="Z846" t="s">
        <v>304</v>
      </c>
      <c r="AA846">
        <v>1</v>
      </c>
      <c r="AB846" s="3">
        <v>800</v>
      </c>
      <c r="AC846" s="3">
        <v>800</v>
      </c>
      <c r="AD846" s="3">
        <v>100</v>
      </c>
      <c r="AE846" s="3">
        <v>0</v>
      </c>
      <c r="AF846" s="3">
        <v>0</v>
      </c>
      <c r="AG846" s="3">
        <v>0</v>
      </c>
      <c r="AH846" s="3">
        <v>0</v>
      </c>
      <c r="AI846" s="3">
        <v>0</v>
      </c>
      <c r="AJ846" s="3">
        <v>0</v>
      </c>
      <c r="AK846" s="3">
        <v>0</v>
      </c>
      <c r="AL846" s="3">
        <v>0</v>
      </c>
      <c r="AM846" s="3">
        <v>0</v>
      </c>
      <c r="AN846" s="3">
        <v>800</v>
      </c>
      <c r="AO846" s="3">
        <v>800</v>
      </c>
      <c r="AP846" s="3">
        <v>100</v>
      </c>
      <c r="AQ846" s="4">
        <v>432583000</v>
      </c>
      <c r="AR846" s="4">
        <v>262692634</v>
      </c>
      <c r="AS846" s="3">
        <v>60.73</v>
      </c>
      <c r="AT846" s="4">
        <v>0</v>
      </c>
      <c r="AU846" s="4">
        <v>0</v>
      </c>
      <c r="AV846" s="3">
        <v>0</v>
      </c>
      <c r="AW846" s="4">
        <v>0</v>
      </c>
      <c r="AX846" s="4">
        <v>0</v>
      </c>
      <c r="AY846" s="3">
        <v>0</v>
      </c>
      <c r="AZ846" s="4">
        <v>0</v>
      </c>
      <c r="BA846" s="4">
        <v>0</v>
      </c>
      <c r="BB846" s="3">
        <v>0</v>
      </c>
      <c r="BC846" s="4">
        <v>432583000</v>
      </c>
      <c r="BD846" s="4">
        <v>262692634</v>
      </c>
      <c r="BE846" s="3">
        <v>60.73</v>
      </c>
      <c r="BG846" s="4">
        <f t="shared" si="106"/>
        <v>432.58300000000003</v>
      </c>
      <c r="BH846" s="4">
        <f t="shared" si="107"/>
        <v>262.692634</v>
      </c>
      <c r="BI846" s="4">
        <f t="shared" si="108"/>
        <v>0</v>
      </c>
      <c r="BJ846" s="4">
        <f t="shared" si="109"/>
        <v>0</v>
      </c>
      <c r="BK846" s="4">
        <f t="shared" si="110"/>
        <v>0</v>
      </c>
      <c r="BL846" s="4">
        <f t="shared" si="111"/>
        <v>0</v>
      </c>
      <c r="BM846" s="4">
        <f t="shared" si="112"/>
        <v>0</v>
      </c>
      <c r="BN846" s="4">
        <f t="shared" si="113"/>
        <v>0</v>
      </c>
    </row>
    <row r="847" spans="1:66" x14ac:dyDescent="0.25">
      <c r="A847">
        <v>16</v>
      </c>
      <c r="B847" t="s">
        <v>1623</v>
      </c>
      <c r="C847" t="s">
        <v>802</v>
      </c>
      <c r="D847">
        <v>2022</v>
      </c>
      <c r="E847" t="s">
        <v>59</v>
      </c>
      <c r="F847" t="s">
        <v>60</v>
      </c>
      <c r="G847">
        <v>2</v>
      </c>
      <c r="H847" t="s">
        <v>61</v>
      </c>
      <c r="I847" s="1" t="s">
        <v>2525</v>
      </c>
      <c r="J847" t="s">
        <v>1624</v>
      </c>
      <c r="K847" t="s">
        <v>1624</v>
      </c>
      <c r="L847" t="s">
        <v>1992</v>
      </c>
      <c r="M847" t="s">
        <v>3148</v>
      </c>
      <c r="N847" s="1" t="s">
        <v>191</v>
      </c>
      <c r="O847" t="s">
        <v>192</v>
      </c>
      <c r="P847" s="1" t="s">
        <v>198</v>
      </c>
      <c r="Q847" t="s">
        <v>199</v>
      </c>
      <c r="R847" t="s">
        <v>2923</v>
      </c>
      <c r="S847" t="s">
        <v>1701</v>
      </c>
      <c r="T847">
        <v>8</v>
      </c>
      <c r="U847">
        <v>2</v>
      </c>
      <c r="V847" t="s">
        <v>1703</v>
      </c>
      <c r="W847">
        <v>1</v>
      </c>
      <c r="X847" t="s">
        <v>75</v>
      </c>
      <c r="Y847">
        <v>1</v>
      </c>
      <c r="Z847" t="s">
        <v>69</v>
      </c>
      <c r="AA847">
        <v>1</v>
      </c>
      <c r="AB847" s="3">
        <v>400</v>
      </c>
      <c r="AC847" s="3">
        <v>400</v>
      </c>
      <c r="AD847" s="3">
        <v>100</v>
      </c>
      <c r="AE847" s="3">
        <v>400</v>
      </c>
      <c r="AF847" s="3">
        <v>400</v>
      </c>
      <c r="AG847" s="3">
        <v>100</v>
      </c>
      <c r="AH847" s="3">
        <v>400</v>
      </c>
      <c r="AI847" s="3">
        <v>0</v>
      </c>
      <c r="AJ847" s="3">
        <v>0</v>
      </c>
      <c r="AK847" s="3">
        <v>400</v>
      </c>
      <c r="AL847" s="3">
        <v>0</v>
      </c>
      <c r="AM847" s="3">
        <v>0</v>
      </c>
      <c r="AN847" s="3">
        <v>1600</v>
      </c>
      <c r="AO847" s="3">
        <v>800</v>
      </c>
      <c r="AP847" s="3">
        <v>50</v>
      </c>
      <c r="AQ847" s="4">
        <v>262717000</v>
      </c>
      <c r="AR847" s="4">
        <v>262692635</v>
      </c>
      <c r="AS847" s="3">
        <v>99.99</v>
      </c>
      <c r="AT847" s="4">
        <v>280000000</v>
      </c>
      <c r="AU847" s="4">
        <v>266440000</v>
      </c>
      <c r="AV847" s="3">
        <v>95.16</v>
      </c>
      <c r="AW847" s="4">
        <v>285083000</v>
      </c>
      <c r="AX847" s="4">
        <v>0</v>
      </c>
      <c r="AY847" s="3">
        <v>0</v>
      </c>
      <c r="AZ847" s="4">
        <v>291000000</v>
      </c>
      <c r="BA847" s="4">
        <v>0</v>
      </c>
      <c r="BB847" s="3">
        <v>0</v>
      </c>
      <c r="BC847" s="4">
        <v>1118800000</v>
      </c>
      <c r="BD847" s="4">
        <v>529132635</v>
      </c>
      <c r="BE847" s="3">
        <v>47.29</v>
      </c>
      <c r="BF847" t="s">
        <v>1704</v>
      </c>
      <c r="BG847" s="4">
        <f t="shared" si="106"/>
        <v>262.71699999999998</v>
      </c>
      <c r="BH847" s="4">
        <f t="shared" si="107"/>
        <v>262.692635</v>
      </c>
      <c r="BI847" s="4">
        <f t="shared" si="108"/>
        <v>280</v>
      </c>
      <c r="BJ847" s="4">
        <f t="shared" si="109"/>
        <v>266.44</v>
      </c>
      <c r="BK847" s="4">
        <f t="shared" si="110"/>
        <v>285.08300000000003</v>
      </c>
      <c r="BL847" s="4">
        <f t="shared" si="111"/>
        <v>0</v>
      </c>
      <c r="BM847" s="4">
        <f t="shared" si="112"/>
        <v>291</v>
      </c>
      <c r="BN847" s="4">
        <f t="shared" si="113"/>
        <v>0</v>
      </c>
    </row>
    <row r="848" spans="1:66" x14ac:dyDescent="0.25">
      <c r="A848">
        <v>16</v>
      </c>
      <c r="B848" t="s">
        <v>1623</v>
      </c>
      <c r="C848" t="s">
        <v>802</v>
      </c>
      <c r="D848">
        <v>2022</v>
      </c>
      <c r="E848" t="s">
        <v>59</v>
      </c>
      <c r="F848" t="s">
        <v>60</v>
      </c>
      <c r="G848">
        <v>2</v>
      </c>
      <c r="H848" t="s">
        <v>61</v>
      </c>
      <c r="I848" s="1" t="s">
        <v>2525</v>
      </c>
      <c r="J848" t="s">
        <v>1624</v>
      </c>
      <c r="K848" t="s">
        <v>1624</v>
      </c>
      <c r="L848" t="s">
        <v>1992</v>
      </c>
      <c r="M848" t="s">
        <v>3148</v>
      </c>
      <c r="N848" s="1" t="s">
        <v>191</v>
      </c>
      <c r="O848" t="s">
        <v>192</v>
      </c>
      <c r="P848" s="1" t="s">
        <v>205</v>
      </c>
      <c r="Q848" t="s">
        <v>206</v>
      </c>
      <c r="R848" t="s">
        <v>2924</v>
      </c>
      <c r="S848" t="s">
        <v>1705</v>
      </c>
      <c r="T848">
        <v>7</v>
      </c>
      <c r="U848">
        <v>1</v>
      </c>
      <c r="V848" t="s">
        <v>484</v>
      </c>
      <c r="W848">
        <v>1</v>
      </c>
      <c r="X848" t="s">
        <v>75</v>
      </c>
      <c r="Y848">
        <v>1</v>
      </c>
      <c r="Z848" t="s">
        <v>69</v>
      </c>
      <c r="AA848">
        <v>1</v>
      </c>
      <c r="AB848" s="3">
        <v>1</v>
      </c>
      <c r="AC848" s="3">
        <v>1</v>
      </c>
      <c r="AD848" s="3">
        <v>100</v>
      </c>
      <c r="AE848" s="3">
        <v>0.5</v>
      </c>
      <c r="AF848" s="3">
        <v>0.5</v>
      </c>
      <c r="AG848" s="3">
        <v>100</v>
      </c>
      <c r="AH848" s="3">
        <v>0.5</v>
      </c>
      <c r="AI848" s="3">
        <v>0</v>
      </c>
      <c r="AJ848" s="3">
        <v>0</v>
      </c>
      <c r="AK848" s="3">
        <v>0</v>
      </c>
      <c r="AL848" s="3">
        <v>0</v>
      </c>
      <c r="AM848" s="3">
        <v>0</v>
      </c>
      <c r="AN848" s="3">
        <v>2</v>
      </c>
      <c r="AO848" s="3">
        <v>1.5</v>
      </c>
      <c r="AP848" s="3">
        <v>75</v>
      </c>
      <c r="AQ848" s="4">
        <v>451434667</v>
      </c>
      <c r="AR848" s="4">
        <v>439766666</v>
      </c>
      <c r="AS848" s="3">
        <v>97.42</v>
      </c>
      <c r="AT848" s="4">
        <v>832720000</v>
      </c>
      <c r="AU848" s="4">
        <v>796643332</v>
      </c>
      <c r="AV848" s="3">
        <v>95.67</v>
      </c>
      <c r="AW848" s="4">
        <v>328725000</v>
      </c>
      <c r="AX848" s="4">
        <v>0</v>
      </c>
      <c r="AY848" s="3">
        <v>0</v>
      </c>
      <c r="AZ848" s="4">
        <v>0</v>
      </c>
      <c r="BA848" s="4">
        <v>0</v>
      </c>
      <c r="BB848" s="3">
        <v>0</v>
      </c>
      <c r="BC848" s="4">
        <v>1612879667</v>
      </c>
      <c r="BD848" s="4">
        <v>1236409998</v>
      </c>
      <c r="BE848" s="3">
        <v>76.66</v>
      </c>
      <c r="BF848" t="s">
        <v>1706</v>
      </c>
      <c r="BG848" s="4">
        <f t="shared" si="106"/>
        <v>451.43466699999999</v>
      </c>
      <c r="BH848" s="4">
        <f t="shared" si="107"/>
        <v>439.76666599999999</v>
      </c>
      <c r="BI848" s="4">
        <f t="shared" si="108"/>
        <v>832.72</v>
      </c>
      <c r="BJ848" s="4">
        <f t="shared" si="109"/>
        <v>796.64333199999999</v>
      </c>
      <c r="BK848" s="4">
        <f t="shared" si="110"/>
        <v>328.72500000000002</v>
      </c>
      <c r="BL848" s="4">
        <f t="shared" si="111"/>
        <v>0</v>
      </c>
      <c r="BM848" s="4">
        <f t="shared" si="112"/>
        <v>0</v>
      </c>
      <c r="BN848" s="4">
        <f t="shared" si="113"/>
        <v>0</v>
      </c>
    </row>
    <row r="849" spans="1:66" x14ac:dyDescent="0.25">
      <c r="A849">
        <v>16</v>
      </c>
      <c r="B849" t="s">
        <v>1623</v>
      </c>
      <c r="C849" t="s">
        <v>802</v>
      </c>
      <c r="D849">
        <v>2022</v>
      </c>
      <c r="E849" t="s">
        <v>59</v>
      </c>
      <c r="F849" t="s">
        <v>60</v>
      </c>
      <c r="G849">
        <v>2</v>
      </c>
      <c r="H849" t="s">
        <v>61</v>
      </c>
      <c r="I849" s="1" t="s">
        <v>2525</v>
      </c>
      <c r="J849" t="s">
        <v>1624</v>
      </c>
      <c r="K849" t="s">
        <v>1624</v>
      </c>
      <c r="L849" t="s">
        <v>1992</v>
      </c>
      <c r="M849" t="s">
        <v>3148</v>
      </c>
      <c r="N849" s="1" t="s">
        <v>191</v>
      </c>
      <c r="O849" t="s">
        <v>192</v>
      </c>
      <c r="P849" s="1" t="s">
        <v>210</v>
      </c>
      <c r="Q849" t="s">
        <v>211</v>
      </c>
      <c r="R849" t="s">
        <v>2925</v>
      </c>
      <c r="S849" t="s">
        <v>1707</v>
      </c>
      <c r="T849">
        <v>6</v>
      </c>
      <c r="U849">
        <v>1</v>
      </c>
      <c r="V849" t="s">
        <v>1708</v>
      </c>
      <c r="W849">
        <v>1</v>
      </c>
      <c r="X849" t="s">
        <v>75</v>
      </c>
      <c r="Y849">
        <v>1</v>
      </c>
      <c r="Z849" t="s">
        <v>69</v>
      </c>
      <c r="AA849">
        <v>1</v>
      </c>
      <c r="AB849" s="3">
        <v>1</v>
      </c>
      <c r="AC849" s="3">
        <v>1</v>
      </c>
      <c r="AD849" s="3">
        <v>100</v>
      </c>
      <c r="AE849" s="3">
        <v>1</v>
      </c>
      <c r="AF849" s="3">
        <v>1</v>
      </c>
      <c r="AG849" s="3">
        <v>100</v>
      </c>
      <c r="AH849" s="3">
        <v>1</v>
      </c>
      <c r="AI849" s="3">
        <v>0</v>
      </c>
      <c r="AJ849" s="3">
        <v>0</v>
      </c>
      <c r="AK849" s="3">
        <v>1</v>
      </c>
      <c r="AL849" s="3">
        <v>0</v>
      </c>
      <c r="AM849" s="3">
        <v>0</v>
      </c>
      <c r="AN849" s="3">
        <v>4</v>
      </c>
      <c r="AO849" s="3">
        <v>2</v>
      </c>
      <c r="AP849" s="3">
        <v>50</v>
      </c>
      <c r="AQ849" s="4">
        <v>116351546</v>
      </c>
      <c r="AR849" s="4">
        <v>116351546</v>
      </c>
      <c r="AS849" s="3">
        <v>100</v>
      </c>
      <c r="AT849" s="4">
        <v>187373333</v>
      </c>
      <c r="AU849" s="4">
        <v>186873333</v>
      </c>
      <c r="AV849" s="3">
        <v>99.73</v>
      </c>
      <c r="AW849" s="4">
        <v>209048000</v>
      </c>
      <c r="AX849" s="4">
        <v>0</v>
      </c>
      <c r="AY849" s="3">
        <v>0</v>
      </c>
      <c r="AZ849" s="4">
        <v>212308000</v>
      </c>
      <c r="BA849" s="4">
        <v>0</v>
      </c>
      <c r="BB849" s="3">
        <v>0</v>
      </c>
      <c r="BC849" s="4">
        <v>725080879</v>
      </c>
      <c r="BD849" s="4">
        <v>303224879</v>
      </c>
      <c r="BE849" s="3">
        <v>41.82</v>
      </c>
      <c r="BF849" t="s">
        <v>1709</v>
      </c>
      <c r="BG849" s="4">
        <f t="shared" si="106"/>
        <v>116.351546</v>
      </c>
      <c r="BH849" s="4">
        <f t="shared" si="107"/>
        <v>116.351546</v>
      </c>
      <c r="BI849" s="4">
        <f t="shared" si="108"/>
        <v>187.373333</v>
      </c>
      <c r="BJ849" s="4">
        <f t="shared" si="109"/>
        <v>186.873333</v>
      </c>
      <c r="BK849" s="4">
        <f t="shared" si="110"/>
        <v>209.048</v>
      </c>
      <c r="BL849" s="4">
        <f t="shared" si="111"/>
        <v>0</v>
      </c>
      <c r="BM849" s="4">
        <f t="shared" si="112"/>
        <v>212.30799999999999</v>
      </c>
      <c r="BN849" s="4">
        <f t="shared" si="113"/>
        <v>0</v>
      </c>
    </row>
    <row r="850" spans="1:66" x14ac:dyDescent="0.25">
      <c r="A850">
        <v>16</v>
      </c>
      <c r="B850" t="s">
        <v>1623</v>
      </c>
      <c r="C850" t="s">
        <v>802</v>
      </c>
      <c r="D850">
        <v>2022</v>
      </c>
      <c r="E850" t="s">
        <v>59</v>
      </c>
      <c r="F850" t="s">
        <v>60</v>
      </c>
      <c r="G850">
        <v>2</v>
      </c>
      <c r="H850" t="s">
        <v>61</v>
      </c>
      <c r="I850" s="1" t="s">
        <v>2525</v>
      </c>
      <c r="J850" t="s">
        <v>1624</v>
      </c>
      <c r="K850" t="s">
        <v>1624</v>
      </c>
      <c r="L850" t="s">
        <v>1992</v>
      </c>
      <c r="M850" t="s">
        <v>3148</v>
      </c>
      <c r="N850" s="1" t="s">
        <v>191</v>
      </c>
      <c r="O850" t="s">
        <v>192</v>
      </c>
      <c r="P850" s="1" t="s">
        <v>210</v>
      </c>
      <c r="Q850" t="s">
        <v>211</v>
      </c>
      <c r="R850" t="s">
        <v>2925</v>
      </c>
      <c r="S850" t="s">
        <v>1707</v>
      </c>
      <c r="T850">
        <v>6</v>
      </c>
      <c r="U850">
        <v>2</v>
      </c>
      <c r="V850" t="s">
        <v>765</v>
      </c>
      <c r="W850">
        <v>1</v>
      </c>
      <c r="X850" t="s">
        <v>75</v>
      </c>
      <c r="Y850">
        <v>1</v>
      </c>
      <c r="Z850" t="s">
        <v>69</v>
      </c>
      <c r="AA850">
        <v>1</v>
      </c>
      <c r="AB850" s="3">
        <v>0</v>
      </c>
      <c r="AC850" s="3">
        <v>0</v>
      </c>
      <c r="AD850" s="3">
        <v>0</v>
      </c>
      <c r="AE850" s="3">
        <v>1</v>
      </c>
      <c r="AF850" s="3">
        <v>1</v>
      </c>
      <c r="AG850" s="3">
        <v>100</v>
      </c>
      <c r="AH850" s="3">
        <v>0</v>
      </c>
      <c r="AI850" s="3">
        <v>0</v>
      </c>
      <c r="AJ850" s="3">
        <v>0</v>
      </c>
      <c r="AK850" s="3">
        <v>1</v>
      </c>
      <c r="AL850" s="3">
        <v>0</v>
      </c>
      <c r="AM850" s="3">
        <v>0</v>
      </c>
      <c r="AN850" s="3">
        <v>2</v>
      </c>
      <c r="AO850" s="3">
        <v>1</v>
      </c>
      <c r="AP850" s="3">
        <v>50</v>
      </c>
      <c r="AQ850" s="4">
        <v>0</v>
      </c>
      <c r="AR850" s="4">
        <v>0</v>
      </c>
      <c r="AS850" s="3">
        <v>0</v>
      </c>
      <c r="AT850" s="4">
        <v>265637523</v>
      </c>
      <c r="AU850" s="4">
        <v>265350046</v>
      </c>
      <c r="AV850" s="3">
        <v>99.89</v>
      </c>
      <c r="AW850" s="4">
        <v>0</v>
      </c>
      <c r="AX850" s="4">
        <v>0</v>
      </c>
      <c r="AY850" s="3">
        <v>0</v>
      </c>
      <c r="AZ850" s="4">
        <v>449856000</v>
      </c>
      <c r="BA850" s="4">
        <v>0</v>
      </c>
      <c r="BB850" s="3">
        <v>0</v>
      </c>
      <c r="BC850" s="4">
        <v>715493523</v>
      </c>
      <c r="BD850" s="4">
        <v>265350046</v>
      </c>
      <c r="BE850" s="3">
        <v>37.090000000000003</v>
      </c>
      <c r="BF850" t="s">
        <v>1710</v>
      </c>
      <c r="BG850" s="4">
        <f t="shared" si="106"/>
        <v>0</v>
      </c>
      <c r="BH850" s="4">
        <f t="shared" si="107"/>
        <v>0</v>
      </c>
      <c r="BI850" s="4">
        <f t="shared" si="108"/>
        <v>265.63752299999999</v>
      </c>
      <c r="BJ850" s="4">
        <f t="shared" si="109"/>
        <v>265.35004600000002</v>
      </c>
      <c r="BK850" s="4">
        <f t="shared" si="110"/>
        <v>0</v>
      </c>
      <c r="BL850" s="4">
        <f t="shared" si="111"/>
        <v>0</v>
      </c>
      <c r="BM850" s="4">
        <f t="shared" si="112"/>
        <v>449.85599999999999</v>
      </c>
      <c r="BN850" s="4">
        <f t="shared" si="113"/>
        <v>0</v>
      </c>
    </row>
    <row r="851" spans="1:66" x14ac:dyDescent="0.25">
      <c r="A851">
        <v>16</v>
      </c>
      <c r="B851" t="s">
        <v>1623</v>
      </c>
      <c r="C851" t="s">
        <v>802</v>
      </c>
      <c r="D851">
        <v>2022</v>
      </c>
      <c r="E851" t="s">
        <v>59</v>
      </c>
      <c r="F851" t="s">
        <v>60</v>
      </c>
      <c r="G851">
        <v>2</v>
      </c>
      <c r="H851" t="s">
        <v>61</v>
      </c>
      <c r="I851" s="1" t="s">
        <v>2525</v>
      </c>
      <c r="J851" t="s">
        <v>1624</v>
      </c>
      <c r="K851" t="s">
        <v>1624</v>
      </c>
      <c r="L851" t="s">
        <v>1992</v>
      </c>
      <c r="M851" t="s">
        <v>3148</v>
      </c>
      <c r="N851" s="1" t="s">
        <v>191</v>
      </c>
      <c r="O851" t="s">
        <v>192</v>
      </c>
      <c r="P851" s="1" t="s">
        <v>210</v>
      </c>
      <c r="Q851" t="s">
        <v>211</v>
      </c>
      <c r="R851" t="s">
        <v>2925</v>
      </c>
      <c r="S851" t="s">
        <v>1707</v>
      </c>
      <c r="T851">
        <v>6</v>
      </c>
      <c r="U851">
        <v>3</v>
      </c>
      <c r="V851" t="s">
        <v>766</v>
      </c>
      <c r="W851">
        <v>1</v>
      </c>
      <c r="X851" t="s">
        <v>75</v>
      </c>
      <c r="Y851">
        <v>1</v>
      </c>
      <c r="Z851" t="s">
        <v>69</v>
      </c>
      <c r="AA851">
        <v>1</v>
      </c>
      <c r="AB851" s="3">
        <v>2</v>
      </c>
      <c r="AC851" s="3">
        <v>2</v>
      </c>
      <c r="AD851" s="3">
        <v>100</v>
      </c>
      <c r="AE851" s="3">
        <v>2</v>
      </c>
      <c r="AF851" s="3">
        <v>0</v>
      </c>
      <c r="AG851" s="3">
        <v>0</v>
      </c>
      <c r="AH851" s="3">
        <v>0</v>
      </c>
      <c r="AI851" s="3">
        <v>0</v>
      </c>
      <c r="AJ851" s="3">
        <v>0</v>
      </c>
      <c r="AK851" s="3">
        <v>0</v>
      </c>
      <c r="AL851" s="3">
        <v>0</v>
      </c>
      <c r="AM851" s="3">
        <v>0</v>
      </c>
      <c r="AN851" s="3">
        <v>4</v>
      </c>
      <c r="AO851" s="3">
        <v>2</v>
      </c>
      <c r="AP851" s="3">
        <v>50</v>
      </c>
      <c r="AQ851" s="4">
        <v>30532317</v>
      </c>
      <c r="AR851" s="4">
        <v>30532317</v>
      </c>
      <c r="AS851" s="3">
        <v>100</v>
      </c>
      <c r="AT851" s="4">
        <v>85589144</v>
      </c>
      <c r="AU851" s="4">
        <v>85089145</v>
      </c>
      <c r="AV851" s="3">
        <v>99.42</v>
      </c>
      <c r="AW851" s="4">
        <v>0</v>
      </c>
      <c r="AX851" s="4">
        <v>0</v>
      </c>
      <c r="AY851" s="3">
        <v>0</v>
      </c>
      <c r="AZ851" s="4">
        <v>0</v>
      </c>
      <c r="BA851" s="4">
        <v>0</v>
      </c>
      <c r="BB851" s="3">
        <v>0</v>
      </c>
      <c r="BC851" s="4">
        <v>116121461</v>
      </c>
      <c r="BD851" s="4">
        <v>115621462</v>
      </c>
      <c r="BE851" s="3">
        <v>99.57</v>
      </c>
      <c r="BF851" t="s">
        <v>1641</v>
      </c>
      <c r="BG851" s="4">
        <f t="shared" si="106"/>
        <v>30.532316999999999</v>
      </c>
      <c r="BH851" s="4">
        <f t="shared" si="107"/>
        <v>30.532316999999999</v>
      </c>
      <c r="BI851" s="4">
        <f t="shared" si="108"/>
        <v>85.589144000000005</v>
      </c>
      <c r="BJ851" s="4">
        <f t="shared" si="109"/>
        <v>85.089145000000002</v>
      </c>
      <c r="BK851" s="4">
        <f t="shared" si="110"/>
        <v>0</v>
      </c>
      <c r="BL851" s="4">
        <f t="shared" si="111"/>
        <v>0</v>
      </c>
      <c r="BM851" s="4">
        <f t="shared" si="112"/>
        <v>0</v>
      </c>
      <c r="BN851" s="4">
        <f t="shared" si="113"/>
        <v>0</v>
      </c>
    </row>
    <row r="852" spans="1:66" x14ac:dyDescent="0.25">
      <c r="A852">
        <v>16</v>
      </c>
      <c r="B852" t="s">
        <v>1623</v>
      </c>
      <c r="C852" t="s">
        <v>802</v>
      </c>
      <c r="D852">
        <v>2022</v>
      </c>
      <c r="E852" t="s">
        <v>59</v>
      </c>
      <c r="F852" t="s">
        <v>60</v>
      </c>
      <c r="G852">
        <v>2</v>
      </c>
      <c r="H852" t="s">
        <v>61</v>
      </c>
      <c r="I852" s="1" t="s">
        <v>2525</v>
      </c>
      <c r="J852" t="s">
        <v>1624</v>
      </c>
      <c r="K852" t="s">
        <v>1624</v>
      </c>
      <c r="L852" t="s">
        <v>1992</v>
      </c>
      <c r="M852" t="s">
        <v>3148</v>
      </c>
      <c r="N852" s="1" t="s">
        <v>191</v>
      </c>
      <c r="O852" t="s">
        <v>192</v>
      </c>
      <c r="P852" s="1" t="s">
        <v>219</v>
      </c>
      <c r="Q852" t="s">
        <v>220</v>
      </c>
      <c r="R852" t="s">
        <v>2926</v>
      </c>
      <c r="S852" t="s">
        <v>1711</v>
      </c>
      <c r="T852">
        <v>7</v>
      </c>
      <c r="U852">
        <v>1</v>
      </c>
      <c r="V852" t="s">
        <v>1712</v>
      </c>
      <c r="W852">
        <v>1</v>
      </c>
      <c r="X852" t="s">
        <v>75</v>
      </c>
      <c r="Y852">
        <v>1</v>
      </c>
      <c r="Z852" t="s">
        <v>69</v>
      </c>
      <c r="AA852">
        <v>1</v>
      </c>
      <c r="AB852" s="3">
        <v>1</v>
      </c>
      <c r="AC852" s="3">
        <v>1</v>
      </c>
      <c r="AD852" s="3">
        <v>100</v>
      </c>
      <c r="AE852" s="3">
        <v>1</v>
      </c>
      <c r="AF852" s="3">
        <v>0</v>
      </c>
      <c r="AG852" s="3">
        <v>0</v>
      </c>
      <c r="AH852" s="3">
        <v>0</v>
      </c>
      <c r="AI852" s="3">
        <v>0</v>
      </c>
      <c r="AJ852" s="3">
        <v>0</v>
      </c>
      <c r="AK852" s="3">
        <v>0</v>
      </c>
      <c r="AL852" s="3">
        <v>0</v>
      </c>
      <c r="AM852" s="3">
        <v>0</v>
      </c>
      <c r="AN852" s="3">
        <v>2</v>
      </c>
      <c r="AO852" s="3">
        <v>1</v>
      </c>
      <c r="AP852" s="3">
        <v>50</v>
      </c>
      <c r="AQ852" s="4">
        <v>314163000</v>
      </c>
      <c r="AR852" s="4">
        <v>314092598</v>
      </c>
      <c r="AS852" s="3">
        <v>99.98</v>
      </c>
      <c r="AT852" s="4">
        <v>220000000</v>
      </c>
      <c r="AU852" s="4">
        <v>36160000</v>
      </c>
      <c r="AV852" s="3">
        <v>16.440000000000001</v>
      </c>
      <c r="AW852" s="4">
        <v>0</v>
      </c>
      <c r="AX852" s="4">
        <v>0</v>
      </c>
      <c r="AY852" s="3">
        <v>0</v>
      </c>
      <c r="AZ852" s="4">
        <v>0</v>
      </c>
      <c r="BA852" s="4">
        <v>0</v>
      </c>
      <c r="BB852" s="3">
        <v>0</v>
      </c>
      <c r="BC852" s="4">
        <v>534163000</v>
      </c>
      <c r="BD852" s="4">
        <v>350252598</v>
      </c>
      <c r="BE852" s="3">
        <v>65.569999999999993</v>
      </c>
      <c r="BF852" t="s">
        <v>1713</v>
      </c>
      <c r="BG852" s="4">
        <f t="shared" si="106"/>
        <v>314.16300000000001</v>
      </c>
      <c r="BH852" s="4">
        <f t="shared" si="107"/>
        <v>314.09259800000001</v>
      </c>
      <c r="BI852" s="4">
        <f t="shared" si="108"/>
        <v>220</v>
      </c>
      <c r="BJ852" s="4">
        <f t="shared" si="109"/>
        <v>36.159999999999997</v>
      </c>
      <c r="BK852" s="4">
        <f t="shared" si="110"/>
        <v>0</v>
      </c>
      <c r="BL852" s="4">
        <f t="shared" si="111"/>
        <v>0</v>
      </c>
      <c r="BM852" s="4">
        <f t="shared" si="112"/>
        <v>0</v>
      </c>
      <c r="BN852" s="4">
        <f t="shared" si="113"/>
        <v>0</v>
      </c>
    </row>
    <row r="853" spans="1:66" x14ac:dyDescent="0.25">
      <c r="A853">
        <v>16</v>
      </c>
      <c r="B853" t="s">
        <v>1623</v>
      </c>
      <c r="C853" t="s">
        <v>802</v>
      </c>
      <c r="D853">
        <v>2022</v>
      </c>
      <c r="E853" t="s">
        <v>59</v>
      </c>
      <c r="F853" t="s">
        <v>60</v>
      </c>
      <c r="G853">
        <v>2</v>
      </c>
      <c r="H853" t="s">
        <v>61</v>
      </c>
      <c r="I853" s="1" t="s">
        <v>2525</v>
      </c>
      <c r="J853" t="s">
        <v>1624</v>
      </c>
      <c r="K853" t="s">
        <v>1624</v>
      </c>
      <c r="L853" t="s">
        <v>1992</v>
      </c>
      <c r="M853" t="s">
        <v>3148</v>
      </c>
      <c r="N853" s="1" t="s">
        <v>191</v>
      </c>
      <c r="O853" t="s">
        <v>192</v>
      </c>
      <c r="P853" s="1" t="s">
        <v>219</v>
      </c>
      <c r="Q853" t="s">
        <v>220</v>
      </c>
      <c r="R853" t="s">
        <v>2926</v>
      </c>
      <c r="S853" t="s">
        <v>1711</v>
      </c>
      <c r="T853">
        <v>7</v>
      </c>
      <c r="U853">
        <v>2</v>
      </c>
      <c r="V853" t="s">
        <v>1714</v>
      </c>
      <c r="W853">
        <v>1</v>
      </c>
      <c r="X853" t="s">
        <v>75</v>
      </c>
      <c r="Y853">
        <v>1</v>
      </c>
      <c r="Z853" t="s">
        <v>69</v>
      </c>
      <c r="AA853">
        <v>1</v>
      </c>
      <c r="AB853" s="3">
        <v>1</v>
      </c>
      <c r="AC853" s="3">
        <v>1</v>
      </c>
      <c r="AD853" s="3">
        <v>100</v>
      </c>
      <c r="AE853" s="3">
        <v>0</v>
      </c>
      <c r="AF853" s="3">
        <v>0</v>
      </c>
      <c r="AG853" s="3">
        <v>0</v>
      </c>
      <c r="AH853" s="3">
        <v>1</v>
      </c>
      <c r="AI853" s="3">
        <v>0</v>
      </c>
      <c r="AJ853" s="3">
        <v>0</v>
      </c>
      <c r="AK853" s="3">
        <v>0</v>
      </c>
      <c r="AL853" s="3">
        <v>0</v>
      </c>
      <c r="AM853" s="3">
        <v>0</v>
      </c>
      <c r="AN853" s="3">
        <v>2</v>
      </c>
      <c r="AO853" s="3">
        <v>1</v>
      </c>
      <c r="AP853" s="3">
        <v>50</v>
      </c>
      <c r="AQ853" s="4">
        <v>51363000</v>
      </c>
      <c r="AR853" s="4">
        <v>9000000</v>
      </c>
      <c r="AS853" s="3">
        <v>17.52</v>
      </c>
      <c r="AT853" s="4">
        <v>0</v>
      </c>
      <c r="AU853" s="4">
        <v>0</v>
      </c>
      <c r="AV853" s="3">
        <v>0</v>
      </c>
      <c r="AW853" s="4">
        <v>200900000</v>
      </c>
      <c r="AX853" s="4">
        <v>0</v>
      </c>
      <c r="AY853" s="3">
        <v>0</v>
      </c>
      <c r="AZ853" s="4">
        <v>0</v>
      </c>
      <c r="BA853" s="4">
        <v>0</v>
      </c>
      <c r="BB853" s="3">
        <v>0</v>
      </c>
      <c r="BC853" s="4">
        <v>252263000</v>
      </c>
      <c r="BD853" s="4">
        <v>9000000</v>
      </c>
      <c r="BE853" s="3">
        <v>3.57</v>
      </c>
      <c r="BG853" s="4">
        <f t="shared" si="106"/>
        <v>51.363</v>
      </c>
      <c r="BH853" s="4">
        <f t="shared" si="107"/>
        <v>9</v>
      </c>
      <c r="BI853" s="4">
        <f t="shared" si="108"/>
        <v>0</v>
      </c>
      <c r="BJ853" s="4">
        <f t="shared" si="109"/>
        <v>0</v>
      </c>
      <c r="BK853" s="4">
        <f t="shared" si="110"/>
        <v>200.9</v>
      </c>
      <c r="BL853" s="4">
        <f t="shared" si="111"/>
        <v>0</v>
      </c>
      <c r="BM853" s="4">
        <f t="shared" si="112"/>
        <v>0</v>
      </c>
      <c r="BN853" s="4">
        <f t="shared" si="113"/>
        <v>0</v>
      </c>
    </row>
    <row r="854" spans="1:66" x14ac:dyDescent="0.25">
      <c r="A854">
        <v>16</v>
      </c>
      <c r="B854" t="s">
        <v>1623</v>
      </c>
      <c r="C854" t="s">
        <v>802</v>
      </c>
      <c r="D854">
        <v>2022</v>
      </c>
      <c r="E854" t="s">
        <v>59</v>
      </c>
      <c r="F854" t="s">
        <v>60</v>
      </c>
      <c r="G854">
        <v>2</v>
      </c>
      <c r="H854" t="s">
        <v>61</v>
      </c>
      <c r="I854" s="1" t="s">
        <v>2525</v>
      </c>
      <c r="J854" t="s">
        <v>1624</v>
      </c>
      <c r="K854" t="s">
        <v>1624</v>
      </c>
      <c r="L854" t="s">
        <v>1992</v>
      </c>
      <c r="M854" t="s">
        <v>3148</v>
      </c>
      <c r="N854" s="1" t="s">
        <v>191</v>
      </c>
      <c r="O854" t="s">
        <v>192</v>
      </c>
      <c r="P854" s="1" t="s">
        <v>219</v>
      </c>
      <c r="Q854" t="s">
        <v>220</v>
      </c>
      <c r="R854" t="s">
        <v>2927</v>
      </c>
      <c r="S854" t="s">
        <v>1715</v>
      </c>
      <c r="T854">
        <v>1</v>
      </c>
      <c r="U854">
        <v>1</v>
      </c>
      <c r="V854" t="s">
        <v>1716</v>
      </c>
      <c r="W854">
        <v>1</v>
      </c>
      <c r="X854" t="s">
        <v>75</v>
      </c>
      <c r="Y854">
        <v>1</v>
      </c>
      <c r="Z854" t="s">
        <v>69</v>
      </c>
      <c r="AA854">
        <v>1</v>
      </c>
      <c r="AB854" s="3">
        <v>0</v>
      </c>
      <c r="AC854" s="3">
        <v>0</v>
      </c>
      <c r="AD854" s="3">
        <v>0</v>
      </c>
      <c r="AE854" s="3">
        <v>0</v>
      </c>
      <c r="AF854" s="3">
        <v>0</v>
      </c>
      <c r="AG854" s="3">
        <v>0</v>
      </c>
      <c r="AH854" s="3">
        <v>250</v>
      </c>
      <c r="AI854" s="3">
        <v>0</v>
      </c>
      <c r="AJ854" s="3">
        <v>0</v>
      </c>
      <c r="AK854" s="3">
        <v>250</v>
      </c>
      <c r="AL854" s="3">
        <v>0</v>
      </c>
      <c r="AM854" s="3">
        <v>0</v>
      </c>
      <c r="AN854" s="3">
        <v>500</v>
      </c>
      <c r="AO854" s="3">
        <v>0</v>
      </c>
      <c r="AP854" s="3">
        <v>0</v>
      </c>
      <c r="AQ854" s="4">
        <v>0</v>
      </c>
      <c r="AR854" s="4">
        <v>0</v>
      </c>
      <c r="AS854" s="3">
        <v>0</v>
      </c>
      <c r="AT854" s="4">
        <v>0</v>
      </c>
      <c r="AU854" s="4">
        <v>0</v>
      </c>
      <c r="AV854" s="3">
        <v>0</v>
      </c>
      <c r="AW854" s="4">
        <v>249000000</v>
      </c>
      <c r="AX854" s="4">
        <v>0</v>
      </c>
      <c r="AY854" s="3">
        <v>0</v>
      </c>
      <c r="AZ854" s="4">
        <v>374100000</v>
      </c>
      <c r="BA854" s="4">
        <v>0</v>
      </c>
      <c r="BB854" s="3">
        <v>0</v>
      </c>
      <c r="BC854" s="4">
        <v>623100000</v>
      </c>
      <c r="BD854" s="4">
        <v>0</v>
      </c>
      <c r="BE854" s="3">
        <v>0</v>
      </c>
      <c r="BG854" s="4">
        <f t="shared" si="106"/>
        <v>0</v>
      </c>
      <c r="BH854" s="4">
        <f t="shared" si="107"/>
        <v>0</v>
      </c>
      <c r="BI854" s="4">
        <f t="shared" si="108"/>
        <v>0</v>
      </c>
      <c r="BJ854" s="4">
        <f t="shared" si="109"/>
        <v>0</v>
      </c>
      <c r="BK854" s="4">
        <f t="shared" si="110"/>
        <v>249</v>
      </c>
      <c r="BL854" s="4">
        <f t="shared" si="111"/>
        <v>0</v>
      </c>
      <c r="BM854" s="4">
        <f t="shared" si="112"/>
        <v>374.1</v>
      </c>
      <c r="BN854" s="4">
        <f t="shared" si="113"/>
        <v>0</v>
      </c>
    </row>
    <row r="855" spans="1:66" x14ac:dyDescent="0.25">
      <c r="A855">
        <v>16</v>
      </c>
      <c r="B855" t="s">
        <v>1623</v>
      </c>
      <c r="C855" t="s">
        <v>802</v>
      </c>
      <c r="D855">
        <v>2022</v>
      </c>
      <c r="E855" t="s">
        <v>59</v>
      </c>
      <c r="F855" t="s">
        <v>60</v>
      </c>
      <c r="G855">
        <v>2</v>
      </c>
      <c r="H855" t="s">
        <v>61</v>
      </c>
      <c r="I855" s="1" t="s">
        <v>2525</v>
      </c>
      <c r="J855" t="s">
        <v>1624</v>
      </c>
      <c r="K855" t="s">
        <v>1624</v>
      </c>
      <c r="L855" t="s">
        <v>1992</v>
      </c>
      <c r="M855" t="s">
        <v>3148</v>
      </c>
      <c r="N855" s="1" t="s">
        <v>231</v>
      </c>
      <c r="O855" t="s">
        <v>232</v>
      </c>
      <c r="P855" s="1" t="s">
        <v>233</v>
      </c>
      <c r="Q855" t="s">
        <v>234</v>
      </c>
      <c r="R855" t="s">
        <v>2928</v>
      </c>
      <c r="S855" t="s">
        <v>1717</v>
      </c>
      <c r="T855">
        <v>14</v>
      </c>
      <c r="U855">
        <v>1</v>
      </c>
      <c r="V855" t="s">
        <v>1718</v>
      </c>
      <c r="W855">
        <v>1</v>
      </c>
      <c r="X855" t="s">
        <v>75</v>
      </c>
      <c r="Y855">
        <v>1</v>
      </c>
      <c r="Z855" t="s">
        <v>69</v>
      </c>
      <c r="AA855">
        <v>1</v>
      </c>
      <c r="AB855" s="3">
        <v>0.25</v>
      </c>
      <c r="AC855" s="3">
        <v>0.8</v>
      </c>
      <c r="AD855" s="3">
        <v>320</v>
      </c>
      <c r="AE855" s="3">
        <v>0.25</v>
      </c>
      <c r="AF855" s="3">
        <v>3.17</v>
      </c>
      <c r="AG855" s="3">
        <v>1268</v>
      </c>
      <c r="AH855" s="3">
        <v>0.25</v>
      </c>
      <c r="AI855" s="3">
        <v>0</v>
      </c>
      <c r="AJ855" s="3">
        <v>0</v>
      </c>
      <c r="AK855" s="3">
        <v>0.25</v>
      </c>
      <c r="AL855" s="3">
        <v>0</v>
      </c>
      <c r="AM855" s="3">
        <v>0</v>
      </c>
      <c r="AN855" s="3">
        <v>1</v>
      </c>
      <c r="AO855" s="3">
        <v>3.97</v>
      </c>
      <c r="AP855" s="3">
        <v>397</v>
      </c>
      <c r="AQ855" s="4">
        <v>724636000</v>
      </c>
      <c r="AR855" s="4">
        <v>724332332</v>
      </c>
      <c r="AS855" s="3">
        <v>99.96</v>
      </c>
      <c r="AT855" s="4">
        <v>3818265510</v>
      </c>
      <c r="AU855" s="4">
        <v>3668063788</v>
      </c>
      <c r="AV855" s="3">
        <v>96.07</v>
      </c>
      <c r="AW855" s="4">
        <v>239000000</v>
      </c>
      <c r="AX855" s="4">
        <v>0</v>
      </c>
      <c r="AY855" s="3">
        <v>0</v>
      </c>
      <c r="AZ855" s="4">
        <v>451484000</v>
      </c>
      <c r="BA855" s="4">
        <v>0</v>
      </c>
      <c r="BB855" s="3">
        <v>0</v>
      </c>
      <c r="BC855" s="4">
        <v>5233385510</v>
      </c>
      <c r="BD855" s="4">
        <v>4392396120</v>
      </c>
      <c r="BE855" s="3">
        <v>83.93</v>
      </c>
      <c r="BF855" t="s">
        <v>1719</v>
      </c>
      <c r="BG855" s="4">
        <f t="shared" si="106"/>
        <v>724.63599999999997</v>
      </c>
      <c r="BH855" s="4">
        <f t="shared" si="107"/>
        <v>724.33233199999995</v>
      </c>
      <c r="BI855" s="4">
        <f t="shared" si="108"/>
        <v>3818.2655100000002</v>
      </c>
      <c r="BJ855" s="4">
        <f t="shared" si="109"/>
        <v>3668.0637879999999</v>
      </c>
      <c r="BK855" s="4">
        <f t="shared" si="110"/>
        <v>239</v>
      </c>
      <c r="BL855" s="4">
        <f t="shared" si="111"/>
        <v>0</v>
      </c>
      <c r="BM855" s="4">
        <f t="shared" si="112"/>
        <v>451.48399999999998</v>
      </c>
      <c r="BN855" s="4">
        <f t="shared" si="113"/>
        <v>0</v>
      </c>
    </row>
    <row r="856" spans="1:66" x14ac:dyDescent="0.25">
      <c r="A856">
        <v>16</v>
      </c>
      <c r="B856" t="s">
        <v>1623</v>
      </c>
      <c r="C856" t="s">
        <v>802</v>
      </c>
      <c r="D856">
        <v>2022</v>
      </c>
      <c r="E856" t="s">
        <v>59</v>
      </c>
      <c r="F856" t="s">
        <v>60</v>
      </c>
      <c r="G856">
        <v>2</v>
      </c>
      <c r="H856" t="s">
        <v>61</v>
      </c>
      <c r="I856" s="1" t="s">
        <v>2525</v>
      </c>
      <c r="J856" t="s">
        <v>1624</v>
      </c>
      <c r="K856" t="s">
        <v>1624</v>
      </c>
      <c r="L856" t="s">
        <v>1992</v>
      </c>
      <c r="M856" t="s">
        <v>3148</v>
      </c>
      <c r="N856" s="1" t="s">
        <v>231</v>
      </c>
      <c r="O856" t="s">
        <v>232</v>
      </c>
      <c r="P856" s="1" t="s">
        <v>233</v>
      </c>
      <c r="Q856" t="s">
        <v>234</v>
      </c>
      <c r="R856" t="s">
        <v>2928</v>
      </c>
      <c r="S856" t="s">
        <v>1717</v>
      </c>
      <c r="T856">
        <v>14</v>
      </c>
      <c r="U856">
        <v>2</v>
      </c>
      <c r="V856" t="s">
        <v>1720</v>
      </c>
      <c r="W856">
        <v>1</v>
      </c>
      <c r="X856" t="s">
        <v>75</v>
      </c>
      <c r="Y856">
        <v>1</v>
      </c>
      <c r="Z856" t="s">
        <v>69</v>
      </c>
      <c r="AA856">
        <v>1</v>
      </c>
      <c r="AB856" s="3">
        <v>1000</v>
      </c>
      <c r="AC856" s="3">
        <v>1200</v>
      </c>
      <c r="AD856" s="3">
        <v>120</v>
      </c>
      <c r="AE856" s="3">
        <v>1300</v>
      </c>
      <c r="AF856" s="3">
        <v>1363</v>
      </c>
      <c r="AG856" s="3">
        <v>104.85</v>
      </c>
      <c r="AH856" s="3">
        <v>0</v>
      </c>
      <c r="AI856" s="3">
        <v>0</v>
      </c>
      <c r="AJ856" s="3">
        <v>0</v>
      </c>
      <c r="AK856" s="3">
        <v>0</v>
      </c>
      <c r="AL856" s="3">
        <v>0</v>
      </c>
      <c r="AM856" s="3">
        <v>0</v>
      </c>
      <c r="AN856" s="3">
        <v>2300</v>
      </c>
      <c r="AO856" s="3">
        <v>2563</v>
      </c>
      <c r="AP856" s="3">
        <v>111.43</v>
      </c>
      <c r="AQ856" s="4">
        <v>257325000</v>
      </c>
      <c r="AR856" s="4">
        <v>257115665</v>
      </c>
      <c r="AS856" s="3">
        <v>99.92</v>
      </c>
      <c r="AT856" s="4">
        <v>1328305579</v>
      </c>
      <c r="AU856" s="4">
        <v>533805579</v>
      </c>
      <c r="AV856" s="3">
        <v>40.19</v>
      </c>
      <c r="AW856" s="4">
        <v>0</v>
      </c>
      <c r="AX856" s="4">
        <v>0</v>
      </c>
      <c r="AY856" s="3">
        <v>0</v>
      </c>
      <c r="AZ856" s="4">
        <v>0</v>
      </c>
      <c r="BA856" s="4">
        <v>0</v>
      </c>
      <c r="BB856" s="3">
        <v>0</v>
      </c>
      <c r="BC856" s="4">
        <v>1585630579</v>
      </c>
      <c r="BD856" s="4">
        <v>790921244</v>
      </c>
      <c r="BE856" s="3">
        <v>49.88</v>
      </c>
      <c r="BF856" t="s">
        <v>1721</v>
      </c>
      <c r="BG856" s="4">
        <f t="shared" si="106"/>
        <v>257.32499999999999</v>
      </c>
      <c r="BH856" s="4">
        <f t="shared" si="107"/>
        <v>257.11566499999998</v>
      </c>
      <c r="BI856" s="4">
        <f t="shared" si="108"/>
        <v>1328.3055790000001</v>
      </c>
      <c r="BJ856" s="4">
        <f t="shared" si="109"/>
        <v>533.80557899999997</v>
      </c>
      <c r="BK856" s="4">
        <f t="shared" si="110"/>
        <v>0</v>
      </c>
      <c r="BL856" s="4">
        <f t="shared" si="111"/>
        <v>0</v>
      </c>
      <c r="BM856" s="4">
        <f t="shared" si="112"/>
        <v>0</v>
      </c>
      <c r="BN856" s="4">
        <f t="shared" si="113"/>
        <v>0</v>
      </c>
    </row>
    <row r="857" spans="1:66" x14ac:dyDescent="0.25">
      <c r="A857">
        <v>16</v>
      </c>
      <c r="B857" t="s">
        <v>1623</v>
      </c>
      <c r="C857" t="s">
        <v>802</v>
      </c>
      <c r="D857">
        <v>2022</v>
      </c>
      <c r="E857" t="s">
        <v>59</v>
      </c>
      <c r="F857" t="s">
        <v>60</v>
      </c>
      <c r="G857">
        <v>2</v>
      </c>
      <c r="H857" t="s">
        <v>61</v>
      </c>
      <c r="I857" s="1" t="s">
        <v>2525</v>
      </c>
      <c r="J857" t="s">
        <v>1624</v>
      </c>
      <c r="K857" t="s">
        <v>1624</v>
      </c>
      <c r="L857" t="s">
        <v>1992</v>
      </c>
      <c r="M857" t="s">
        <v>3148</v>
      </c>
      <c r="N857" s="1" t="s">
        <v>231</v>
      </c>
      <c r="O857" t="s">
        <v>232</v>
      </c>
      <c r="P857" s="1" t="s">
        <v>233</v>
      </c>
      <c r="Q857" t="s">
        <v>234</v>
      </c>
      <c r="R857" t="s">
        <v>2928</v>
      </c>
      <c r="S857" t="s">
        <v>1717</v>
      </c>
      <c r="T857">
        <v>14</v>
      </c>
      <c r="U857">
        <v>3</v>
      </c>
      <c r="V857" t="s">
        <v>1722</v>
      </c>
      <c r="W857">
        <v>1</v>
      </c>
      <c r="X857" t="s">
        <v>75</v>
      </c>
      <c r="Y857">
        <v>1</v>
      </c>
      <c r="Z857" t="s">
        <v>69</v>
      </c>
      <c r="AA857">
        <v>1</v>
      </c>
      <c r="AB857" s="3">
        <v>0</v>
      </c>
      <c r="AC857" s="3">
        <v>0</v>
      </c>
      <c r="AD857" s="3">
        <v>0</v>
      </c>
      <c r="AE857" s="3">
        <v>0</v>
      </c>
      <c r="AF857" s="3">
        <v>0</v>
      </c>
      <c r="AG857" s="3">
        <v>0</v>
      </c>
      <c r="AH857" s="3">
        <v>0</v>
      </c>
      <c r="AI857" s="3">
        <v>0</v>
      </c>
      <c r="AJ857" s="3">
        <v>0</v>
      </c>
      <c r="AK857" s="3">
        <v>1300</v>
      </c>
      <c r="AL857" s="3">
        <v>0</v>
      </c>
      <c r="AM857" s="3">
        <v>0</v>
      </c>
      <c r="AN857" s="3">
        <v>1300</v>
      </c>
      <c r="AO857" s="3">
        <v>0</v>
      </c>
      <c r="AP857" s="3">
        <v>0</v>
      </c>
      <c r="AQ857" s="4">
        <v>0</v>
      </c>
      <c r="AR857" s="4">
        <v>0</v>
      </c>
      <c r="AS857" s="3">
        <v>0</v>
      </c>
      <c r="AT857" s="4">
        <v>0</v>
      </c>
      <c r="AU857" s="4">
        <v>0</v>
      </c>
      <c r="AV857" s="3">
        <v>0</v>
      </c>
      <c r="AW857" s="4">
        <v>0</v>
      </c>
      <c r="AX857" s="4">
        <v>0</v>
      </c>
      <c r="AY857" s="3">
        <v>0</v>
      </c>
      <c r="AZ857" s="4">
        <v>376900000</v>
      </c>
      <c r="BA857" s="4">
        <v>0</v>
      </c>
      <c r="BB857" s="3">
        <v>0</v>
      </c>
      <c r="BC857" s="4">
        <v>376900000</v>
      </c>
      <c r="BD857" s="4">
        <v>0</v>
      </c>
      <c r="BE857" s="3">
        <v>0</v>
      </c>
      <c r="BG857" s="4">
        <f t="shared" si="106"/>
        <v>0</v>
      </c>
      <c r="BH857" s="4">
        <f t="shared" si="107"/>
        <v>0</v>
      </c>
      <c r="BI857" s="4">
        <f t="shared" si="108"/>
        <v>0</v>
      </c>
      <c r="BJ857" s="4">
        <f t="shared" si="109"/>
        <v>0</v>
      </c>
      <c r="BK857" s="4">
        <f t="shared" si="110"/>
        <v>0</v>
      </c>
      <c r="BL857" s="4">
        <f t="shared" si="111"/>
        <v>0</v>
      </c>
      <c r="BM857" s="4">
        <f t="shared" si="112"/>
        <v>376.9</v>
      </c>
      <c r="BN857" s="4">
        <f t="shared" si="113"/>
        <v>0</v>
      </c>
    </row>
    <row r="858" spans="1:66" x14ac:dyDescent="0.25">
      <c r="A858">
        <v>16</v>
      </c>
      <c r="B858" t="s">
        <v>1623</v>
      </c>
      <c r="C858" t="s">
        <v>802</v>
      </c>
      <c r="D858">
        <v>2022</v>
      </c>
      <c r="E858" t="s">
        <v>59</v>
      </c>
      <c r="F858" t="s">
        <v>60</v>
      </c>
      <c r="G858">
        <v>2</v>
      </c>
      <c r="H858" t="s">
        <v>61</v>
      </c>
      <c r="I858" s="1" t="s">
        <v>2525</v>
      </c>
      <c r="J858" t="s">
        <v>1624</v>
      </c>
      <c r="K858" t="s">
        <v>1624</v>
      </c>
      <c r="L858" t="s">
        <v>1992</v>
      </c>
      <c r="M858" t="s">
        <v>3148</v>
      </c>
      <c r="N858" s="1" t="s">
        <v>231</v>
      </c>
      <c r="O858" t="s">
        <v>232</v>
      </c>
      <c r="P858" s="1" t="s">
        <v>233</v>
      </c>
      <c r="Q858" t="s">
        <v>234</v>
      </c>
      <c r="R858" t="s">
        <v>2928</v>
      </c>
      <c r="S858" t="s">
        <v>1717</v>
      </c>
      <c r="T858">
        <v>14</v>
      </c>
      <c r="U858">
        <v>4</v>
      </c>
      <c r="V858" t="s">
        <v>1723</v>
      </c>
      <c r="W858">
        <v>1</v>
      </c>
      <c r="X858" t="s">
        <v>75</v>
      </c>
      <c r="Y858">
        <v>1</v>
      </c>
      <c r="Z858" t="s">
        <v>69</v>
      </c>
      <c r="AA858">
        <v>1</v>
      </c>
      <c r="AB858" s="3">
        <v>1450</v>
      </c>
      <c r="AC858" s="3">
        <v>1450</v>
      </c>
      <c r="AD858" s="3">
        <v>100</v>
      </c>
      <c r="AE858" s="3">
        <v>1450</v>
      </c>
      <c r="AF858" s="3">
        <v>0</v>
      </c>
      <c r="AG858" s="3">
        <v>0</v>
      </c>
      <c r="AH858" s="3">
        <v>0</v>
      </c>
      <c r="AI858" s="3">
        <v>0</v>
      </c>
      <c r="AJ858" s="3">
        <v>0</v>
      </c>
      <c r="AK858" s="3">
        <v>0</v>
      </c>
      <c r="AL858" s="3">
        <v>0</v>
      </c>
      <c r="AM858" s="3">
        <v>0</v>
      </c>
      <c r="AN858" s="3">
        <v>2900</v>
      </c>
      <c r="AO858" s="3">
        <v>1450</v>
      </c>
      <c r="AP858" s="3">
        <v>50</v>
      </c>
      <c r="AQ858" s="4">
        <v>221378000</v>
      </c>
      <c r="AR858" s="4">
        <v>221377991</v>
      </c>
      <c r="AS858" s="3">
        <v>100</v>
      </c>
      <c r="AT858" s="4">
        <v>280000000</v>
      </c>
      <c r="AU858" s="4">
        <v>78906665</v>
      </c>
      <c r="AV858" s="3">
        <v>28.18</v>
      </c>
      <c r="AW858" s="4">
        <v>0</v>
      </c>
      <c r="AX858" s="4">
        <v>0</v>
      </c>
      <c r="AY858" s="3">
        <v>0</v>
      </c>
      <c r="AZ858" s="4">
        <v>0</v>
      </c>
      <c r="BA858" s="4">
        <v>0</v>
      </c>
      <c r="BB858" s="3">
        <v>0</v>
      </c>
      <c r="BC858" s="4">
        <v>501378000</v>
      </c>
      <c r="BD858" s="4">
        <v>300284656</v>
      </c>
      <c r="BE858" s="3">
        <v>59.89</v>
      </c>
      <c r="BF858" t="s">
        <v>1724</v>
      </c>
      <c r="BG858" s="4">
        <f t="shared" si="106"/>
        <v>221.37799999999999</v>
      </c>
      <c r="BH858" s="4">
        <f t="shared" si="107"/>
        <v>221.37799100000001</v>
      </c>
      <c r="BI858" s="4">
        <f t="shared" si="108"/>
        <v>280</v>
      </c>
      <c r="BJ858" s="4">
        <f t="shared" si="109"/>
        <v>78.906665000000004</v>
      </c>
      <c r="BK858" s="4">
        <f t="shared" si="110"/>
        <v>0</v>
      </c>
      <c r="BL858" s="4">
        <f t="shared" si="111"/>
        <v>0</v>
      </c>
      <c r="BM858" s="4">
        <f t="shared" si="112"/>
        <v>0</v>
      </c>
      <c r="BN858" s="4">
        <f t="shared" si="113"/>
        <v>0</v>
      </c>
    </row>
    <row r="859" spans="1:66" x14ac:dyDescent="0.25">
      <c r="A859">
        <v>16</v>
      </c>
      <c r="B859" t="s">
        <v>1623</v>
      </c>
      <c r="C859" t="s">
        <v>802</v>
      </c>
      <c r="D859">
        <v>2022</v>
      </c>
      <c r="E859" t="s">
        <v>59</v>
      </c>
      <c r="F859" t="s">
        <v>60</v>
      </c>
      <c r="G859">
        <v>2</v>
      </c>
      <c r="H859" t="s">
        <v>61</v>
      </c>
      <c r="I859" s="1" t="s">
        <v>2525</v>
      </c>
      <c r="J859" t="s">
        <v>1624</v>
      </c>
      <c r="K859" t="s">
        <v>1624</v>
      </c>
      <c r="L859" t="s">
        <v>1992</v>
      </c>
      <c r="M859" t="s">
        <v>3148</v>
      </c>
      <c r="N859" s="1" t="s">
        <v>244</v>
      </c>
      <c r="O859" t="s">
        <v>245</v>
      </c>
      <c r="P859" s="1" t="s">
        <v>246</v>
      </c>
      <c r="Q859" t="s">
        <v>247</v>
      </c>
      <c r="R859" t="s">
        <v>2929</v>
      </c>
      <c r="S859" t="s">
        <v>1725</v>
      </c>
      <c r="T859">
        <v>8</v>
      </c>
      <c r="U859">
        <v>1</v>
      </c>
      <c r="V859" t="s">
        <v>1726</v>
      </c>
      <c r="W859">
        <v>1</v>
      </c>
      <c r="X859" t="s">
        <v>75</v>
      </c>
      <c r="Y859">
        <v>1</v>
      </c>
      <c r="Z859" t="s">
        <v>69</v>
      </c>
      <c r="AA859">
        <v>1</v>
      </c>
      <c r="AB859" s="3">
        <v>0</v>
      </c>
      <c r="AC859" s="3">
        <v>0</v>
      </c>
      <c r="AD859" s="3">
        <v>0</v>
      </c>
      <c r="AE859" s="3">
        <v>0</v>
      </c>
      <c r="AF859" s="3">
        <v>0</v>
      </c>
      <c r="AG859" s="3">
        <v>0</v>
      </c>
      <c r="AH859" s="3">
        <v>4</v>
      </c>
      <c r="AI859" s="3">
        <v>0</v>
      </c>
      <c r="AJ859" s="3">
        <v>0</v>
      </c>
      <c r="AK859" s="3">
        <v>0</v>
      </c>
      <c r="AL859" s="3">
        <v>0</v>
      </c>
      <c r="AM859" s="3">
        <v>0</v>
      </c>
      <c r="AN859" s="3">
        <v>4</v>
      </c>
      <c r="AO859" s="3">
        <v>0</v>
      </c>
      <c r="AP859" s="3">
        <v>0</v>
      </c>
      <c r="AQ859" s="4">
        <v>0</v>
      </c>
      <c r="AR859" s="4">
        <v>0</v>
      </c>
      <c r="AS859" s="3">
        <v>0</v>
      </c>
      <c r="AT859" s="4">
        <v>0</v>
      </c>
      <c r="AU859" s="4">
        <v>0</v>
      </c>
      <c r="AV859" s="3">
        <v>0</v>
      </c>
      <c r="AW859" s="4">
        <v>340900000</v>
      </c>
      <c r="AX859" s="4">
        <v>0</v>
      </c>
      <c r="AY859" s="3">
        <v>0</v>
      </c>
      <c r="AZ859" s="4">
        <v>0</v>
      </c>
      <c r="BA859" s="4">
        <v>0</v>
      </c>
      <c r="BB859" s="3">
        <v>0</v>
      </c>
      <c r="BC859" s="4">
        <v>340900000</v>
      </c>
      <c r="BD859" s="4">
        <v>0</v>
      </c>
      <c r="BE859" s="3">
        <v>0</v>
      </c>
      <c r="BG859" s="4">
        <f t="shared" si="106"/>
        <v>0</v>
      </c>
      <c r="BH859" s="4">
        <f t="shared" si="107"/>
        <v>0</v>
      </c>
      <c r="BI859" s="4">
        <f t="shared" si="108"/>
        <v>0</v>
      </c>
      <c r="BJ859" s="4">
        <f t="shared" si="109"/>
        <v>0</v>
      </c>
      <c r="BK859" s="4">
        <f t="shared" si="110"/>
        <v>340.9</v>
      </c>
      <c r="BL859" s="4">
        <f t="shared" si="111"/>
        <v>0</v>
      </c>
      <c r="BM859" s="4">
        <f t="shared" si="112"/>
        <v>0</v>
      </c>
      <c r="BN859" s="4">
        <f t="shared" si="113"/>
        <v>0</v>
      </c>
    </row>
    <row r="860" spans="1:66" x14ac:dyDescent="0.25">
      <c r="A860">
        <v>16</v>
      </c>
      <c r="B860" t="s">
        <v>1623</v>
      </c>
      <c r="C860" t="s">
        <v>802</v>
      </c>
      <c r="D860">
        <v>2022</v>
      </c>
      <c r="E860" t="s">
        <v>59</v>
      </c>
      <c r="F860" t="s">
        <v>60</v>
      </c>
      <c r="G860">
        <v>2</v>
      </c>
      <c r="H860" t="s">
        <v>61</v>
      </c>
      <c r="I860" s="1" t="s">
        <v>2525</v>
      </c>
      <c r="J860" t="s">
        <v>1624</v>
      </c>
      <c r="K860" t="s">
        <v>1624</v>
      </c>
      <c r="L860" t="s">
        <v>1992</v>
      </c>
      <c r="M860" t="s">
        <v>3148</v>
      </c>
      <c r="N860" s="1" t="s">
        <v>244</v>
      </c>
      <c r="O860" t="s">
        <v>245</v>
      </c>
      <c r="P860" s="1" t="s">
        <v>246</v>
      </c>
      <c r="Q860" t="s">
        <v>247</v>
      </c>
      <c r="R860" t="s">
        <v>2929</v>
      </c>
      <c r="S860" t="s">
        <v>1725</v>
      </c>
      <c r="T860">
        <v>8</v>
      </c>
      <c r="U860">
        <v>2</v>
      </c>
      <c r="V860" t="s">
        <v>1727</v>
      </c>
      <c r="W860">
        <v>1</v>
      </c>
      <c r="X860" t="s">
        <v>75</v>
      </c>
      <c r="Y860">
        <v>1</v>
      </c>
      <c r="Z860" t="s">
        <v>69</v>
      </c>
      <c r="AA860">
        <v>1</v>
      </c>
      <c r="AB860" s="3">
        <v>250</v>
      </c>
      <c r="AC860" s="3">
        <v>250</v>
      </c>
      <c r="AD860" s="3">
        <v>100</v>
      </c>
      <c r="AE860" s="3">
        <v>0</v>
      </c>
      <c r="AF860" s="3">
        <v>0</v>
      </c>
      <c r="AG860" s="3">
        <v>0</v>
      </c>
      <c r="AH860" s="3">
        <v>250</v>
      </c>
      <c r="AI860" s="3">
        <v>0</v>
      </c>
      <c r="AJ860" s="3">
        <v>0</v>
      </c>
      <c r="AK860" s="3">
        <v>0</v>
      </c>
      <c r="AL860" s="3">
        <v>0</v>
      </c>
      <c r="AM860" s="3">
        <v>0</v>
      </c>
      <c r="AN860" s="3">
        <v>500</v>
      </c>
      <c r="AO860" s="3">
        <v>250</v>
      </c>
      <c r="AP860" s="3">
        <v>50</v>
      </c>
      <c r="AQ860" s="4">
        <v>195483470</v>
      </c>
      <c r="AR860" s="4">
        <v>195233733</v>
      </c>
      <c r="AS860" s="3">
        <v>99.87</v>
      </c>
      <c r="AT860" s="4">
        <v>0</v>
      </c>
      <c r="AU860" s="4">
        <v>0</v>
      </c>
      <c r="AV860" s="3">
        <v>0</v>
      </c>
      <c r="AW860" s="4">
        <v>252000000</v>
      </c>
      <c r="AX860" s="4">
        <v>0</v>
      </c>
      <c r="AY860" s="3">
        <v>0</v>
      </c>
      <c r="AZ860" s="4">
        <v>0</v>
      </c>
      <c r="BA860" s="4">
        <v>0</v>
      </c>
      <c r="BB860" s="3">
        <v>0</v>
      </c>
      <c r="BC860" s="4">
        <v>447483470</v>
      </c>
      <c r="BD860" s="4">
        <v>195233733</v>
      </c>
      <c r="BE860" s="3">
        <v>43.63</v>
      </c>
      <c r="BG860" s="4">
        <f t="shared" si="106"/>
        <v>195.48347000000001</v>
      </c>
      <c r="BH860" s="4">
        <f t="shared" si="107"/>
        <v>195.233733</v>
      </c>
      <c r="BI860" s="4">
        <f t="shared" si="108"/>
        <v>0</v>
      </c>
      <c r="BJ860" s="4">
        <f t="shared" si="109"/>
        <v>0</v>
      </c>
      <c r="BK860" s="4">
        <f t="shared" si="110"/>
        <v>252</v>
      </c>
      <c r="BL860" s="4">
        <f t="shared" si="111"/>
        <v>0</v>
      </c>
      <c r="BM860" s="4">
        <f t="shared" si="112"/>
        <v>0</v>
      </c>
      <c r="BN860" s="4">
        <f t="shared" si="113"/>
        <v>0</v>
      </c>
    </row>
    <row r="861" spans="1:66" x14ac:dyDescent="0.25">
      <c r="A861">
        <v>16</v>
      </c>
      <c r="B861" t="s">
        <v>1623</v>
      </c>
      <c r="C861" t="s">
        <v>802</v>
      </c>
      <c r="D861">
        <v>2022</v>
      </c>
      <c r="E861" t="s">
        <v>59</v>
      </c>
      <c r="F861" t="s">
        <v>60</v>
      </c>
      <c r="G861">
        <v>2</v>
      </c>
      <c r="H861" t="s">
        <v>61</v>
      </c>
      <c r="I861" s="1" t="s">
        <v>2525</v>
      </c>
      <c r="J861" t="s">
        <v>1624</v>
      </c>
      <c r="K861" t="s">
        <v>1624</v>
      </c>
      <c r="L861" t="s">
        <v>1992</v>
      </c>
      <c r="M861" t="s">
        <v>3148</v>
      </c>
      <c r="N861" s="1" t="s">
        <v>244</v>
      </c>
      <c r="O861" t="s">
        <v>245</v>
      </c>
      <c r="P861" s="1" t="s">
        <v>246</v>
      </c>
      <c r="Q861" t="s">
        <v>247</v>
      </c>
      <c r="R861" t="s">
        <v>2929</v>
      </c>
      <c r="S861" t="s">
        <v>1725</v>
      </c>
      <c r="T861">
        <v>8</v>
      </c>
      <c r="U861">
        <v>3</v>
      </c>
      <c r="V861" t="s">
        <v>1728</v>
      </c>
      <c r="W861">
        <v>1</v>
      </c>
      <c r="X861" t="s">
        <v>75</v>
      </c>
      <c r="Y861">
        <v>1</v>
      </c>
      <c r="Z861" t="s">
        <v>69</v>
      </c>
      <c r="AA861">
        <v>1</v>
      </c>
      <c r="AB861" s="3">
        <v>0</v>
      </c>
      <c r="AC861" s="3">
        <v>0</v>
      </c>
      <c r="AD861" s="3">
        <v>0</v>
      </c>
      <c r="AE861" s="3">
        <v>0</v>
      </c>
      <c r="AF861" s="3">
        <v>0</v>
      </c>
      <c r="AG861" s="3">
        <v>0</v>
      </c>
      <c r="AH861" s="3">
        <v>33</v>
      </c>
      <c r="AI861" s="3">
        <v>0</v>
      </c>
      <c r="AJ861" s="3">
        <v>0</v>
      </c>
      <c r="AK861" s="3">
        <v>17</v>
      </c>
      <c r="AL861" s="3">
        <v>0</v>
      </c>
      <c r="AM861" s="3">
        <v>0</v>
      </c>
      <c r="AN861" s="3">
        <v>50</v>
      </c>
      <c r="AO861" s="3">
        <v>0</v>
      </c>
      <c r="AP861" s="3">
        <v>0</v>
      </c>
      <c r="AQ861" s="4">
        <v>0</v>
      </c>
      <c r="AR861" s="4">
        <v>0</v>
      </c>
      <c r="AS861" s="3">
        <v>0</v>
      </c>
      <c r="AT861" s="4">
        <v>0</v>
      </c>
      <c r="AU861" s="4">
        <v>0</v>
      </c>
      <c r="AV861" s="3">
        <v>0</v>
      </c>
      <c r="AW861" s="4">
        <v>456100000</v>
      </c>
      <c r="AX861" s="4">
        <v>0</v>
      </c>
      <c r="AY861" s="3">
        <v>0</v>
      </c>
      <c r="AZ861" s="4">
        <v>623318000</v>
      </c>
      <c r="BA861" s="4">
        <v>0</v>
      </c>
      <c r="BB861" s="3">
        <v>0</v>
      </c>
      <c r="BC861" s="4">
        <v>1079418000</v>
      </c>
      <c r="BD861" s="4">
        <v>0</v>
      </c>
      <c r="BE861" s="3">
        <v>0</v>
      </c>
      <c r="BG861" s="4">
        <f t="shared" si="106"/>
        <v>0</v>
      </c>
      <c r="BH861" s="4">
        <f t="shared" si="107"/>
        <v>0</v>
      </c>
      <c r="BI861" s="4">
        <f t="shared" si="108"/>
        <v>0</v>
      </c>
      <c r="BJ861" s="4">
        <f t="shared" si="109"/>
        <v>0</v>
      </c>
      <c r="BK861" s="4">
        <f t="shared" si="110"/>
        <v>456.1</v>
      </c>
      <c r="BL861" s="4">
        <f t="shared" si="111"/>
        <v>0</v>
      </c>
      <c r="BM861" s="4">
        <f t="shared" si="112"/>
        <v>623.31799999999998</v>
      </c>
      <c r="BN861" s="4">
        <f t="shared" si="113"/>
        <v>0</v>
      </c>
    </row>
    <row r="862" spans="1:66" x14ac:dyDescent="0.25">
      <c r="A862">
        <v>16</v>
      </c>
      <c r="B862" t="s">
        <v>1623</v>
      </c>
      <c r="C862" t="s">
        <v>802</v>
      </c>
      <c r="D862">
        <v>2022</v>
      </c>
      <c r="E862" t="s">
        <v>59</v>
      </c>
      <c r="F862" t="s">
        <v>60</v>
      </c>
      <c r="G862">
        <v>2</v>
      </c>
      <c r="H862" t="s">
        <v>61</v>
      </c>
      <c r="I862" s="1" t="s">
        <v>2525</v>
      </c>
      <c r="J862" t="s">
        <v>1624</v>
      </c>
      <c r="K862" t="s">
        <v>1624</v>
      </c>
      <c r="L862" t="s">
        <v>1992</v>
      </c>
      <c r="M862" t="s">
        <v>3148</v>
      </c>
      <c r="N862" s="1" t="s">
        <v>244</v>
      </c>
      <c r="O862" t="s">
        <v>245</v>
      </c>
      <c r="P862" s="1" t="s">
        <v>257</v>
      </c>
      <c r="Q862" t="s">
        <v>258</v>
      </c>
      <c r="R862" t="s">
        <v>2930</v>
      </c>
      <c r="S862" t="s">
        <v>1729</v>
      </c>
      <c r="T862">
        <v>11</v>
      </c>
      <c r="U862">
        <v>1</v>
      </c>
      <c r="V862" t="s">
        <v>260</v>
      </c>
      <c r="W862">
        <v>1</v>
      </c>
      <c r="X862" t="s">
        <v>75</v>
      </c>
      <c r="Y862">
        <v>1</v>
      </c>
      <c r="Z862" t="s">
        <v>69</v>
      </c>
      <c r="AA862">
        <v>1</v>
      </c>
      <c r="AB862" s="3">
        <v>1</v>
      </c>
      <c r="AC862" s="3">
        <v>1</v>
      </c>
      <c r="AD862" s="3">
        <v>100</v>
      </c>
      <c r="AE862" s="3">
        <v>1</v>
      </c>
      <c r="AF862" s="3">
        <v>1</v>
      </c>
      <c r="AG862" s="3">
        <v>100</v>
      </c>
      <c r="AH862" s="3">
        <v>1</v>
      </c>
      <c r="AI862" s="3">
        <v>0</v>
      </c>
      <c r="AJ862" s="3">
        <v>0</v>
      </c>
      <c r="AK862" s="3">
        <v>1</v>
      </c>
      <c r="AL862" s="3">
        <v>0</v>
      </c>
      <c r="AM862" s="3">
        <v>0</v>
      </c>
      <c r="AN862" s="3">
        <v>4</v>
      </c>
      <c r="AO862" s="3">
        <v>2</v>
      </c>
      <c r="AP862" s="3">
        <v>50</v>
      </c>
      <c r="AQ862" s="4">
        <v>3049384408</v>
      </c>
      <c r="AR862" s="4">
        <v>3032147678</v>
      </c>
      <c r="AS862" s="3">
        <v>99.43</v>
      </c>
      <c r="AT862" s="4">
        <v>3367993300</v>
      </c>
      <c r="AU862" s="4">
        <v>2770258933</v>
      </c>
      <c r="AV862" s="3">
        <v>82.25</v>
      </c>
      <c r="AW862" s="4">
        <v>1810200000</v>
      </c>
      <c r="AX862" s="4">
        <v>0</v>
      </c>
      <c r="AY862" s="3">
        <v>0</v>
      </c>
      <c r="AZ862" s="4">
        <v>1874600000</v>
      </c>
      <c r="BA862" s="4">
        <v>0</v>
      </c>
      <c r="BB862" s="3">
        <v>0</v>
      </c>
      <c r="BC862" s="4">
        <v>10102177708</v>
      </c>
      <c r="BD862" s="4">
        <v>5802406611</v>
      </c>
      <c r="BE862" s="3">
        <v>57.44</v>
      </c>
      <c r="BF862" t="s">
        <v>1730</v>
      </c>
      <c r="BG862" s="4">
        <f t="shared" si="106"/>
        <v>3049.3844079999999</v>
      </c>
      <c r="BH862" s="4">
        <f t="shared" si="107"/>
        <v>3032.1476779999998</v>
      </c>
      <c r="BI862" s="4">
        <f t="shared" si="108"/>
        <v>3367.9933000000001</v>
      </c>
      <c r="BJ862" s="4">
        <f t="shared" si="109"/>
        <v>2770.2589330000001</v>
      </c>
      <c r="BK862" s="4">
        <f t="shared" si="110"/>
        <v>1810.2</v>
      </c>
      <c r="BL862" s="4">
        <f t="shared" si="111"/>
        <v>0</v>
      </c>
      <c r="BM862" s="4">
        <f t="shared" si="112"/>
        <v>1874.6</v>
      </c>
      <c r="BN862" s="4">
        <f t="shared" si="113"/>
        <v>0</v>
      </c>
    </row>
    <row r="863" spans="1:66" x14ac:dyDescent="0.25">
      <c r="A863">
        <v>16</v>
      </c>
      <c r="B863" t="s">
        <v>1623</v>
      </c>
      <c r="C863" t="s">
        <v>802</v>
      </c>
      <c r="D863">
        <v>2022</v>
      </c>
      <c r="E863" t="s">
        <v>59</v>
      </c>
      <c r="F863" t="s">
        <v>60</v>
      </c>
      <c r="G863">
        <v>2</v>
      </c>
      <c r="H863" t="s">
        <v>61</v>
      </c>
      <c r="I863" s="1" t="s">
        <v>2525</v>
      </c>
      <c r="J863" t="s">
        <v>1624</v>
      </c>
      <c r="K863" t="s">
        <v>1624</v>
      </c>
      <c r="L863" t="s">
        <v>1992</v>
      </c>
      <c r="M863" t="s">
        <v>3148</v>
      </c>
      <c r="N863" s="1" t="s">
        <v>244</v>
      </c>
      <c r="O863" t="s">
        <v>245</v>
      </c>
      <c r="P863" s="1" t="s">
        <v>257</v>
      </c>
      <c r="Q863" t="s">
        <v>258</v>
      </c>
      <c r="R863" t="s">
        <v>2930</v>
      </c>
      <c r="S863" t="s">
        <v>1729</v>
      </c>
      <c r="T863">
        <v>11</v>
      </c>
      <c r="U863">
        <v>2</v>
      </c>
      <c r="V863" t="s">
        <v>262</v>
      </c>
      <c r="W863">
        <v>2</v>
      </c>
      <c r="X863" t="s">
        <v>68</v>
      </c>
      <c r="Y863">
        <v>1</v>
      </c>
      <c r="Z863" t="s">
        <v>69</v>
      </c>
      <c r="AA863">
        <v>1</v>
      </c>
      <c r="AB863" s="3">
        <v>1</v>
      </c>
      <c r="AC863" s="3">
        <v>1</v>
      </c>
      <c r="AD863" s="3">
        <v>100</v>
      </c>
      <c r="AE863" s="3">
        <v>1</v>
      </c>
      <c r="AF863" s="3">
        <v>1</v>
      </c>
      <c r="AG863" s="3">
        <v>100</v>
      </c>
      <c r="AH863" s="3">
        <v>1</v>
      </c>
      <c r="AI863" s="3">
        <v>0</v>
      </c>
      <c r="AJ863" s="3">
        <v>0</v>
      </c>
      <c r="AK863" s="3">
        <v>1</v>
      </c>
      <c r="AL863" s="3">
        <v>0</v>
      </c>
      <c r="AM863" s="3">
        <v>0</v>
      </c>
      <c r="AN863" s="3" t="s">
        <v>70</v>
      </c>
      <c r="AO863" s="3" t="s">
        <v>70</v>
      </c>
      <c r="AP863" s="3" t="s">
        <v>70</v>
      </c>
      <c r="AQ863" s="4">
        <v>500000</v>
      </c>
      <c r="AR863" s="4">
        <v>0</v>
      </c>
      <c r="AS863" s="3">
        <v>0</v>
      </c>
      <c r="AT863" s="4">
        <v>500000</v>
      </c>
      <c r="AU863" s="4">
        <v>0</v>
      </c>
      <c r="AV863" s="3">
        <v>0</v>
      </c>
      <c r="AW863" s="4">
        <v>30000000</v>
      </c>
      <c r="AX863" s="4">
        <v>0</v>
      </c>
      <c r="AY863" s="3">
        <v>0</v>
      </c>
      <c r="AZ863" s="4">
        <v>30000000</v>
      </c>
      <c r="BA863" s="4">
        <v>0</v>
      </c>
      <c r="BB863" s="3">
        <v>0</v>
      </c>
      <c r="BC863" s="4">
        <v>61000000</v>
      </c>
      <c r="BD863" s="4">
        <v>0</v>
      </c>
      <c r="BE863" s="3">
        <v>0</v>
      </c>
      <c r="BF863" t="s">
        <v>1731</v>
      </c>
      <c r="BG863" s="4">
        <f t="shared" si="106"/>
        <v>0.5</v>
      </c>
      <c r="BH863" s="4">
        <f t="shared" si="107"/>
        <v>0</v>
      </c>
      <c r="BI863" s="4">
        <f t="shared" si="108"/>
        <v>0.5</v>
      </c>
      <c r="BJ863" s="4">
        <f t="shared" si="109"/>
        <v>0</v>
      </c>
      <c r="BK863" s="4">
        <f t="shared" si="110"/>
        <v>30</v>
      </c>
      <c r="BL863" s="4">
        <f t="shared" si="111"/>
        <v>0</v>
      </c>
      <c r="BM863" s="4">
        <f t="shared" si="112"/>
        <v>30</v>
      </c>
      <c r="BN863" s="4">
        <f t="shared" si="113"/>
        <v>0</v>
      </c>
    </row>
    <row r="864" spans="1:66" x14ac:dyDescent="0.25">
      <c r="A864">
        <v>16</v>
      </c>
      <c r="B864" t="s">
        <v>1623</v>
      </c>
      <c r="C864" t="s">
        <v>802</v>
      </c>
      <c r="D864">
        <v>2022</v>
      </c>
      <c r="E864" t="s">
        <v>59</v>
      </c>
      <c r="F864" t="s">
        <v>60</v>
      </c>
      <c r="G864">
        <v>2</v>
      </c>
      <c r="H864" t="s">
        <v>61</v>
      </c>
      <c r="I864" s="1" t="s">
        <v>2525</v>
      </c>
      <c r="J864" t="s">
        <v>1624</v>
      </c>
      <c r="K864" t="s">
        <v>1624</v>
      </c>
      <c r="L864" t="s">
        <v>1992</v>
      </c>
      <c r="M864" t="s">
        <v>3148</v>
      </c>
      <c r="N864" s="1" t="s">
        <v>244</v>
      </c>
      <c r="O864" t="s">
        <v>245</v>
      </c>
      <c r="P864" s="1" t="s">
        <v>257</v>
      </c>
      <c r="Q864" t="s">
        <v>258</v>
      </c>
      <c r="R864" t="s">
        <v>2931</v>
      </c>
      <c r="S864" t="s">
        <v>1732</v>
      </c>
      <c r="T864">
        <v>6</v>
      </c>
      <c r="U864">
        <v>1</v>
      </c>
      <c r="V864" t="s">
        <v>518</v>
      </c>
      <c r="W864">
        <v>1</v>
      </c>
      <c r="X864" t="s">
        <v>75</v>
      </c>
      <c r="Y864">
        <v>1</v>
      </c>
      <c r="Z864" t="s">
        <v>69</v>
      </c>
      <c r="AA864">
        <v>1</v>
      </c>
      <c r="AB864" s="3">
        <v>1</v>
      </c>
      <c r="AC864" s="3">
        <v>1</v>
      </c>
      <c r="AD864" s="3">
        <v>100</v>
      </c>
      <c r="AE864" s="3">
        <v>1</v>
      </c>
      <c r="AF864" s="3">
        <v>1</v>
      </c>
      <c r="AG864" s="3">
        <v>100</v>
      </c>
      <c r="AH864" s="3">
        <v>1</v>
      </c>
      <c r="AI864" s="3">
        <v>0</v>
      </c>
      <c r="AJ864" s="3">
        <v>0</v>
      </c>
      <c r="AK864" s="3">
        <v>1</v>
      </c>
      <c r="AL864" s="3">
        <v>0</v>
      </c>
      <c r="AM864" s="3">
        <v>0</v>
      </c>
      <c r="AN864" s="3">
        <v>4</v>
      </c>
      <c r="AO864" s="3">
        <v>2</v>
      </c>
      <c r="AP864" s="3">
        <v>50</v>
      </c>
      <c r="AQ864" s="4">
        <v>840946000</v>
      </c>
      <c r="AR864" s="4">
        <v>807298863</v>
      </c>
      <c r="AS864" s="3">
        <v>96</v>
      </c>
      <c r="AT864" s="4">
        <v>1616640000</v>
      </c>
      <c r="AU864" s="4">
        <v>1437713333</v>
      </c>
      <c r="AV864" s="3">
        <v>88.93</v>
      </c>
      <c r="AW864" s="4">
        <v>969400000</v>
      </c>
      <c r="AX864" s="4">
        <v>0</v>
      </c>
      <c r="AY864" s="3">
        <v>0</v>
      </c>
      <c r="AZ864" s="4">
        <v>993300000</v>
      </c>
      <c r="BA864" s="4">
        <v>0</v>
      </c>
      <c r="BB864" s="3">
        <v>0</v>
      </c>
      <c r="BC864" s="4">
        <v>4420286000</v>
      </c>
      <c r="BD864" s="4">
        <v>2245012196</v>
      </c>
      <c r="BE864" s="3">
        <v>50.79</v>
      </c>
      <c r="BF864" t="s">
        <v>1733</v>
      </c>
      <c r="BG864" s="4">
        <f t="shared" si="106"/>
        <v>840.94600000000003</v>
      </c>
      <c r="BH864" s="4">
        <f t="shared" si="107"/>
        <v>807.29886299999998</v>
      </c>
      <c r="BI864" s="4">
        <f t="shared" si="108"/>
        <v>1616.64</v>
      </c>
      <c r="BJ864" s="4">
        <f t="shared" si="109"/>
        <v>1437.7133329999999</v>
      </c>
      <c r="BK864" s="4">
        <f t="shared" si="110"/>
        <v>969.4</v>
      </c>
      <c r="BL864" s="4">
        <f t="shared" si="111"/>
        <v>0</v>
      </c>
      <c r="BM864" s="4">
        <f t="shared" si="112"/>
        <v>993.3</v>
      </c>
      <c r="BN864" s="4">
        <f t="shared" si="113"/>
        <v>0</v>
      </c>
    </row>
    <row r="865" spans="1:66" x14ac:dyDescent="0.25">
      <c r="A865">
        <v>16</v>
      </c>
      <c r="B865" t="s">
        <v>1734</v>
      </c>
      <c r="C865" t="s">
        <v>1735</v>
      </c>
      <c r="D865">
        <v>2022</v>
      </c>
      <c r="E865" t="s">
        <v>59</v>
      </c>
      <c r="F865" t="s">
        <v>60</v>
      </c>
      <c r="G865">
        <v>2</v>
      </c>
      <c r="H865" t="s">
        <v>61</v>
      </c>
      <c r="I865" s="1" t="s">
        <v>2526</v>
      </c>
      <c r="J865" t="s">
        <v>1736</v>
      </c>
      <c r="K865" t="s">
        <v>1736</v>
      </c>
      <c r="L865" t="s">
        <v>1992</v>
      </c>
      <c r="M865" t="s">
        <v>3148</v>
      </c>
      <c r="N865" s="1" t="s">
        <v>63</v>
      </c>
      <c r="O865" t="s">
        <v>64</v>
      </c>
      <c r="P865" s="1" t="s">
        <v>63</v>
      </c>
      <c r="Q865" t="s">
        <v>65</v>
      </c>
      <c r="R865" t="s">
        <v>2932</v>
      </c>
      <c r="S865" t="s">
        <v>1737</v>
      </c>
      <c r="T865">
        <v>22</v>
      </c>
      <c r="U865">
        <v>1</v>
      </c>
      <c r="V865" t="s">
        <v>1738</v>
      </c>
      <c r="W865">
        <v>1</v>
      </c>
      <c r="X865" t="s">
        <v>75</v>
      </c>
      <c r="Y865">
        <v>1</v>
      </c>
      <c r="Z865" t="s">
        <v>69</v>
      </c>
      <c r="AA865">
        <v>1</v>
      </c>
      <c r="AB865" s="3">
        <v>1200</v>
      </c>
      <c r="AC865" s="3">
        <v>1200</v>
      </c>
      <c r="AD865" s="3">
        <v>100</v>
      </c>
      <c r="AE865" s="3">
        <v>1200</v>
      </c>
      <c r="AF865" s="3">
        <v>1200</v>
      </c>
      <c r="AG865" s="3">
        <v>100</v>
      </c>
      <c r="AH865" s="3">
        <v>1200</v>
      </c>
      <c r="AI865" s="3">
        <v>0</v>
      </c>
      <c r="AJ865" s="3">
        <v>0</v>
      </c>
      <c r="AK865" s="3">
        <v>1200</v>
      </c>
      <c r="AL865" s="3">
        <v>0</v>
      </c>
      <c r="AM865" s="3">
        <v>0</v>
      </c>
      <c r="AN865" s="3">
        <v>4800</v>
      </c>
      <c r="AO865" s="3">
        <v>2400</v>
      </c>
      <c r="AP865" s="3">
        <v>50</v>
      </c>
      <c r="AQ865" s="4">
        <v>1944355455</v>
      </c>
      <c r="AR865" s="4">
        <v>1872097109</v>
      </c>
      <c r="AS865" s="3">
        <v>96.28</v>
      </c>
      <c r="AT865" s="4">
        <v>2205453000</v>
      </c>
      <c r="AU865" s="4">
        <v>2111293000</v>
      </c>
      <c r="AV865" s="3">
        <v>95.73</v>
      </c>
      <c r="AW865" s="4">
        <v>2560000000</v>
      </c>
      <c r="AX865" s="4">
        <v>0</v>
      </c>
      <c r="AY865" s="3">
        <v>0</v>
      </c>
      <c r="AZ865" s="4">
        <v>3237000000</v>
      </c>
      <c r="BA865" s="4">
        <v>0</v>
      </c>
      <c r="BB865" s="3">
        <v>0</v>
      </c>
      <c r="BC865" s="4">
        <v>9946808455</v>
      </c>
      <c r="BD865" s="4">
        <v>3983390109</v>
      </c>
      <c r="BE865" s="3">
        <v>40.049999999999997</v>
      </c>
      <c r="BF865" t="s">
        <v>1739</v>
      </c>
      <c r="BG865" s="4">
        <f t="shared" si="106"/>
        <v>1944.3554549999999</v>
      </c>
      <c r="BH865" s="4">
        <f t="shared" si="107"/>
        <v>1872.097109</v>
      </c>
      <c r="BI865" s="4">
        <f t="shared" si="108"/>
        <v>2205.453</v>
      </c>
      <c r="BJ865" s="4">
        <f t="shared" si="109"/>
        <v>2111.2930000000001</v>
      </c>
      <c r="BK865" s="4">
        <f t="shared" si="110"/>
        <v>2560</v>
      </c>
      <c r="BL865" s="4">
        <f t="shared" si="111"/>
        <v>0</v>
      </c>
      <c r="BM865" s="4">
        <f t="shared" si="112"/>
        <v>3237</v>
      </c>
      <c r="BN865" s="4">
        <f t="shared" si="113"/>
        <v>0</v>
      </c>
    </row>
    <row r="866" spans="1:66" x14ac:dyDescent="0.25">
      <c r="A866">
        <v>16</v>
      </c>
      <c r="B866" t="s">
        <v>1734</v>
      </c>
      <c r="C866" t="s">
        <v>1735</v>
      </c>
      <c r="D866">
        <v>2022</v>
      </c>
      <c r="E866" t="s">
        <v>59</v>
      </c>
      <c r="F866" t="s">
        <v>60</v>
      </c>
      <c r="G866">
        <v>2</v>
      </c>
      <c r="H866" t="s">
        <v>61</v>
      </c>
      <c r="I866" s="1" t="s">
        <v>2526</v>
      </c>
      <c r="J866" t="s">
        <v>1736</v>
      </c>
      <c r="K866" t="s">
        <v>1736</v>
      </c>
      <c r="L866" t="s">
        <v>1992</v>
      </c>
      <c r="M866" t="s">
        <v>3148</v>
      </c>
      <c r="N866" s="1" t="s">
        <v>63</v>
      </c>
      <c r="O866" t="s">
        <v>64</v>
      </c>
      <c r="P866" s="1" t="s">
        <v>63</v>
      </c>
      <c r="Q866" t="s">
        <v>65</v>
      </c>
      <c r="R866" t="s">
        <v>2932</v>
      </c>
      <c r="S866" t="s">
        <v>1737</v>
      </c>
      <c r="T866">
        <v>22</v>
      </c>
      <c r="U866">
        <v>2</v>
      </c>
      <c r="V866" t="s">
        <v>1740</v>
      </c>
      <c r="W866">
        <v>2</v>
      </c>
      <c r="X866" t="s">
        <v>68</v>
      </c>
      <c r="Y866">
        <v>1</v>
      </c>
      <c r="Z866" t="s">
        <v>69</v>
      </c>
      <c r="AA866">
        <v>1</v>
      </c>
      <c r="AB866" s="3">
        <v>4000</v>
      </c>
      <c r="AC866" s="3">
        <v>4000</v>
      </c>
      <c r="AD866" s="3">
        <v>100</v>
      </c>
      <c r="AE866" s="3">
        <v>4000</v>
      </c>
      <c r="AF866" s="3">
        <v>4000</v>
      </c>
      <c r="AG866" s="3">
        <v>100</v>
      </c>
      <c r="AH866" s="3">
        <v>4000</v>
      </c>
      <c r="AI866" s="3">
        <v>0</v>
      </c>
      <c r="AJ866" s="3">
        <v>0</v>
      </c>
      <c r="AK866" s="3">
        <v>4000</v>
      </c>
      <c r="AL866" s="3">
        <v>0</v>
      </c>
      <c r="AM866" s="3">
        <v>0</v>
      </c>
      <c r="AN866" s="3" t="s">
        <v>70</v>
      </c>
      <c r="AO866" s="3" t="s">
        <v>70</v>
      </c>
      <c r="AP866" s="3" t="s">
        <v>70</v>
      </c>
      <c r="AQ866" s="4">
        <v>1178790000</v>
      </c>
      <c r="AR866" s="4">
        <v>1178790000</v>
      </c>
      <c r="AS866" s="3">
        <v>100</v>
      </c>
      <c r="AT866" s="4">
        <v>1741734000</v>
      </c>
      <c r="AU866" s="4">
        <v>1736734000</v>
      </c>
      <c r="AV866" s="3">
        <v>99.71</v>
      </c>
      <c r="AW866" s="4">
        <v>1150000000</v>
      </c>
      <c r="AX866" s="4">
        <v>0</v>
      </c>
      <c r="AY866" s="3">
        <v>0</v>
      </c>
      <c r="AZ866" s="4">
        <v>589000000</v>
      </c>
      <c r="BA866" s="4">
        <v>0</v>
      </c>
      <c r="BB866" s="3">
        <v>0</v>
      </c>
      <c r="BC866" s="4">
        <v>4659524000</v>
      </c>
      <c r="BD866" s="4">
        <v>2915524000</v>
      </c>
      <c r="BE866" s="3">
        <v>62.57</v>
      </c>
      <c r="BF866" t="s">
        <v>1741</v>
      </c>
      <c r="BG866" s="4">
        <f t="shared" si="106"/>
        <v>1178.79</v>
      </c>
      <c r="BH866" s="4">
        <f t="shared" si="107"/>
        <v>1178.79</v>
      </c>
      <c r="BI866" s="4">
        <f t="shared" si="108"/>
        <v>1741.7339999999999</v>
      </c>
      <c r="BJ866" s="4">
        <f t="shared" si="109"/>
        <v>1736.7339999999999</v>
      </c>
      <c r="BK866" s="4">
        <f t="shared" si="110"/>
        <v>1150</v>
      </c>
      <c r="BL866" s="4">
        <f t="shared" si="111"/>
        <v>0</v>
      </c>
      <c r="BM866" s="4">
        <f t="shared" si="112"/>
        <v>589</v>
      </c>
      <c r="BN866" s="4">
        <f t="shared" si="113"/>
        <v>0</v>
      </c>
    </row>
    <row r="867" spans="1:66" x14ac:dyDescent="0.25">
      <c r="A867">
        <v>16</v>
      </c>
      <c r="B867" t="s">
        <v>1734</v>
      </c>
      <c r="C867" t="s">
        <v>1735</v>
      </c>
      <c r="D867">
        <v>2022</v>
      </c>
      <c r="E867" t="s">
        <v>59</v>
      </c>
      <c r="F867" t="s">
        <v>60</v>
      </c>
      <c r="G867">
        <v>2</v>
      </c>
      <c r="H867" t="s">
        <v>61</v>
      </c>
      <c r="I867" s="1" t="s">
        <v>2526</v>
      </c>
      <c r="J867" t="s">
        <v>1736</v>
      </c>
      <c r="K867" t="s">
        <v>1736</v>
      </c>
      <c r="L867" t="s">
        <v>1992</v>
      </c>
      <c r="M867" t="s">
        <v>3148</v>
      </c>
      <c r="N867" s="1" t="s">
        <v>63</v>
      </c>
      <c r="O867" t="s">
        <v>64</v>
      </c>
      <c r="P867" s="1" t="s">
        <v>77</v>
      </c>
      <c r="Q867" t="s">
        <v>78</v>
      </c>
      <c r="R867" t="s">
        <v>2933</v>
      </c>
      <c r="S867" t="s">
        <v>1742</v>
      </c>
      <c r="T867">
        <v>24</v>
      </c>
      <c r="U867">
        <v>1</v>
      </c>
      <c r="V867" t="s">
        <v>1743</v>
      </c>
      <c r="W867">
        <v>1</v>
      </c>
      <c r="X867" t="s">
        <v>75</v>
      </c>
      <c r="Y867">
        <v>1</v>
      </c>
      <c r="Z867" t="s">
        <v>69</v>
      </c>
      <c r="AA867">
        <v>1</v>
      </c>
      <c r="AB867" s="3">
        <v>52</v>
      </c>
      <c r="AC867" s="3">
        <v>0</v>
      </c>
      <c r="AD867" s="3">
        <v>0</v>
      </c>
      <c r="AE867" s="3">
        <v>60</v>
      </c>
      <c r="AF867" s="3">
        <v>0</v>
      </c>
      <c r="AG867" s="3">
        <v>0</v>
      </c>
      <c r="AH867" s="3">
        <v>63</v>
      </c>
      <c r="AI867" s="3">
        <v>0</v>
      </c>
      <c r="AJ867" s="3">
        <v>0</v>
      </c>
      <c r="AK867" s="3">
        <v>65</v>
      </c>
      <c r="AL867" s="3">
        <v>0</v>
      </c>
      <c r="AM867" s="3">
        <v>0</v>
      </c>
      <c r="AN867" s="3">
        <v>240</v>
      </c>
      <c r="AO867" s="3">
        <v>0</v>
      </c>
      <c r="AP867" s="3">
        <v>0</v>
      </c>
      <c r="AQ867" s="4">
        <v>131577000</v>
      </c>
      <c r="AR867" s="4">
        <v>20000000</v>
      </c>
      <c r="AS867" s="3">
        <v>15.2</v>
      </c>
      <c r="AT867" s="4">
        <v>182698000</v>
      </c>
      <c r="AU867" s="4">
        <v>157698000</v>
      </c>
      <c r="AV867" s="3">
        <v>86.32</v>
      </c>
      <c r="AW867" s="4">
        <v>157000000</v>
      </c>
      <c r="AX867" s="4">
        <v>0</v>
      </c>
      <c r="AY867" s="3">
        <v>0</v>
      </c>
      <c r="AZ867" s="4">
        <v>162000000</v>
      </c>
      <c r="BA867" s="4">
        <v>0</v>
      </c>
      <c r="BB867" s="3">
        <v>0</v>
      </c>
      <c r="BC867" s="4">
        <v>633275000</v>
      </c>
      <c r="BD867" s="4">
        <v>177698000</v>
      </c>
      <c r="BE867" s="3">
        <v>28.06</v>
      </c>
      <c r="BF867" t="s">
        <v>1744</v>
      </c>
      <c r="BG867" s="4">
        <f t="shared" si="106"/>
        <v>131.577</v>
      </c>
      <c r="BH867" s="4">
        <f t="shared" si="107"/>
        <v>20</v>
      </c>
      <c r="BI867" s="4">
        <f t="shared" si="108"/>
        <v>182.69800000000001</v>
      </c>
      <c r="BJ867" s="4">
        <f t="shared" si="109"/>
        <v>157.69800000000001</v>
      </c>
      <c r="BK867" s="4">
        <f t="shared" si="110"/>
        <v>157</v>
      </c>
      <c r="BL867" s="4">
        <f t="shared" si="111"/>
        <v>0</v>
      </c>
      <c r="BM867" s="4">
        <f t="shared" si="112"/>
        <v>162</v>
      </c>
      <c r="BN867" s="4">
        <f t="shared" si="113"/>
        <v>0</v>
      </c>
    </row>
    <row r="868" spans="1:66" x14ac:dyDescent="0.25">
      <c r="A868">
        <v>16</v>
      </c>
      <c r="B868" t="s">
        <v>1734</v>
      </c>
      <c r="C868" t="s">
        <v>1735</v>
      </c>
      <c r="D868">
        <v>2022</v>
      </c>
      <c r="E868" t="s">
        <v>59</v>
      </c>
      <c r="F868" t="s">
        <v>60</v>
      </c>
      <c r="G868">
        <v>2</v>
      </c>
      <c r="H868" t="s">
        <v>61</v>
      </c>
      <c r="I868" s="1" t="s">
        <v>2526</v>
      </c>
      <c r="J868" t="s">
        <v>1736</v>
      </c>
      <c r="K868" t="s">
        <v>1736</v>
      </c>
      <c r="L868" t="s">
        <v>1992</v>
      </c>
      <c r="M868" t="s">
        <v>3148</v>
      </c>
      <c r="N868" s="1" t="s">
        <v>63</v>
      </c>
      <c r="O868" t="s">
        <v>64</v>
      </c>
      <c r="P868" s="1" t="s">
        <v>77</v>
      </c>
      <c r="Q868" t="s">
        <v>78</v>
      </c>
      <c r="R868" t="s">
        <v>2933</v>
      </c>
      <c r="S868" t="s">
        <v>1742</v>
      </c>
      <c r="T868">
        <v>24</v>
      </c>
      <c r="U868">
        <v>2</v>
      </c>
      <c r="V868" t="s">
        <v>1745</v>
      </c>
      <c r="W868">
        <v>1</v>
      </c>
      <c r="X868" t="s">
        <v>75</v>
      </c>
      <c r="Y868">
        <v>1</v>
      </c>
      <c r="Z868" t="s">
        <v>69</v>
      </c>
      <c r="AA868">
        <v>1</v>
      </c>
      <c r="AB868" s="3">
        <v>23</v>
      </c>
      <c r="AC868" s="3">
        <v>12</v>
      </c>
      <c r="AD868" s="3">
        <v>52.17</v>
      </c>
      <c r="AE868" s="3">
        <v>68</v>
      </c>
      <c r="AF868" s="3">
        <v>0</v>
      </c>
      <c r="AG868" s="3">
        <v>0</v>
      </c>
      <c r="AH868" s="3">
        <v>72</v>
      </c>
      <c r="AI868" s="3">
        <v>0</v>
      </c>
      <c r="AJ868" s="3">
        <v>0</v>
      </c>
      <c r="AK868" s="3">
        <v>77</v>
      </c>
      <c r="AL868" s="3">
        <v>0</v>
      </c>
      <c r="AM868" s="3">
        <v>0</v>
      </c>
      <c r="AN868" s="3">
        <v>240</v>
      </c>
      <c r="AO868" s="3">
        <v>12</v>
      </c>
      <c r="AP868" s="3">
        <v>5</v>
      </c>
      <c r="AQ868" s="4">
        <v>30000000</v>
      </c>
      <c r="AR868" s="4">
        <v>14750100</v>
      </c>
      <c r="AS868" s="3">
        <v>49.17</v>
      </c>
      <c r="AT868" s="4">
        <v>118754000</v>
      </c>
      <c r="AU868" s="4">
        <v>0</v>
      </c>
      <c r="AV868" s="3">
        <v>0</v>
      </c>
      <c r="AW868" s="4">
        <v>95000000</v>
      </c>
      <c r="AX868" s="4">
        <v>0</v>
      </c>
      <c r="AY868" s="3">
        <v>0</v>
      </c>
      <c r="AZ868" s="4">
        <v>101000000</v>
      </c>
      <c r="BA868" s="4">
        <v>0</v>
      </c>
      <c r="BB868" s="3">
        <v>0</v>
      </c>
      <c r="BC868" s="4">
        <v>344754000</v>
      </c>
      <c r="BD868" s="4">
        <v>14750100</v>
      </c>
      <c r="BE868" s="3">
        <v>4.28</v>
      </c>
      <c r="BF868" t="s">
        <v>1746</v>
      </c>
      <c r="BG868" s="4">
        <f t="shared" si="106"/>
        <v>30</v>
      </c>
      <c r="BH868" s="4">
        <f t="shared" si="107"/>
        <v>14.7501</v>
      </c>
      <c r="BI868" s="4">
        <f t="shared" si="108"/>
        <v>118.754</v>
      </c>
      <c r="BJ868" s="4">
        <f t="shared" si="109"/>
        <v>0</v>
      </c>
      <c r="BK868" s="4">
        <f t="shared" si="110"/>
        <v>95</v>
      </c>
      <c r="BL868" s="4">
        <f t="shared" si="111"/>
        <v>0</v>
      </c>
      <c r="BM868" s="4">
        <f t="shared" si="112"/>
        <v>101</v>
      </c>
      <c r="BN868" s="4">
        <f t="shared" si="113"/>
        <v>0</v>
      </c>
    </row>
    <row r="869" spans="1:66" x14ac:dyDescent="0.25">
      <c r="A869">
        <v>16</v>
      </c>
      <c r="B869" t="s">
        <v>1734</v>
      </c>
      <c r="C869" t="s">
        <v>1735</v>
      </c>
      <c r="D869">
        <v>2022</v>
      </c>
      <c r="E869" t="s">
        <v>59</v>
      </c>
      <c r="F869" t="s">
        <v>60</v>
      </c>
      <c r="G869">
        <v>2</v>
      </c>
      <c r="H869" t="s">
        <v>61</v>
      </c>
      <c r="I869" s="1" t="s">
        <v>2526</v>
      </c>
      <c r="J869" t="s">
        <v>1736</v>
      </c>
      <c r="K869" t="s">
        <v>1736</v>
      </c>
      <c r="L869" t="s">
        <v>1992</v>
      </c>
      <c r="M869" t="s">
        <v>3148</v>
      </c>
      <c r="N869" s="1" t="s">
        <v>63</v>
      </c>
      <c r="O869" t="s">
        <v>64</v>
      </c>
      <c r="P869" s="1" t="s">
        <v>77</v>
      </c>
      <c r="Q869" t="s">
        <v>78</v>
      </c>
      <c r="R869" t="s">
        <v>2934</v>
      </c>
      <c r="S869" t="s">
        <v>1747</v>
      </c>
      <c r="T869">
        <v>13</v>
      </c>
      <c r="U869">
        <v>1</v>
      </c>
      <c r="V869" t="s">
        <v>1748</v>
      </c>
      <c r="W869">
        <v>1</v>
      </c>
      <c r="X869" t="s">
        <v>75</v>
      </c>
      <c r="Y869">
        <v>1</v>
      </c>
      <c r="Z869" t="s">
        <v>69</v>
      </c>
      <c r="AA869">
        <v>1</v>
      </c>
      <c r="AB869" s="3">
        <v>32</v>
      </c>
      <c r="AC869" s="3">
        <v>40</v>
      </c>
      <c r="AD869" s="3">
        <v>125</v>
      </c>
      <c r="AE869" s="3">
        <v>36</v>
      </c>
      <c r="AF869" s="3">
        <v>0</v>
      </c>
      <c r="AG869" s="3">
        <v>0</v>
      </c>
      <c r="AH869" s="3">
        <v>35</v>
      </c>
      <c r="AI869" s="3">
        <v>0</v>
      </c>
      <c r="AJ869" s="3">
        <v>0</v>
      </c>
      <c r="AK869" s="3">
        <v>37</v>
      </c>
      <c r="AL869" s="3">
        <v>0</v>
      </c>
      <c r="AM869" s="3">
        <v>0</v>
      </c>
      <c r="AN869" s="3">
        <v>140</v>
      </c>
      <c r="AO869" s="3">
        <v>40</v>
      </c>
      <c r="AP869" s="3">
        <v>28.57</v>
      </c>
      <c r="AQ869" s="4">
        <v>473120040</v>
      </c>
      <c r="AR869" s="4">
        <v>254604666</v>
      </c>
      <c r="AS869" s="3">
        <v>53.81</v>
      </c>
      <c r="AT869" s="4">
        <v>365396000</v>
      </c>
      <c r="AU869" s="4">
        <v>94900000</v>
      </c>
      <c r="AV869" s="3">
        <v>25.97</v>
      </c>
      <c r="AW869" s="4">
        <v>350000000</v>
      </c>
      <c r="AX869" s="4">
        <v>0</v>
      </c>
      <c r="AY869" s="3">
        <v>0</v>
      </c>
      <c r="AZ869" s="4">
        <v>363000000</v>
      </c>
      <c r="BA869" s="4">
        <v>0</v>
      </c>
      <c r="BB869" s="3">
        <v>0</v>
      </c>
      <c r="BC869" s="4">
        <v>1551516040</v>
      </c>
      <c r="BD869" s="4">
        <v>349504666</v>
      </c>
      <c r="BE869" s="3">
        <v>22.53</v>
      </c>
      <c r="BF869" t="s">
        <v>1749</v>
      </c>
      <c r="BG869" s="4">
        <f t="shared" si="106"/>
        <v>473.12004000000002</v>
      </c>
      <c r="BH869" s="4">
        <f t="shared" si="107"/>
        <v>254.60466600000001</v>
      </c>
      <c r="BI869" s="4">
        <f t="shared" si="108"/>
        <v>365.39600000000002</v>
      </c>
      <c r="BJ869" s="4">
        <f t="shared" si="109"/>
        <v>94.9</v>
      </c>
      <c r="BK869" s="4">
        <f t="shared" si="110"/>
        <v>350</v>
      </c>
      <c r="BL869" s="4">
        <f t="shared" si="111"/>
        <v>0</v>
      </c>
      <c r="BM869" s="4">
        <f t="shared" si="112"/>
        <v>363</v>
      </c>
      <c r="BN869" s="4">
        <f t="shared" si="113"/>
        <v>0</v>
      </c>
    </row>
    <row r="870" spans="1:66" x14ac:dyDescent="0.25">
      <c r="A870">
        <v>16</v>
      </c>
      <c r="B870" t="s">
        <v>1734</v>
      </c>
      <c r="C870" t="s">
        <v>1735</v>
      </c>
      <c r="D870">
        <v>2022</v>
      </c>
      <c r="E870" t="s">
        <v>59</v>
      </c>
      <c r="F870" t="s">
        <v>60</v>
      </c>
      <c r="G870">
        <v>2</v>
      </c>
      <c r="H870" t="s">
        <v>61</v>
      </c>
      <c r="I870" s="1" t="s">
        <v>2526</v>
      </c>
      <c r="J870" t="s">
        <v>1736</v>
      </c>
      <c r="K870" t="s">
        <v>1736</v>
      </c>
      <c r="L870" t="s">
        <v>1992</v>
      </c>
      <c r="M870" t="s">
        <v>3148</v>
      </c>
      <c r="N870" s="1" t="s">
        <v>63</v>
      </c>
      <c r="O870" t="s">
        <v>64</v>
      </c>
      <c r="P870" s="1" t="s">
        <v>77</v>
      </c>
      <c r="Q870" t="s">
        <v>78</v>
      </c>
      <c r="R870" t="s">
        <v>2934</v>
      </c>
      <c r="S870" t="s">
        <v>1747</v>
      </c>
      <c r="T870">
        <v>13</v>
      </c>
      <c r="U870">
        <v>2</v>
      </c>
      <c r="V870" t="s">
        <v>1750</v>
      </c>
      <c r="W870">
        <v>1</v>
      </c>
      <c r="X870" t="s">
        <v>75</v>
      </c>
      <c r="Y870">
        <v>1</v>
      </c>
      <c r="Z870" t="s">
        <v>69</v>
      </c>
      <c r="AA870">
        <v>1</v>
      </c>
      <c r="AB870" s="3">
        <v>32</v>
      </c>
      <c r="AC870" s="3">
        <v>50</v>
      </c>
      <c r="AD870" s="3">
        <v>156.25</v>
      </c>
      <c r="AE870" s="3">
        <v>48</v>
      </c>
      <c r="AF870" s="3">
        <v>0</v>
      </c>
      <c r="AG870" s="3">
        <v>0</v>
      </c>
      <c r="AH870" s="3">
        <v>42</v>
      </c>
      <c r="AI870" s="3">
        <v>0</v>
      </c>
      <c r="AJ870" s="3">
        <v>0</v>
      </c>
      <c r="AK870" s="3">
        <v>48</v>
      </c>
      <c r="AL870" s="3">
        <v>0</v>
      </c>
      <c r="AM870" s="3">
        <v>0</v>
      </c>
      <c r="AN870" s="3">
        <v>170</v>
      </c>
      <c r="AO870" s="3">
        <v>50</v>
      </c>
      <c r="AP870" s="3">
        <v>29.41</v>
      </c>
      <c r="AQ870" s="4">
        <v>487996041</v>
      </c>
      <c r="AR870" s="4">
        <v>309980667</v>
      </c>
      <c r="AS870" s="3">
        <v>63.52</v>
      </c>
      <c r="AT870" s="4">
        <v>484149000</v>
      </c>
      <c r="AU870" s="4">
        <v>72380000</v>
      </c>
      <c r="AV870" s="3">
        <v>14.95</v>
      </c>
      <c r="AW870" s="4">
        <v>408000000</v>
      </c>
      <c r="AX870" s="4">
        <v>0</v>
      </c>
      <c r="AY870" s="3">
        <v>0</v>
      </c>
      <c r="AZ870" s="4">
        <v>470000000</v>
      </c>
      <c r="BA870" s="4">
        <v>0</v>
      </c>
      <c r="BB870" s="3">
        <v>0</v>
      </c>
      <c r="BC870" s="4">
        <v>1850145041</v>
      </c>
      <c r="BD870" s="4">
        <v>382360667</v>
      </c>
      <c r="BE870" s="3">
        <v>20.67</v>
      </c>
      <c r="BF870" t="s">
        <v>1749</v>
      </c>
      <c r="BG870" s="4">
        <f t="shared" si="106"/>
        <v>487.99604099999999</v>
      </c>
      <c r="BH870" s="4">
        <f t="shared" si="107"/>
        <v>309.98066699999998</v>
      </c>
      <c r="BI870" s="4">
        <f t="shared" si="108"/>
        <v>484.149</v>
      </c>
      <c r="BJ870" s="4">
        <f t="shared" si="109"/>
        <v>72.38</v>
      </c>
      <c r="BK870" s="4">
        <f t="shared" si="110"/>
        <v>408</v>
      </c>
      <c r="BL870" s="4">
        <f t="shared" si="111"/>
        <v>0</v>
      </c>
      <c r="BM870" s="4">
        <f t="shared" si="112"/>
        <v>470</v>
      </c>
      <c r="BN870" s="4">
        <f t="shared" si="113"/>
        <v>0</v>
      </c>
    </row>
    <row r="871" spans="1:66" x14ac:dyDescent="0.25">
      <c r="A871">
        <v>16</v>
      </c>
      <c r="B871" t="s">
        <v>1734</v>
      </c>
      <c r="C871" t="s">
        <v>1735</v>
      </c>
      <c r="D871">
        <v>2022</v>
      </c>
      <c r="E871" t="s">
        <v>59</v>
      </c>
      <c r="F871" t="s">
        <v>60</v>
      </c>
      <c r="G871">
        <v>2</v>
      </c>
      <c r="H871" t="s">
        <v>61</v>
      </c>
      <c r="I871" s="1" t="s">
        <v>2526</v>
      </c>
      <c r="J871" t="s">
        <v>1736</v>
      </c>
      <c r="K871" t="s">
        <v>1736</v>
      </c>
      <c r="L871" t="s">
        <v>1992</v>
      </c>
      <c r="M871" t="s">
        <v>3148</v>
      </c>
      <c r="N871" s="1" t="s">
        <v>63</v>
      </c>
      <c r="O871" t="s">
        <v>64</v>
      </c>
      <c r="P871" s="1" t="s">
        <v>77</v>
      </c>
      <c r="Q871" t="s">
        <v>78</v>
      </c>
      <c r="R871" t="s">
        <v>2934</v>
      </c>
      <c r="S871" t="s">
        <v>1747</v>
      </c>
      <c r="T871">
        <v>13</v>
      </c>
      <c r="U871">
        <v>3</v>
      </c>
      <c r="V871" t="s">
        <v>1751</v>
      </c>
      <c r="W871">
        <v>1</v>
      </c>
      <c r="X871" t="s">
        <v>75</v>
      </c>
      <c r="Y871">
        <v>1</v>
      </c>
      <c r="Z871" t="s">
        <v>69</v>
      </c>
      <c r="AA871">
        <v>1</v>
      </c>
      <c r="AB871" s="3">
        <v>19</v>
      </c>
      <c r="AC871" s="3">
        <v>20</v>
      </c>
      <c r="AD871" s="3">
        <v>105.26</v>
      </c>
      <c r="AE871" s="3">
        <v>20</v>
      </c>
      <c r="AF871" s="3">
        <v>0</v>
      </c>
      <c r="AG871" s="3">
        <v>0</v>
      </c>
      <c r="AH871" s="3">
        <v>20</v>
      </c>
      <c r="AI871" s="3">
        <v>0</v>
      </c>
      <c r="AJ871" s="3">
        <v>0</v>
      </c>
      <c r="AK871" s="3">
        <v>21</v>
      </c>
      <c r="AL871" s="3">
        <v>0</v>
      </c>
      <c r="AM871" s="3">
        <v>0</v>
      </c>
      <c r="AN871" s="3">
        <v>80</v>
      </c>
      <c r="AO871" s="3">
        <v>20</v>
      </c>
      <c r="AP871" s="3">
        <v>25</v>
      </c>
      <c r="AQ871" s="4">
        <v>215921667</v>
      </c>
      <c r="AR871" s="4">
        <v>215921667</v>
      </c>
      <c r="AS871" s="3">
        <v>100</v>
      </c>
      <c r="AT871" s="4">
        <v>210102000</v>
      </c>
      <c r="AU871" s="4">
        <v>0</v>
      </c>
      <c r="AV871" s="3">
        <v>0</v>
      </c>
      <c r="AW871" s="4">
        <v>205000000</v>
      </c>
      <c r="AX871" s="4">
        <v>0</v>
      </c>
      <c r="AY871" s="3">
        <v>0</v>
      </c>
      <c r="AZ871" s="4">
        <v>206000000</v>
      </c>
      <c r="BA871" s="4">
        <v>0</v>
      </c>
      <c r="BB871" s="3">
        <v>0</v>
      </c>
      <c r="BC871" s="4">
        <v>837023667</v>
      </c>
      <c r="BD871" s="4">
        <v>215921667</v>
      </c>
      <c r="BE871" s="3">
        <v>25.8</v>
      </c>
      <c r="BF871" t="s">
        <v>1749</v>
      </c>
      <c r="BG871" s="4">
        <f t="shared" si="106"/>
        <v>215.92166700000001</v>
      </c>
      <c r="BH871" s="4">
        <f t="shared" si="107"/>
        <v>215.92166700000001</v>
      </c>
      <c r="BI871" s="4">
        <f t="shared" si="108"/>
        <v>210.102</v>
      </c>
      <c r="BJ871" s="4">
        <f t="shared" si="109"/>
        <v>0</v>
      </c>
      <c r="BK871" s="4">
        <f t="shared" si="110"/>
        <v>205</v>
      </c>
      <c r="BL871" s="4">
        <f t="shared" si="111"/>
        <v>0</v>
      </c>
      <c r="BM871" s="4">
        <f t="shared" si="112"/>
        <v>206</v>
      </c>
      <c r="BN871" s="4">
        <f t="shared" si="113"/>
        <v>0</v>
      </c>
    </row>
    <row r="872" spans="1:66" x14ac:dyDescent="0.25">
      <c r="A872">
        <v>16</v>
      </c>
      <c r="B872" t="s">
        <v>1734</v>
      </c>
      <c r="C872" t="s">
        <v>1735</v>
      </c>
      <c r="D872">
        <v>2022</v>
      </c>
      <c r="E872" t="s">
        <v>59</v>
      </c>
      <c r="F872" t="s">
        <v>60</v>
      </c>
      <c r="G872">
        <v>2</v>
      </c>
      <c r="H872" t="s">
        <v>61</v>
      </c>
      <c r="I872" s="1" t="s">
        <v>2526</v>
      </c>
      <c r="J872" t="s">
        <v>1736</v>
      </c>
      <c r="K872" t="s">
        <v>1736</v>
      </c>
      <c r="L872" t="s">
        <v>1992</v>
      </c>
      <c r="M872" t="s">
        <v>3148</v>
      </c>
      <c r="N872" s="1" t="s">
        <v>63</v>
      </c>
      <c r="O872" t="s">
        <v>64</v>
      </c>
      <c r="P872" s="1" t="s">
        <v>77</v>
      </c>
      <c r="Q872" t="s">
        <v>78</v>
      </c>
      <c r="R872" t="s">
        <v>2934</v>
      </c>
      <c r="S872" t="s">
        <v>1747</v>
      </c>
      <c r="T872">
        <v>13</v>
      </c>
      <c r="U872">
        <v>4</v>
      </c>
      <c r="V872" t="s">
        <v>1752</v>
      </c>
      <c r="W872">
        <v>1</v>
      </c>
      <c r="X872" t="s">
        <v>75</v>
      </c>
      <c r="Y872">
        <v>1</v>
      </c>
      <c r="Z872" t="s">
        <v>69</v>
      </c>
      <c r="AA872">
        <v>1</v>
      </c>
      <c r="AB872" s="3">
        <v>22</v>
      </c>
      <c r="AC872" s="3">
        <v>30</v>
      </c>
      <c r="AD872" s="3">
        <v>136.36000000000001</v>
      </c>
      <c r="AE872" s="3">
        <v>24</v>
      </c>
      <c r="AF872" s="3">
        <v>0</v>
      </c>
      <c r="AG872" s="3">
        <v>0</v>
      </c>
      <c r="AH872" s="3">
        <v>24</v>
      </c>
      <c r="AI872" s="3">
        <v>0</v>
      </c>
      <c r="AJ872" s="3">
        <v>0</v>
      </c>
      <c r="AK872" s="3">
        <v>25</v>
      </c>
      <c r="AL872" s="3">
        <v>0</v>
      </c>
      <c r="AM872" s="3">
        <v>0</v>
      </c>
      <c r="AN872" s="3">
        <v>95</v>
      </c>
      <c r="AO872" s="3">
        <v>30</v>
      </c>
      <c r="AP872" s="3">
        <v>31.58</v>
      </c>
      <c r="AQ872" s="4">
        <v>222600000</v>
      </c>
      <c r="AR872" s="4">
        <v>222600000</v>
      </c>
      <c r="AS872" s="3">
        <v>100</v>
      </c>
      <c r="AT872" s="4">
        <v>246642000</v>
      </c>
      <c r="AU872" s="4">
        <v>27900000</v>
      </c>
      <c r="AV872" s="3">
        <v>11.31</v>
      </c>
      <c r="AW872" s="4">
        <v>240000000</v>
      </c>
      <c r="AX872" s="4">
        <v>0</v>
      </c>
      <c r="AY872" s="3">
        <v>0</v>
      </c>
      <c r="AZ872" s="4">
        <v>241000000</v>
      </c>
      <c r="BA872" s="4">
        <v>0</v>
      </c>
      <c r="BB872" s="3">
        <v>0</v>
      </c>
      <c r="BC872" s="4">
        <v>950242000</v>
      </c>
      <c r="BD872" s="4">
        <v>250500000</v>
      </c>
      <c r="BE872" s="3">
        <v>26.36</v>
      </c>
      <c r="BF872" t="s">
        <v>1749</v>
      </c>
      <c r="BG872" s="4">
        <f t="shared" si="106"/>
        <v>222.6</v>
      </c>
      <c r="BH872" s="4">
        <f t="shared" si="107"/>
        <v>222.6</v>
      </c>
      <c r="BI872" s="4">
        <f t="shared" si="108"/>
        <v>246.642</v>
      </c>
      <c r="BJ872" s="4">
        <f t="shared" si="109"/>
        <v>27.9</v>
      </c>
      <c r="BK872" s="4">
        <f t="shared" si="110"/>
        <v>240</v>
      </c>
      <c r="BL872" s="4">
        <f t="shared" si="111"/>
        <v>0</v>
      </c>
      <c r="BM872" s="4">
        <f t="shared" si="112"/>
        <v>241</v>
      </c>
      <c r="BN872" s="4">
        <f t="shared" si="113"/>
        <v>0</v>
      </c>
    </row>
    <row r="873" spans="1:66" x14ac:dyDescent="0.25">
      <c r="A873">
        <v>16</v>
      </c>
      <c r="B873" t="s">
        <v>1734</v>
      </c>
      <c r="C873" t="s">
        <v>1735</v>
      </c>
      <c r="D873">
        <v>2022</v>
      </c>
      <c r="E873" t="s">
        <v>59</v>
      </c>
      <c r="F873" t="s">
        <v>60</v>
      </c>
      <c r="G873">
        <v>2</v>
      </c>
      <c r="H873" t="s">
        <v>61</v>
      </c>
      <c r="I873" s="1" t="s">
        <v>2526</v>
      </c>
      <c r="J873" t="s">
        <v>1736</v>
      </c>
      <c r="K873" t="s">
        <v>1736</v>
      </c>
      <c r="L873" t="s">
        <v>1992</v>
      </c>
      <c r="M873" t="s">
        <v>3148</v>
      </c>
      <c r="N873" s="1" t="s">
        <v>63</v>
      </c>
      <c r="O873" t="s">
        <v>64</v>
      </c>
      <c r="P873" s="1" t="s">
        <v>77</v>
      </c>
      <c r="Q873" t="s">
        <v>78</v>
      </c>
      <c r="R873" t="s">
        <v>2935</v>
      </c>
      <c r="S873" t="s">
        <v>1753</v>
      </c>
      <c r="T873">
        <v>15</v>
      </c>
      <c r="U873">
        <v>1</v>
      </c>
      <c r="V873" t="s">
        <v>1754</v>
      </c>
      <c r="W873">
        <v>1</v>
      </c>
      <c r="X873" t="s">
        <v>75</v>
      </c>
      <c r="Y873">
        <v>1</v>
      </c>
      <c r="Z873" t="s">
        <v>69</v>
      </c>
      <c r="AA873">
        <v>1</v>
      </c>
      <c r="AB873" s="3">
        <v>1</v>
      </c>
      <c r="AC873" s="3">
        <v>0</v>
      </c>
      <c r="AD873" s="3">
        <v>0</v>
      </c>
      <c r="AE873" s="3">
        <v>0</v>
      </c>
      <c r="AF873" s="3">
        <v>0</v>
      </c>
      <c r="AG873" s="3">
        <v>0</v>
      </c>
      <c r="AH873" s="3">
        <v>1</v>
      </c>
      <c r="AI873" s="3">
        <v>0</v>
      </c>
      <c r="AJ873" s="3">
        <v>0</v>
      </c>
      <c r="AK873" s="3">
        <v>0</v>
      </c>
      <c r="AL873" s="3">
        <v>0</v>
      </c>
      <c r="AM873" s="3">
        <v>0</v>
      </c>
      <c r="AN873" s="3">
        <v>1</v>
      </c>
      <c r="AO873" s="3">
        <v>0</v>
      </c>
      <c r="AP873" s="3">
        <v>0</v>
      </c>
      <c r="AQ873" s="4">
        <v>180243000</v>
      </c>
      <c r="AR873" s="4">
        <v>0</v>
      </c>
      <c r="AS873" s="3">
        <v>0</v>
      </c>
      <c r="AT873" s="4">
        <v>0</v>
      </c>
      <c r="AU873" s="4">
        <v>0</v>
      </c>
      <c r="AV873" s="3">
        <v>0</v>
      </c>
      <c r="AW873" s="4">
        <v>100000</v>
      </c>
      <c r="AX873" s="4">
        <v>0</v>
      </c>
      <c r="AY873" s="3">
        <v>0</v>
      </c>
      <c r="AZ873" s="4">
        <v>0</v>
      </c>
      <c r="BA873" s="4">
        <v>0</v>
      </c>
      <c r="BB873" s="3">
        <v>0</v>
      </c>
      <c r="BC873" s="4">
        <v>180343000</v>
      </c>
      <c r="BD873" s="4">
        <v>0</v>
      </c>
      <c r="BE873" s="3">
        <v>0</v>
      </c>
      <c r="BF873" t="s">
        <v>1755</v>
      </c>
      <c r="BG873" s="4">
        <f t="shared" si="106"/>
        <v>180.24299999999999</v>
      </c>
      <c r="BH873" s="4">
        <f t="shared" si="107"/>
        <v>0</v>
      </c>
      <c r="BI873" s="4">
        <f t="shared" si="108"/>
        <v>0</v>
      </c>
      <c r="BJ873" s="4">
        <f t="shared" si="109"/>
        <v>0</v>
      </c>
      <c r="BK873" s="4">
        <f t="shared" si="110"/>
        <v>0.1</v>
      </c>
      <c r="BL873" s="4">
        <f t="shared" si="111"/>
        <v>0</v>
      </c>
      <c r="BM873" s="4">
        <f t="shared" si="112"/>
        <v>0</v>
      </c>
      <c r="BN873" s="4">
        <f t="shared" si="113"/>
        <v>0</v>
      </c>
    </row>
    <row r="874" spans="1:66" x14ac:dyDescent="0.25">
      <c r="A874">
        <v>16</v>
      </c>
      <c r="B874" t="s">
        <v>1734</v>
      </c>
      <c r="C874" t="s">
        <v>1735</v>
      </c>
      <c r="D874">
        <v>2022</v>
      </c>
      <c r="E874" t="s">
        <v>59</v>
      </c>
      <c r="F874" t="s">
        <v>60</v>
      </c>
      <c r="G874">
        <v>2</v>
      </c>
      <c r="H874" t="s">
        <v>61</v>
      </c>
      <c r="I874" s="1" t="s">
        <v>2526</v>
      </c>
      <c r="J874" t="s">
        <v>1736</v>
      </c>
      <c r="K874" t="s">
        <v>1736</v>
      </c>
      <c r="L874" t="s">
        <v>1992</v>
      </c>
      <c r="M874" t="s">
        <v>3148</v>
      </c>
      <c r="N874" s="1" t="s">
        <v>63</v>
      </c>
      <c r="O874" t="s">
        <v>64</v>
      </c>
      <c r="P874" s="1" t="s">
        <v>77</v>
      </c>
      <c r="Q874" t="s">
        <v>78</v>
      </c>
      <c r="R874" t="s">
        <v>2935</v>
      </c>
      <c r="S874" t="s">
        <v>1753</v>
      </c>
      <c r="T874">
        <v>15</v>
      </c>
      <c r="U874">
        <v>2</v>
      </c>
      <c r="V874" t="s">
        <v>684</v>
      </c>
      <c r="W874">
        <v>1</v>
      </c>
      <c r="X874" t="s">
        <v>75</v>
      </c>
      <c r="Y874">
        <v>1</v>
      </c>
      <c r="Z874" t="s">
        <v>69</v>
      </c>
      <c r="AA874">
        <v>1</v>
      </c>
      <c r="AB874" s="3">
        <v>3</v>
      </c>
      <c r="AC874" s="3">
        <v>0</v>
      </c>
      <c r="AD874" s="3">
        <v>0</v>
      </c>
      <c r="AE874" s="3">
        <v>5</v>
      </c>
      <c r="AF874" s="3">
        <v>0</v>
      </c>
      <c r="AG874" s="3">
        <v>0</v>
      </c>
      <c r="AH874" s="3">
        <v>0</v>
      </c>
      <c r="AI874" s="3">
        <v>0</v>
      </c>
      <c r="AJ874" s="3">
        <v>0</v>
      </c>
      <c r="AK874" s="3">
        <v>0</v>
      </c>
      <c r="AL874" s="3">
        <v>0</v>
      </c>
      <c r="AM874" s="3">
        <v>0</v>
      </c>
      <c r="AN874" s="3">
        <v>8</v>
      </c>
      <c r="AO874" s="3">
        <v>0</v>
      </c>
      <c r="AP874" s="3">
        <v>0</v>
      </c>
      <c r="AQ874" s="4">
        <v>216292000</v>
      </c>
      <c r="AR874" s="4">
        <v>0</v>
      </c>
      <c r="AS874" s="3">
        <v>0</v>
      </c>
      <c r="AT874" s="4">
        <v>392800000</v>
      </c>
      <c r="AU874" s="4">
        <v>0</v>
      </c>
      <c r="AV874" s="3">
        <v>0</v>
      </c>
      <c r="AW874" s="4">
        <v>0</v>
      </c>
      <c r="AX874" s="4">
        <v>0</v>
      </c>
      <c r="AY874" s="3">
        <v>0</v>
      </c>
      <c r="AZ874" s="4">
        <v>0</v>
      </c>
      <c r="BA874" s="4">
        <v>0</v>
      </c>
      <c r="BB874" s="3">
        <v>0</v>
      </c>
      <c r="BC874" s="4">
        <v>609092000</v>
      </c>
      <c r="BD874" s="4">
        <v>0</v>
      </c>
      <c r="BE874" s="3">
        <v>0</v>
      </c>
      <c r="BF874" t="s">
        <v>1756</v>
      </c>
      <c r="BG874" s="4">
        <f t="shared" si="106"/>
        <v>216.292</v>
      </c>
      <c r="BH874" s="4">
        <f t="shared" si="107"/>
        <v>0</v>
      </c>
      <c r="BI874" s="4">
        <f t="shared" si="108"/>
        <v>392.8</v>
      </c>
      <c r="BJ874" s="4">
        <f t="shared" si="109"/>
        <v>0</v>
      </c>
      <c r="BK874" s="4">
        <f t="shared" si="110"/>
        <v>0</v>
      </c>
      <c r="BL874" s="4">
        <f t="shared" si="111"/>
        <v>0</v>
      </c>
      <c r="BM874" s="4">
        <f t="shared" si="112"/>
        <v>0</v>
      </c>
      <c r="BN874" s="4">
        <f t="shared" si="113"/>
        <v>0</v>
      </c>
    </row>
    <row r="875" spans="1:66" x14ac:dyDescent="0.25">
      <c r="A875">
        <v>16</v>
      </c>
      <c r="B875" t="s">
        <v>1734</v>
      </c>
      <c r="C875" t="s">
        <v>1735</v>
      </c>
      <c r="D875">
        <v>2022</v>
      </c>
      <c r="E875" t="s">
        <v>59</v>
      </c>
      <c r="F875" t="s">
        <v>60</v>
      </c>
      <c r="G875">
        <v>2</v>
      </c>
      <c r="H875" t="s">
        <v>61</v>
      </c>
      <c r="I875" s="1" t="s">
        <v>2526</v>
      </c>
      <c r="J875" t="s">
        <v>1736</v>
      </c>
      <c r="K875" t="s">
        <v>1736</v>
      </c>
      <c r="L875" t="s">
        <v>1992</v>
      </c>
      <c r="M875" t="s">
        <v>3148</v>
      </c>
      <c r="N875" s="1" t="s">
        <v>63</v>
      </c>
      <c r="O875" t="s">
        <v>64</v>
      </c>
      <c r="P875" s="1" t="s">
        <v>77</v>
      </c>
      <c r="Q875" t="s">
        <v>78</v>
      </c>
      <c r="R875" t="s">
        <v>2935</v>
      </c>
      <c r="S875" t="s">
        <v>1753</v>
      </c>
      <c r="T875">
        <v>15</v>
      </c>
      <c r="U875">
        <v>3</v>
      </c>
      <c r="V875" t="s">
        <v>1757</v>
      </c>
      <c r="W875">
        <v>1</v>
      </c>
      <c r="X875" t="s">
        <v>75</v>
      </c>
      <c r="Y875">
        <v>1</v>
      </c>
      <c r="Z875" t="s">
        <v>69</v>
      </c>
      <c r="AA875">
        <v>1</v>
      </c>
      <c r="AB875" s="3">
        <v>185</v>
      </c>
      <c r="AC875" s="3">
        <v>200</v>
      </c>
      <c r="AD875" s="3">
        <v>108.11</v>
      </c>
      <c r="AE875" s="3">
        <v>205</v>
      </c>
      <c r="AF875" s="3">
        <v>0</v>
      </c>
      <c r="AG875" s="3">
        <v>0</v>
      </c>
      <c r="AH875" s="3">
        <v>205</v>
      </c>
      <c r="AI875" s="3">
        <v>0</v>
      </c>
      <c r="AJ875" s="3">
        <v>0</v>
      </c>
      <c r="AK875" s="3">
        <v>205</v>
      </c>
      <c r="AL875" s="3">
        <v>0</v>
      </c>
      <c r="AM875" s="3">
        <v>0</v>
      </c>
      <c r="AN875" s="3">
        <v>800</v>
      </c>
      <c r="AO875" s="3">
        <v>200</v>
      </c>
      <c r="AP875" s="3">
        <v>25</v>
      </c>
      <c r="AQ875" s="4">
        <v>238822000</v>
      </c>
      <c r="AR875" s="4">
        <v>206179884</v>
      </c>
      <c r="AS875" s="3">
        <v>86.33</v>
      </c>
      <c r="AT875" s="4">
        <v>266739000</v>
      </c>
      <c r="AU875" s="4">
        <v>73700000</v>
      </c>
      <c r="AV875" s="3">
        <v>27.63</v>
      </c>
      <c r="AW875" s="4">
        <v>165000000</v>
      </c>
      <c r="AX875" s="4">
        <v>0</v>
      </c>
      <c r="AY875" s="3">
        <v>0</v>
      </c>
      <c r="AZ875" s="4">
        <v>264000000</v>
      </c>
      <c r="BA875" s="4">
        <v>0</v>
      </c>
      <c r="BB875" s="3">
        <v>0</v>
      </c>
      <c r="BC875" s="4">
        <v>934561000</v>
      </c>
      <c r="BD875" s="4">
        <v>279879884</v>
      </c>
      <c r="BE875" s="3">
        <v>29.95</v>
      </c>
      <c r="BF875" t="s">
        <v>1758</v>
      </c>
      <c r="BG875" s="4">
        <f t="shared" si="106"/>
        <v>238.822</v>
      </c>
      <c r="BH875" s="4">
        <f t="shared" si="107"/>
        <v>206.17988399999999</v>
      </c>
      <c r="BI875" s="4">
        <f t="shared" si="108"/>
        <v>266.73899999999998</v>
      </c>
      <c r="BJ875" s="4">
        <f t="shared" si="109"/>
        <v>73.7</v>
      </c>
      <c r="BK875" s="4">
        <f t="shared" si="110"/>
        <v>165</v>
      </c>
      <c r="BL875" s="4">
        <f t="shared" si="111"/>
        <v>0</v>
      </c>
      <c r="BM875" s="4">
        <f t="shared" si="112"/>
        <v>264</v>
      </c>
      <c r="BN875" s="4">
        <f t="shared" si="113"/>
        <v>0</v>
      </c>
    </row>
    <row r="876" spans="1:66" x14ac:dyDescent="0.25">
      <c r="A876">
        <v>16</v>
      </c>
      <c r="B876" t="s">
        <v>1734</v>
      </c>
      <c r="C876" t="s">
        <v>1735</v>
      </c>
      <c r="D876">
        <v>2022</v>
      </c>
      <c r="E876" t="s">
        <v>59</v>
      </c>
      <c r="F876" t="s">
        <v>60</v>
      </c>
      <c r="G876">
        <v>2</v>
      </c>
      <c r="H876" t="s">
        <v>61</v>
      </c>
      <c r="I876" s="1" t="s">
        <v>2526</v>
      </c>
      <c r="J876" t="s">
        <v>1736</v>
      </c>
      <c r="K876" t="s">
        <v>1736</v>
      </c>
      <c r="L876" t="s">
        <v>1992</v>
      </c>
      <c r="M876" t="s">
        <v>3148</v>
      </c>
      <c r="N876" s="1" t="s">
        <v>63</v>
      </c>
      <c r="O876" t="s">
        <v>64</v>
      </c>
      <c r="P876" s="1" t="s">
        <v>77</v>
      </c>
      <c r="Q876" t="s">
        <v>78</v>
      </c>
      <c r="R876" t="s">
        <v>2935</v>
      </c>
      <c r="S876" t="s">
        <v>1753</v>
      </c>
      <c r="T876">
        <v>15</v>
      </c>
      <c r="U876">
        <v>4</v>
      </c>
      <c r="V876" t="s">
        <v>1759</v>
      </c>
      <c r="W876">
        <v>1</v>
      </c>
      <c r="X876" t="s">
        <v>75</v>
      </c>
      <c r="Y876">
        <v>1</v>
      </c>
      <c r="Z876" t="s">
        <v>69</v>
      </c>
      <c r="AA876">
        <v>1</v>
      </c>
      <c r="AB876" s="3">
        <v>128</v>
      </c>
      <c r="AC876" s="3">
        <v>128</v>
      </c>
      <c r="AD876" s="3">
        <v>100</v>
      </c>
      <c r="AE876" s="3">
        <v>150</v>
      </c>
      <c r="AF876" s="3">
        <v>0</v>
      </c>
      <c r="AG876" s="3">
        <v>0</v>
      </c>
      <c r="AH876" s="3">
        <v>157</v>
      </c>
      <c r="AI876" s="3">
        <v>0</v>
      </c>
      <c r="AJ876" s="3">
        <v>0</v>
      </c>
      <c r="AK876" s="3">
        <v>165</v>
      </c>
      <c r="AL876" s="3">
        <v>0</v>
      </c>
      <c r="AM876" s="3">
        <v>0</v>
      </c>
      <c r="AN876" s="3">
        <v>600</v>
      </c>
      <c r="AO876" s="3">
        <v>128</v>
      </c>
      <c r="AP876" s="3">
        <v>21.33</v>
      </c>
      <c r="AQ876" s="4">
        <v>301006000</v>
      </c>
      <c r="AR876" s="4">
        <v>262816363</v>
      </c>
      <c r="AS876" s="3">
        <v>87.31</v>
      </c>
      <c r="AT876" s="4">
        <v>420205000</v>
      </c>
      <c r="AU876" s="4">
        <v>0</v>
      </c>
      <c r="AV876" s="3">
        <v>0</v>
      </c>
      <c r="AW876" s="4">
        <v>372000000</v>
      </c>
      <c r="AX876" s="4">
        <v>0</v>
      </c>
      <c r="AY876" s="3">
        <v>0</v>
      </c>
      <c r="AZ876" s="4">
        <v>391000000</v>
      </c>
      <c r="BA876" s="4">
        <v>0</v>
      </c>
      <c r="BB876" s="3">
        <v>0</v>
      </c>
      <c r="BC876" s="4">
        <v>1484211000</v>
      </c>
      <c r="BD876" s="4">
        <v>262816363</v>
      </c>
      <c r="BE876" s="3">
        <v>17.71</v>
      </c>
      <c r="BF876" t="s">
        <v>1760</v>
      </c>
      <c r="BG876" s="4">
        <f t="shared" si="106"/>
        <v>301.00599999999997</v>
      </c>
      <c r="BH876" s="4">
        <f t="shared" si="107"/>
        <v>262.81636300000002</v>
      </c>
      <c r="BI876" s="4">
        <f t="shared" si="108"/>
        <v>420.20499999999998</v>
      </c>
      <c r="BJ876" s="4">
        <f t="shared" si="109"/>
        <v>0</v>
      </c>
      <c r="BK876" s="4">
        <f t="shared" si="110"/>
        <v>372</v>
      </c>
      <c r="BL876" s="4">
        <f t="shared" si="111"/>
        <v>0</v>
      </c>
      <c r="BM876" s="4">
        <f t="shared" si="112"/>
        <v>391</v>
      </c>
      <c r="BN876" s="4">
        <f t="shared" si="113"/>
        <v>0</v>
      </c>
    </row>
    <row r="877" spans="1:66" x14ac:dyDescent="0.25">
      <c r="A877">
        <v>16</v>
      </c>
      <c r="B877" t="s">
        <v>1734</v>
      </c>
      <c r="C877" t="s">
        <v>1735</v>
      </c>
      <c r="D877">
        <v>2022</v>
      </c>
      <c r="E877" t="s">
        <v>59</v>
      </c>
      <c r="F877" t="s">
        <v>60</v>
      </c>
      <c r="G877">
        <v>2</v>
      </c>
      <c r="H877" t="s">
        <v>61</v>
      </c>
      <c r="I877" s="1" t="s">
        <v>2526</v>
      </c>
      <c r="J877" t="s">
        <v>1736</v>
      </c>
      <c r="K877" t="s">
        <v>1736</v>
      </c>
      <c r="L877" t="s">
        <v>1992</v>
      </c>
      <c r="M877" t="s">
        <v>3148</v>
      </c>
      <c r="N877" s="1" t="s">
        <v>63</v>
      </c>
      <c r="O877" t="s">
        <v>64</v>
      </c>
      <c r="P877" s="1" t="s">
        <v>77</v>
      </c>
      <c r="Q877" t="s">
        <v>78</v>
      </c>
      <c r="R877" t="s">
        <v>2936</v>
      </c>
      <c r="S877" t="s">
        <v>1761</v>
      </c>
      <c r="T877">
        <v>21</v>
      </c>
      <c r="U877">
        <v>1</v>
      </c>
      <c r="V877" t="s">
        <v>1762</v>
      </c>
      <c r="W877">
        <v>1</v>
      </c>
      <c r="X877" t="s">
        <v>75</v>
      </c>
      <c r="Y877">
        <v>1</v>
      </c>
      <c r="Z877" t="s">
        <v>69</v>
      </c>
      <c r="AA877">
        <v>1</v>
      </c>
      <c r="AB877" s="3">
        <v>1</v>
      </c>
      <c r="AC877" s="3">
        <v>1</v>
      </c>
      <c r="AD877" s="3">
        <v>100</v>
      </c>
      <c r="AE877" s="3">
        <v>0</v>
      </c>
      <c r="AF877" s="3">
        <v>0</v>
      </c>
      <c r="AG877" s="3">
        <v>0</v>
      </c>
      <c r="AH877" s="3">
        <v>0</v>
      </c>
      <c r="AI877" s="3">
        <v>0</v>
      </c>
      <c r="AJ877" s="3">
        <v>0</v>
      </c>
      <c r="AK877" s="3">
        <v>0</v>
      </c>
      <c r="AL877" s="3">
        <v>0</v>
      </c>
      <c r="AM877" s="3">
        <v>0</v>
      </c>
      <c r="AN877" s="3">
        <v>1</v>
      </c>
      <c r="AO877" s="3">
        <v>1</v>
      </c>
      <c r="AP877" s="3">
        <v>100</v>
      </c>
      <c r="AQ877" s="4">
        <v>180243000</v>
      </c>
      <c r="AR877" s="4">
        <v>179053306</v>
      </c>
      <c r="AS877" s="3">
        <v>99.34</v>
      </c>
      <c r="AT877" s="4">
        <v>0</v>
      </c>
      <c r="AU877" s="4">
        <v>0</v>
      </c>
      <c r="AV877" s="3">
        <v>0</v>
      </c>
      <c r="AW877" s="4">
        <v>0</v>
      </c>
      <c r="AX877" s="4">
        <v>0</v>
      </c>
      <c r="AY877" s="3">
        <v>0</v>
      </c>
      <c r="AZ877" s="4">
        <v>0</v>
      </c>
      <c r="BA877" s="4">
        <v>0</v>
      </c>
      <c r="BB877" s="3">
        <v>0</v>
      </c>
      <c r="BC877" s="4">
        <v>180243000</v>
      </c>
      <c r="BD877" s="4">
        <v>179053306</v>
      </c>
      <c r="BE877" s="3">
        <v>99.34</v>
      </c>
      <c r="BF877" t="s">
        <v>1763</v>
      </c>
      <c r="BG877" s="4">
        <f t="shared" si="106"/>
        <v>180.24299999999999</v>
      </c>
      <c r="BH877" s="4">
        <f t="shared" si="107"/>
        <v>179.05330599999999</v>
      </c>
      <c r="BI877" s="4">
        <f t="shared" si="108"/>
        <v>0</v>
      </c>
      <c r="BJ877" s="4">
        <f t="shared" si="109"/>
        <v>0</v>
      </c>
      <c r="BK877" s="4">
        <f t="shared" si="110"/>
        <v>0</v>
      </c>
      <c r="BL877" s="4">
        <f t="shared" si="111"/>
        <v>0</v>
      </c>
      <c r="BM877" s="4">
        <f t="shared" si="112"/>
        <v>0</v>
      </c>
      <c r="BN877" s="4">
        <f t="shared" si="113"/>
        <v>0</v>
      </c>
    </row>
    <row r="878" spans="1:66" x14ac:dyDescent="0.25">
      <c r="A878">
        <v>16</v>
      </c>
      <c r="B878" t="s">
        <v>1734</v>
      </c>
      <c r="C878" t="s">
        <v>1735</v>
      </c>
      <c r="D878">
        <v>2022</v>
      </c>
      <c r="E878" t="s">
        <v>59</v>
      </c>
      <c r="F878" t="s">
        <v>60</v>
      </c>
      <c r="G878">
        <v>2</v>
      </c>
      <c r="H878" t="s">
        <v>61</v>
      </c>
      <c r="I878" s="1" t="s">
        <v>2526</v>
      </c>
      <c r="J878" t="s">
        <v>1736</v>
      </c>
      <c r="K878" t="s">
        <v>1736</v>
      </c>
      <c r="L878" t="s">
        <v>1992</v>
      </c>
      <c r="M878" t="s">
        <v>3148</v>
      </c>
      <c r="N878" s="1" t="s">
        <v>63</v>
      </c>
      <c r="O878" t="s">
        <v>64</v>
      </c>
      <c r="P878" s="1" t="s">
        <v>77</v>
      </c>
      <c r="Q878" t="s">
        <v>78</v>
      </c>
      <c r="R878" t="s">
        <v>2936</v>
      </c>
      <c r="S878" t="s">
        <v>1761</v>
      </c>
      <c r="T878">
        <v>21</v>
      </c>
      <c r="U878">
        <v>2</v>
      </c>
      <c r="V878" t="s">
        <v>1764</v>
      </c>
      <c r="W878">
        <v>1</v>
      </c>
      <c r="X878" t="s">
        <v>75</v>
      </c>
      <c r="Y878">
        <v>1</v>
      </c>
      <c r="Z878" t="s">
        <v>69</v>
      </c>
      <c r="AA878">
        <v>1</v>
      </c>
      <c r="AB878" s="3">
        <v>184</v>
      </c>
      <c r="AC878" s="3">
        <v>184</v>
      </c>
      <c r="AD878" s="3">
        <v>100</v>
      </c>
      <c r="AE878" s="3">
        <v>306</v>
      </c>
      <c r="AF878" s="3">
        <v>306</v>
      </c>
      <c r="AG878" s="3">
        <v>100</v>
      </c>
      <c r="AH878" s="3">
        <v>230</v>
      </c>
      <c r="AI878" s="3">
        <v>0</v>
      </c>
      <c r="AJ878" s="3">
        <v>0</v>
      </c>
      <c r="AK878" s="3">
        <v>280</v>
      </c>
      <c r="AL878" s="3">
        <v>0</v>
      </c>
      <c r="AM878" s="3">
        <v>0</v>
      </c>
      <c r="AN878" s="3">
        <v>1000</v>
      </c>
      <c r="AO878" s="3">
        <v>490</v>
      </c>
      <c r="AP878" s="3">
        <v>49</v>
      </c>
      <c r="AQ878" s="4">
        <v>242427000</v>
      </c>
      <c r="AR878" s="4">
        <v>239353253</v>
      </c>
      <c r="AS878" s="3">
        <v>98.73</v>
      </c>
      <c r="AT878" s="4">
        <v>411070000</v>
      </c>
      <c r="AU878" s="4">
        <v>410222965</v>
      </c>
      <c r="AV878" s="3">
        <v>99.79</v>
      </c>
      <c r="AW878" s="4">
        <v>302000000</v>
      </c>
      <c r="AX878" s="4">
        <v>0</v>
      </c>
      <c r="AY878" s="3">
        <v>0</v>
      </c>
      <c r="AZ878" s="4">
        <v>368000000</v>
      </c>
      <c r="BA878" s="4">
        <v>0</v>
      </c>
      <c r="BB878" s="3">
        <v>0</v>
      </c>
      <c r="BC878" s="4">
        <v>1323497000</v>
      </c>
      <c r="BD878" s="4">
        <v>649576218</v>
      </c>
      <c r="BE878" s="3">
        <v>49.08</v>
      </c>
      <c r="BF878" t="s">
        <v>1765</v>
      </c>
      <c r="BG878" s="4">
        <f t="shared" si="106"/>
        <v>242.42699999999999</v>
      </c>
      <c r="BH878" s="4">
        <f t="shared" si="107"/>
        <v>239.353253</v>
      </c>
      <c r="BI878" s="4">
        <f t="shared" si="108"/>
        <v>411.07</v>
      </c>
      <c r="BJ878" s="4">
        <f t="shared" si="109"/>
        <v>410.22296499999999</v>
      </c>
      <c r="BK878" s="4">
        <f t="shared" si="110"/>
        <v>302</v>
      </c>
      <c r="BL878" s="4">
        <f t="shared" si="111"/>
        <v>0</v>
      </c>
      <c r="BM878" s="4">
        <f t="shared" si="112"/>
        <v>368</v>
      </c>
      <c r="BN878" s="4">
        <f t="shared" si="113"/>
        <v>0</v>
      </c>
    </row>
    <row r="879" spans="1:66" x14ac:dyDescent="0.25">
      <c r="A879">
        <v>16</v>
      </c>
      <c r="B879" t="s">
        <v>1734</v>
      </c>
      <c r="C879" t="s">
        <v>1735</v>
      </c>
      <c r="D879">
        <v>2022</v>
      </c>
      <c r="E879" t="s">
        <v>59</v>
      </c>
      <c r="F879" t="s">
        <v>60</v>
      </c>
      <c r="G879">
        <v>2</v>
      </c>
      <c r="H879" t="s">
        <v>61</v>
      </c>
      <c r="I879" s="1" t="s">
        <v>2526</v>
      </c>
      <c r="J879" t="s">
        <v>1736</v>
      </c>
      <c r="K879" t="s">
        <v>1736</v>
      </c>
      <c r="L879" t="s">
        <v>1992</v>
      </c>
      <c r="M879" t="s">
        <v>3148</v>
      </c>
      <c r="N879" s="1" t="s">
        <v>63</v>
      </c>
      <c r="O879" t="s">
        <v>64</v>
      </c>
      <c r="P879" s="1" t="s">
        <v>77</v>
      </c>
      <c r="Q879" t="s">
        <v>78</v>
      </c>
      <c r="R879" t="s">
        <v>2936</v>
      </c>
      <c r="S879" t="s">
        <v>1761</v>
      </c>
      <c r="T879">
        <v>21</v>
      </c>
      <c r="U879">
        <v>3</v>
      </c>
      <c r="V879" t="s">
        <v>1766</v>
      </c>
      <c r="W879">
        <v>1</v>
      </c>
      <c r="X879" t="s">
        <v>75</v>
      </c>
      <c r="Y879">
        <v>1</v>
      </c>
      <c r="Z879" t="s">
        <v>69</v>
      </c>
      <c r="AA879">
        <v>1</v>
      </c>
      <c r="AB879" s="3">
        <v>58</v>
      </c>
      <c r="AC879" s="3">
        <v>58</v>
      </c>
      <c r="AD879" s="3">
        <v>100</v>
      </c>
      <c r="AE879" s="3">
        <v>124</v>
      </c>
      <c r="AF879" s="3">
        <v>0</v>
      </c>
      <c r="AG879" s="3">
        <v>0</v>
      </c>
      <c r="AH879" s="3">
        <v>114</v>
      </c>
      <c r="AI879" s="3">
        <v>0</v>
      </c>
      <c r="AJ879" s="3">
        <v>0</v>
      </c>
      <c r="AK879" s="3">
        <v>104</v>
      </c>
      <c r="AL879" s="3">
        <v>0</v>
      </c>
      <c r="AM879" s="3">
        <v>0</v>
      </c>
      <c r="AN879" s="3">
        <v>400</v>
      </c>
      <c r="AO879" s="3">
        <v>58</v>
      </c>
      <c r="AP879" s="3">
        <v>14.5</v>
      </c>
      <c r="AQ879" s="4">
        <v>60000000</v>
      </c>
      <c r="AR879" s="4">
        <v>60000000</v>
      </c>
      <c r="AS879" s="3">
        <v>100</v>
      </c>
      <c r="AT879" s="4">
        <v>182698000</v>
      </c>
      <c r="AU879" s="4">
        <v>0</v>
      </c>
      <c r="AV879" s="3">
        <v>0</v>
      </c>
      <c r="AW879" s="4">
        <v>117000000</v>
      </c>
      <c r="AX879" s="4">
        <v>0</v>
      </c>
      <c r="AY879" s="3">
        <v>0</v>
      </c>
      <c r="AZ879" s="4">
        <v>108000000</v>
      </c>
      <c r="BA879" s="4">
        <v>0</v>
      </c>
      <c r="BB879" s="3">
        <v>0</v>
      </c>
      <c r="BC879" s="4">
        <v>467698000</v>
      </c>
      <c r="BD879" s="4">
        <v>60000000</v>
      </c>
      <c r="BE879" s="3">
        <v>12.83</v>
      </c>
      <c r="BF879" t="s">
        <v>1749</v>
      </c>
      <c r="BG879" s="4">
        <f t="shared" si="106"/>
        <v>60</v>
      </c>
      <c r="BH879" s="4">
        <f t="shared" si="107"/>
        <v>60</v>
      </c>
      <c r="BI879" s="4">
        <f t="shared" si="108"/>
        <v>182.69800000000001</v>
      </c>
      <c r="BJ879" s="4">
        <f t="shared" si="109"/>
        <v>0</v>
      </c>
      <c r="BK879" s="4">
        <f t="shared" si="110"/>
        <v>117</v>
      </c>
      <c r="BL879" s="4">
        <f t="shared" si="111"/>
        <v>0</v>
      </c>
      <c r="BM879" s="4">
        <f t="shared" si="112"/>
        <v>108</v>
      </c>
      <c r="BN879" s="4">
        <f t="shared" si="113"/>
        <v>0</v>
      </c>
    </row>
    <row r="880" spans="1:66" x14ac:dyDescent="0.25">
      <c r="A880">
        <v>16</v>
      </c>
      <c r="B880" t="s">
        <v>1734</v>
      </c>
      <c r="C880" t="s">
        <v>1735</v>
      </c>
      <c r="D880">
        <v>2022</v>
      </c>
      <c r="E880" t="s">
        <v>59</v>
      </c>
      <c r="F880" t="s">
        <v>60</v>
      </c>
      <c r="G880">
        <v>2</v>
      </c>
      <c r="H880" t="s">
        <v>61</v>
      </c>
      <c r="I880" s="1" t="s">
        <v>2526</v>
      </c>
      <c r="J880" t="s">
        <v>1736</v>
      </c>
      <c r="K880" t="s">
        <v>1736</v>
      </c>
      <c r="L880" t="s">
        <v>1992</v>
      </c>
      <c r="M880" t="s">
        <v>3148</v>
      </c>
      <c r="N880" s="1" t="s">
        <v>63</v>
      </c>
      <c r="O880" t="s">
        <v>64</v>
      </c>
      <c r="P880" s="1" t="s">
        <v>103</v>
      </c>
      <c r="Q880" t="s">
        <v>104</v>
      </c>
      <c r="R880" t="s">
        <v>2937</v>
      </c>
      <c r="S880" t="s">
        <v>1767</v>
      </c>
      <c r="T880">
        <v>11</v>
      </c>
      <c r="U880">
        <v>1</v>
      </c>
      <c r="V880" t="s">
        <v>1768</v>
      </c>
      <c r="W880">
        <v>2</v>
      </c>
      <c r="X880" t="s">
        <v>68</v>
      </c>
      <c r="Y880">
        <v>1</v>
      </c>
      <c r="Z880" t="s">
        <v>69</v>
      </c>
      <c r="AA880">
        <v>1</v>
      </c>
      <c r="AB880" s="3">
        <v>8</v>
      </c>
      <c r="AC880" s="3">
        <v>2</v>
      </c>
      <c r="AD880" s="3">
        <v>25</v>
      </c>
      <c r="AE880" s="3">
        <v>8</v>
      </c>
      <c r="AF880" s="3">
        <v>0</v>
      </c>
      <c r="AG880" s="3">
        <v>0</v>
      </c>
      <c r="AH880" s="3">
        <v>8</v>
      </c>
      <c r="AI880" s="3">
        <v>0</v>
      </c>
      <c r="AJ880" s="3">
        <v>0</v>
      </c>
      <c r="AK880" s="3">
        <v>8</v>
      </c>
      <c r="AL880" s="3">
        <v>0</v>
      </c>
      <c r="AM880" s="3">
        <v>0</v>
      </c>
      <c r="AN880" s="3" t="s">
        <v>70</v>
      </c>
      <c r="AO880" s="3" t="s">
        <v>70</v>
      </c>
      <c r="AP880" s="3" t="s">
        <v>70</v>
      </c>
      <c r="AQ880" s="4">
        <v>471336000</v>
      </c>
      <c r="AR880" s="4">
        <v>471336000</v>
      </c>
      <c r="AS880" s="3">
        <v>100</v>
      </c>
      <c r="AT880" s="4">
        <v>548093000</v>
      </c>
      <c r="AU880" s="4">
        <v>0</v>
      </c>
      <c r="AV880" s="3">
        <v>0</v>
      </c>
      <c r="AW880" s="4">
        <v>556000000</v>
      </c>
      <c r="AX880" s="4">
        <v>0</v>
      </c>
      <c r="AY880" s="3">
        <v>0</v>
      </c>
      <c r="AZ880" s="4">
        <v>574000000</v>
      </c>
      <c r="BA880" s="4">
        <v>0</v>
      </c>
      <c r="BB880" s="3">
        <v>0</v>
      </c>
      <c r="BC880" s="4">
        <v>2149429000</v>
      </c>
      <c r="BD880" s="4">
        <v>471336000</v>
      </c>
      <c r="BE880" s="3">
        <v>21.93</v>
      </c>
      <c r="BF880" t="s">
        <v>1769</v>
      </c>
      <c r="BG880" s="4">
        <f t="shared" si="106"/>
        <v>471.33600000000001</v>
      </c>
      <c r="BH880" s="4">
        <f t="shared" si="107"/>
        <v>471.33600000000001</v>
      </c>
      <c r="BI880" s="4">
        <f t="shared" si="108"/>
        <v>548.09299999999996</v>
      </c>
      <c r="BJ880" s="4">
        <f t="shared" si="109"/>
        <v>0</v>
      </c>
      <c r="BK880" s="4">
        <f t="shared" si="110"/>
        <v>556</v>
      </c>
      <c r="BL880" s="4">
        <f t="shared" si="111"/>
        <v>0</v>
      </c>
      <c r="BM880" s="4">
        <f t="shared" si="112"/>
        <v>574</v>
      </c>
      <c r="BN880" s="4">
        <f t="shared" si="113"/>
        <v>0</v>
      </c>
    </row>
    <row r="881" spans="1:66" x14ac:dyDescent="0.25">
      <c r="A881">
        <v>16</v>
      </c>
      <c r="B881" t="s">
        <v>1734</v>
      </c>
      <c r="C881" t="s">
        <v>1735</v>
      </c>
      <c r="D881">
        <v>2022</v>
      </c>
      <c r="E881" t="s">
        <v>59</v>
      </c>
      <c r="F881" t="s">
        <v>60</v>
      </c>
      <c r="G881">
        <v>2</v>
      </c>
      <c r="H881" t="s">
        <v>61</v>
      </c>
      <c r="I881" s="1" t="s">
        <v>2526</v>
      </c>
      <c r="J881" t="s">
        <v>1736</v>
      </c>
      <c r="K881" t="s">
        <v>1736</v>
      </c>
      <c r="L881" t="s">
        <v>1992</v>
      </c>
      <c r="M881" t="s">
        <v>3148</v>
      </c>
      <c r="N881" s="1" t="s">
        <v>63</v>
      </c>
      <c r="O881" t="s">
        <v>64</v>
      </c>
      <c r="P881" s="1" t="s">
        <v>108</v>
      </c>
      <c r="Q881" t="s">
        <v>109</v>
      </c>
      <c r="R881" t="s">
        <v>2938</v>
      </c>
      <c r="S881" t="s">
        <v>1770</v>
      </c>
      <c r="T881">
        <v>13</v>
      </c>
      <c r="U881">
        <v>1</v>
      </c>
      <c r="V881" t="s">
        <v>1771</v>
      </c>
      <c r="W881">
        <v>1</v>
      </c>
      <c r="X881" t="s">
        <v>75</v>
      </c>
      <c r="Y881">
        <v>1</v>
      </c>
      <c r="Z881" t="s">
        <v>69</v>
      </c>
      <c r="AA881">
        <v>1</v>
      </c>
      <c r="AB881" s="3">
        <v>4</v>
      </c>
      <c r="AC881" s="3">
        <v>4</v>
      </c>
      <c r="AD881" s="3">
        <v>100</v>
      </c>
      <c r="AE881" s="3">
        <v>6</v>
      </c>
      <c r="AF881" s="3">
        <v>0</v>
      </c>
      <c r="AG881" s="3">
        <v>0</v>
      </c>
      <c r="AH881" s="3">
        <v>3</v>
      </c>
      <c r="AI881" s="3">
        <v>0</v>
      </c>
      <c r="AJ881" s="3">
        <v>0</v>
      </c>
      <c r="AK881" s="3">
        <v>0</v>
      </c>
      <c r="AL881" s="3">
        <v>0</v>
      </c>
      <c r="AM881" s="3">
        <v>0</v>
      </c>
      <c r="AN881" s="3">
        <v>13</v>
      </c>
      <c r="AO881" s="3">
        <v>4</v>
      </c>
      <c r="AP881" s="3">
        <v>30.77</v>
      </c>
      <c r="AQ881" s="4">
        <v>410000000</v>
      </c>
      <c r="AR881" s="4">
        <v>374198710</v>
      </c>
      <c r="AS881" s="3">
        <v>91.27</v>
      </c>
      <c r="AT881" s="4">
        <v>502419000</v>
      </c>
      <c r="AU881" s="4">
        <v>0</v>
      </c>
      <c r="AV881" s="3">
        <v>0</v>
      </c>
      <c r="AW881" s="4">
        <v>303000000</v>
      </c>
      <c r="AX881" s="4">
        <v>0</v>
      </c>
      <c r="AY881" s="3">
        <v>0</v>
      </c>
      <c r="AZ881" s="4">
        <v>0</v>
      </c>
      <c r="BA881" s="4">
        <v>0</v>
      </c>
      <c r="BB881" s="3">
        <v>0</v>
      </c>
      <c r="BC881" s="4">
        <v>1215419000</v>
      </c>
      <c r="BD881" s="4">
        <v>374198710</v>
      </c>
      <c r="BE881" s="3">
        <v>30.79</v>
      </c>
      <c r="BF881" t="s">
        <v>1772</v>
      </c>
      <c r="BG881" s="4">
        <f t="shared" si="106"/>
        <v>410</v>
      </c>
      <c r="BH881" s="4">
        <f t="shared" si="107"/>
        <v>374.19871000000001</v>
      </c>
      <c r="BI881" s="4">
        <f t="shared" si="108"/>
        <v>502.41899999999998</v>
      </c>
      <c r="BJ881" s="4">
        <f t="shared" si="109"/>
        <v>0</v>
      </c>
      <c r="BK881" s="4">
        <f t="shared" si="110"/>
        <v>303</v>
      </c>
      <c r="BL881" s="4">
        <f t="shared" si="111"/>
        <v>0</v>
      </c>
      <c r="BM881" s="4">
        <f t="shared" si="112"/>
        <v>0</v>
      </c>
      <c r="BN881" s="4">
        <f t="shared" si="113"/>
        <v>0</v>
      </c>
    </row>
    <row r="882" spans="1:66" x14ac:dyDescent="0.25">
      <c r="A882">
        <v>16</v>
      </c>
      <c r="B882" t="s">
        <v>1734</v>
      </c>
      <c r="C882" t="s">
        <v>1735</v>
      </c>
      <c r="D882">
        <v>2022</v>
      </c>
      <c r="E882" t="s">
        <v>59</v>
      </c>
      <c r="F882" t="s">
        <v>60</v>
      </c>
      <c r="G882">
        <v>2</v>
      </c>
      <c r="H882" t="s">
        <v>61</v>
      </c>
      <c r="I882" s="1" t="s">
        <v>2526</v>
      </c>
      <c r="J882" t="s">
        <v>1736</v>
      </c>
      <c r="K882" t="s">
        <v>1736</v>
      </c>
      <c r="L882" t="s">
        <v>1992</v>
      </c>
      <c r="M882" t="s">
        <v>3148</v>
      </c>
      <c r="N882" s="1" t="s">
        <v>63</v>
      </c>
      <c r="O882" t="s">
        <v>64</v>
      </c>
      <c r="P882" s="1" t="s">
        <v>113</v>
      </c>
      <c r="Q882" t="s">
        <v>114</v>
      </c>
      <c r="R882" t="s">
        <v>2939</v>
      </c>
      <c r="S882" t="s">
        <v>1773</v>
      </c>
      <c r="T882">
        <v>18</v>
      </c>
      <c r="U882">
        <v>1</v>
      </c>
      <c r="V882" t="s">
        <v>1774</v>
      </c>
      <c r="W882">
        <v>1</v>
      </c>
      <c r="X882" t="s">
        <v>75</v>
      </c>
      <c r="Y882">
        <v>1</v>
      </c>
      <c r="Z882" t="s">
        <v>69</v>
      </c>
      <c r="AA882">
        <v>1</v>
      </c>
      <c r="AB882" s="3">
        <v>1</v>
      </c>
      <c r="AC882" s="3">
        <v>1</v>
      </c>
      <c r="AD882" s="3">
        <v>100</v>
      </c>
      <c r="AE882" s="3">
        <v>0</v>
      </c>
      <c r="AF882" s="3">
        <v>0</v>
      </c>
      <c r="AG882" s="3">
        <v>0</v>
      </c>
      <c r="AH882" s="3">
        <v>0</v>
      </c>
      <c r="AI882" s="3">
        <v>0</v>
      </c>
      <c r="AJ882" s="3">
        <v>0</v>
      </c>
      <c r="AK882" s="3">
        <v>0</v>
      </c>
      <c r="AL882" s="3">
        <v>0</v>
      </c>
      <c r="AM882" s="3">
        <v>0</v>
      </c>
      <c r="AN882" s="3">
        <v>1</v>
      </c>
      <c r="AO882" s="3">
        <v>1</v>
      </c>
      <c r="AP882" s="3">
        <v>100</v>
      </c>
      <c r="AQ882" s="4">
        <v>485000000</v>
      </c>
      <c r="AR882" s="4">
        <v>461378677</v>
      </c>
      <c r="AS882" s="3">
        <v>95.13</v>
      </c>
      <c r="AT882" s="4">
        <v>0</v>
      </c>
      <c r="AU882" s="4">
        <v>0</v>
      </c>
      <c r="AV882" s="3">
        <v>0</v>
      </c>
      <c r="AW882" s="4">
        <v>0</v>
      </c>
      <c r="AX882" s="4">
        <v>0</v>
      </c>
      <c r="AY882" s="3">
        <v>0</v>
      </c>
      <c r="AZ882" s="4">
        <v>0</v>
      </c>
      <c r="BA882" s="4">
        <v>0</v>
      </c>
      <c r="BB882" s="3">
        <v>0</v>
      </c>
      <c r="BC882" s="4">
        <v>485000000</v>
      </c>
      <c r="BD882" s="4">
        <v>461378677</v>
      </c>
      <c r="BE882" s="3">
        <v>95.13</v>
      </c>
      <c r="BF882" t="s">
        <v>1775</v>
      </c>
      <c r="BG882" s="4">
        <f t="shared" si="106"/>
        <v>485</v>
      </c>
      <c r="BH882" s="4">
        <f t="shared" si="107"/>
        <v>461.37867699999998</v>
      </c>
      <c r="BI882" s="4">
        <f t="shared" si="108"/>
        <v>0</v>
      </c>
      <c r="BJ882" s="4">
        <f t="shared" si="109"/>
        <v>0</v>
      </c>
      <c r="BK882" s="4">
        <f t="shared" si="110"/>
        <v>0</v>
      </c>
      <c r="BL882" s="4">
        <f t="shared" si="111"/>
        <v>0</v>
      </c>
      <c r="BM882" s="4">
        <f t="shared" si="112"/>
        <v>0</v>
      </c>
      <c r="BN882" s="4">
        <f t="shared" si="113"/>
        <v>0</v>
      </c>
    </row>
    <row r="883" spans="1:66" x14ac:dyDescent="0.25">
      <c r="A883">
        <v>16</v>
      </c>
      <c r="B883" t="s">
        <v>1734</v>
      </c>
      <c r="C883" t="s">
        <v>1735</v>
      </c>
      <c r="D883">
        <v>2022</v>
      </c>
      <c r="E883" t="s">
        <v>59</v>
      </c>
      <c r="F883" t="s">
        <v>60</v>
      </c>
      <c r="G883">
        <v>2</v>
      </c>
      <c r="H883" t="s">
        <v>61</v>
      </c>
      <c r="I883" s="1" t="s">
        <v>2526</v>
      </c>
      <c r="J883" t="s">
        <v>1736</v>
      </c>
      <c r="K883" t="s">
        <v>1736</v>
      </c>
      <c r="L883" t="s">
        <v>1992</v>
      </c>
      <c r="M883" t="s">
        <v>3148</v>
      </c>
      <c r="N883" s="1" t="s">
        <v>63</v>
      </c>
      <c r="O883" t="s">
        <v>64</v>
      </c>
      <c r="P883" s="1" t="s">
        <v>113</v>
      </c>
      <c r="Q883" t="s">
        <v>114</v>
      </c>
      <c r="R883" t="s">
        <v>2939</v>
      </c>
      <c r="S883" t="s">
        <v>1773</v>
      </c>
      <c r="T883">
        <v>18</v>
      </c>
      <c r="U883">
        <v>2</v>
      </c>
      <c r="V883" t="s">
        <v>437</v>
      </c>
      <c r="W883">
        <v>1</v>
      </c>
      <c r="X883" t="s">
        <v>75</v>
      </c>
      <c r="Y883">
        <v>1</v>
      </c>
      <c r="Z883" t="s">
        <v>69</v>
      </c>
      <c r="AA883">
        <v>1</v>
      </c>
      <c r="AB883" s="3">
        <v>17</v>
      </c>
      <c r="AC883" s="3">
        <v>20</v>
      </c>
      <c r="AD883" s="3">
        <v>117.65</v>
      </c>
      <c r="AE883" s="3">
        <v>20</v>
      </c>
      <c r="AF883" s="3">
        <v>17</v>
      </c>
      <c r="AG883" s="3">
        <v>85</v>
      </c>
      <c r="AH883" s="3">
        <v>21</v>
      </c>
      <c r="AI883" s="3">
        <v>0</v>
      </c>
      <c r="AJ883" s="3">
        <v>0</v>
      </c>
      <c r="AK883" s="3">
        <v>22</v>
      </c>
      <c r="AL883" s="3">
        <v>0</v>
      </c>
      <c r="AM883" s="3">
        <v>0</v>
      </c>
      <c r="AN883" s="3">
        <v>80</v>
      </c>
      <c r="AO883" s="3">
        <v>37</v>
      </c>
      <c r="AP883" s="3">
        <v>46.25</v>
      </c>
      <c r="AQ883" s="4">
        <v>977559419</v>
      </c>
      <c r="AR883" s="4">
        <v>977559419</v>
      </c>
      <c r="AS883" s="3">
        <v>100</v>
      </c>
      <c r="AT883" s="4">
        <v>1213113000</v>
      </c>
      <c r="AU883" s="4">
        <v>1213113000</v>
      </c>
      <c r="AV883" s="3">
        <v>100</v>
      </c>
      <c r="AW883" s="4">
        <v>1258000000</v>
      </c>
      <c r="AX883" s="4">
        <v>0</v>
      </c>
      <c r="AY883" s="3">
        <v>0</v>
      </c>
      <c r="AZ883" s="4">
        <v>1305000000</v>
      </c>
      <c r="BA883" s="4">
        <v>0</v>
      </c>
      <c r="BB883" s="3">
        <v>0</v>
      </c>
      <c r="BC883" s="4">
        <v>4753672419</v>
      </c>
      <c r="BD883" s="4">
        <v>2190672419</v>
      </c>
      <c r="BE883" s="3">
        <v>46.08</v>
      </c>
      <c r="BF883" t="s">
        <v>1776</v>
      </c>
      <c r="BG883" s="4">
        <f t="shared" si="106"/>
        <v>977.55941900000005</v>
      </c>
      <c r="BH883" s="4">
        <f t="shared" si="107"/>
        <v>977.55941900000005</v>
      </c>
      <c r="BI883" s="4">
        <f t="shared" si="108"/>
        <v>1213.1130000000001</v>
      </c>
      <c r="BJ883" s="4">
        <f t="shared" si="109"/>
        <v>1213.1130000000001</v>
      </c>
      <c r="BK883" s="4">
        <f t="shared" si="110"/>
        <v>1258</v>
      </c>
      <c r="BL883" s="4">
        <f t="shared" si="111"/>
        <v>0</v>
      </c>
      <c r="BM883" s="4">
        <f t="shared" si="112"/>
        <v>1305</v>
      </c>
      <c r="BN883" s="4">
        <f t="shared" si="113"/>
        <v>0</v>
      </c>
    </row>
    <row r="884" spans="1:66" x14ac:dyDescent="0.25">
      <c r="A884">
        <v>16</v>
      </c>
      <c r="B884" t="s">
        <v>1734</v>
      </c>
      <c r="C884" t="s">
        <v>1735</v>
      </c>
      <c r="D884">
        <v>2022</v>
      </c>
      <c r="E884" t="s">
        <v>59</v>
      </c>
      <c r="F884" t="s">
        <v>60</v>
      </c>
      <c r="G884">
        <v>2</v>
      </c>
      <c r="H884" t="s">
        <v>61</v>
      </c>
      <c r="I884" s="1" t="s">
        <v>2526</v>
      </c>
      <c r="J884" t="s">
        <v>1736</v>
      </c>
      <c r="K884" t="s">
        <v>1736</v>
      </c>
      <c r="L884" t="s">
        <v>1992</v>
      </c>
      <c r="M884" t="s">
        <v>3148</v>
      </c>
      <c r="N884" s="1" t="s">
        <v>63</v>
      </c>
      <c r="O884" t="s">
        <v>64</v>
      </c>
      <c r="P884" s="1" t="s">
        <v>113</v>
      </c>
      <c r="Q884" t="s">
        <v>114</v>
      </c>
      <c r="R884" t="s">
        <v>2939</v>
      </c>
      <c r="S884" t="s">
        <v>1773</v>
      </c>
      <c r="T884">
        <v>18</v>
      </c>
      <c r="U884">
        <v>3</v>
      </c>
      <c r="V884" t="s">
        <v>1777</v>
      </c>
      <c r="W884">
        <v>1</v>
      </c>
      <c r="X884" t="s">
        <v>75</v>
      </c>
      <c r="Y884">
        <v>1</v>
      </c>
      <c r="Z884" t="s">
        <v>69</v>
      </c>
      <c r="AA884">
        <v>1</v>
      </c>
      <c r="AB884" s="3">
        <v>79</v>
      </c>
      <c r="AC884" s="3">
        <v>85</v>
      </c>
      <c r="AD884" s="3">
        <v>107.59</v>
      </c>
      <c r="AE884" s="3">
        <v>87</v>
      </c>
      <c r="AF884" s="3">
        <v>0</v>
      </c>
      <c r="AG884" s="3">
        <v>0</v>
      </c>
      <c r="AH884" s="3">
        <v>87</v>
      </c>
      <c r="AI884" s="3">
        <v>0</v>
      </c>
      <c r="AJ884" s="3">
        <v>0</v>
      </c>
      <c r="AK884" s="3">
        <v>87</v>
      </c>
      <c r="AL884" s="3">
        <v>0</v>
      </c>
      <c r="AM884" s="3">
        <v>0</v>
      </c>
      <c r="AN884" s="3">
        <v>340</v>
      </c>
      <c r="AO884" s="3">
        <v>85</v>
      </c>
      <c r="AP884" s="3">
        <v>25</v>
      </c>
      <c r="AQ884" s="4">
        <v>141490000</v>
      </c>
      <c r="AR884" s="4">
        <v>141490000</v>
      </c>
      <c r="AS884" s="3">
        <v>100</v>
      </c>
      <c r="AT884" s="4">
        <v>157120000</v>
      </c>
      <c r="AU884" s="4">
        <v>143560000</v>
      </c>
      <c r="AV884" s="3">
        <v>91.37</v>
      </c>
      <c r="AW884" s="4">
        <v>158000000</v>
      </c>
      <c r="AX884" s="4">
        <v>0</v>
      </c>
      <c r="AY884" s="3">
        <v>0</v>
      </c>
      <c r="AZ884" s="4">
        <v>158000000</v>
      </c>
      <c r="BA884" s="4">
        <v>0</v>
      </c>
      <c r="BB884" s="3">
        <v>0</v>
      </c>
      <c r="BC884" s="4">
        <v>614610000</v>
      </c>
      <c r="BD884" s="4">
        <v>285050000</v>
      </c>
      <c r="BE884" s="3">
        <v>46.38</v>
      </c>
      <c r="BF884" t="s">
        <v>1778</v>
      </c>
      <c r="BG884" s="4">
        <f t="shared" si="106"/>
        <v>141.49</v>
      </c>
      <c r="BH884" s="4">
        <f t="shared" si="107"/>
        <v>141.49</v>
      </c>
      <c r="BI884" s="4">
        <f t="shared" si="108"/>
        <v>157.12</v>
      </c>
      <c r="BJ884" s="4">
        <f t="shared" si="109"/>
        <v>143.56</v>
      </c>
      <c r="BK884" s="4">
        <f t="shared" si="110"/>
        <v>158</v>
      </c>
      <c r="BL884" s="4">
        <f t="shared" si="111"/>
        <v>0</v>
      </c>
      <c r="BM884" s="4">
        <f t="shared" si="112"/>
        <v>158</v>
      </c>
      <c r="BN884" s="4">
        <f t="shared" si="113"/>
        <v>0</v>
      </c>
    </row>
    <row r="885" spans="1:66" x14ac:dyDescent="0.25">
      <c r="A885">
        <v>16</v>
      </c>
      <c r="B885" t="s">
        <v>1734</v>
      </c>
      <c r="C885" t="s">
        <v>1735</v>
      </c>
      <c r="D885">
        <v>2022</v>
      </c>
      <c r="E885" t="s">
        <v>59</v>
      </c>
      <c r="F885" t="s">
        <v>60</v>
      </c>
      <c r="G885">
        <v>2</v>
      </c>
      <c r="H885" t="s">
        <v>61</v>
      </c>
      <c r="I885" s="1" t="s">
        <v>2526</v>
      </c>
      <c r="J885" t="s">
        <v>1736</v>
      </c>
      <c r="K885" t="s">
        <v>1736</v>
      </c>
      <c r="L885" t="s">
        <v>1992</v>
      </c>
      <c r="M885" t="s">
        <v>3148</v>
      </c>
      <c r="N885" s="1" t="s">
        <v>63</v>
      </c>
      <c r="O885" t="s">
        <v>64</v>
      </c>
      <c r="P885" s="1" t="s">
        <v>120</v>
      </c>
      <c r="Q885" t="s">
        <v>121</v>
      </c>
      <c r="R885" t="s">
        <v>2940</v>
      </c>
      <c r="S885" t="s">
        <v>1779</v>
      </c>
      <c r="T885">
        <v>14</v>
      </c>
      <c r="U885">
        <v>1</v>
      </c>
      <c r="V885" t="s">
        <v>1780</v>
      </c>
      <c r="W885">
        <v>1</v>
      </c>
      <c r="X885" t="s">
        <v>75</v>
      </c>
      <c r="Y885">
        <v>1</v>
      </c>
      <c r="Z885" t="s">
        <v>69</v>
      </c>
      <c r="AA885">
        <v>1</v>
      </c>
      <c r="AB885" s="3">
        <v>462</v>
      </c>
      <c r="AC885" s="3">
        <v>462</v>
      </c>
      <c r="AD885" s="3">
        <v>100</v>
      </c>
      <c r="AE885" s="3">
        <v>512</v>
      </c>
      <c r="AF885" s="3">
        <v>0</v>
      </c>
      <c r="AG885" s="3">
        <v>0</v>
      </c>
      <c r="AH885" s="3">
        <v>513</v>
      </c>
      <c r="AI885" s="3">
        <v>0</v>
      </c>
      <c r="AJ885" s="3">
        <v>0</v>
      </c>
      <c r="AK885" s="3">
        <v>513</v>
      </c>
      <c r="AL885" s="3">
        <v>0</v>
      </c>
      <c r="AM885" s="3">
        <v>0</v>
      </c>
      <c r="AN885" s="3">
        <v>2000</v>
      </c>
      <c r="AO885" s="3">
        <v>462</v>
      </c>
      <c r="AP885" s="3">
        <v>23.1</v>
      </c>
      <c r="AQ885" s="4">
        <v>260451000</v>
      </c>
      <c r="AR885" s="4">
        <v>254877380</v>
      </c>
      <c r="AS885" s="3">
        <v>97.86</v>
      </c>
      <c r="AT885" s="4">
        <v>316785000</v>
      </c>
      <c r="AU885" s="4">
        <v>40000000</v>
      </c>
      <c r="AV885" s="3">
        <v>12.63</v>
      </c>
      <c r="AW885" s="4">
        <v>289000000</v>
      </c>
      <c r="AX885" s="4">
        <v>0</v>
      </c>
      <c r="AY885" s="3">
        <v>0</v>
      </c>
      <c r="AZ885" s="4">
        <v>289000000</v>
      </c>
      <c r="BA885" s="4">
        <v>0</v>
      </c>
      <c r="BB885" s="3">
        <v>0</v>
      </c>
      <c r="BC885" s="4">
        <v>1155236000</v>
      </c>
      <c r="BD885" s="4">
        <v>294877380</v>
      </c>
      <c r="BE885" s="3">
        <v>25.53</v>
      </c>
      <c r="BF885" t="s">
        <v>1781</v>
      </c>
      <c r="BG885" s="4">
        <f t="shared" si="106"/>
        <v>260.45100000000002</v>
      </c>
      <c r="BH885" s="4">
        <f t="shared" si="107"/>
        <v>254.87737999999999</v>
      </c>
      <c r="BI885" s="4">
        <f t="shared" si="108"/>
        <v>316.78500000000003</v>
      </c>
      <c r="BJ885" s="4">
        <f t="shared" si="109"/>
        <v>40</v>
      </c>
      <c r="BK885" s="4">
        <f t="shared" si="110"/>
        <v>289</v>
      </c>
      <c r="BL885" s="4">
        <f t="shared" si="111"/>
        <v>0</v>
      </c>
      <c r="BM885" s="4">
        <f t="shared" si="112"/>
        <v>289</v>
      </c>
      <c r="BN885" s="4">
        <f t="shared" si="113"/>
        <v>0</v>
      </c>
    </row>
    <row r="886" spans="1:66" x14ac:dyDescent="0.25">
      <c r="A886">
        <v>16</v>
      </c>
      <c r="B886" t="s">
        <v>1734</v>
      </c>
      <c r="C886" t="s">
        <v>1735</v>
      </c>
      <c r="D886">
        <v>2022</v>
      </c>
      <c r="E886" t="s">
        <v>59</v>
      </c>
      <c r="F886" t="s">
        <v>60</v>
      </c>
      <c r="G886">
        <v>2</v>
      </c>
      <c r="H886" t="s">
        <v>61</v>
      </c>
      <c r="I886" s="1" t="s">
        <v>2526</v>
      </c>
      <c r="J886" t="s">
        <v>1736</v>
      </c>
      <c r="K886" t="s">
        <v>1736</v>
      </c>
      <c r="L886" t="s">
        <v>1992</v>
      </c>
      <c r="M886" t="s">
        <v>3148</v>
      </c>
      <c r="N886" s="1" t="s">
        <v>63</v>
      </c>
      <c r="O886" t="s">
        <v>64</v>
      </c>
      <c r="P886" s="1" t="s">
        <v>120</v>
      </c>
      <c r="Q886" t="s">
        <v>121</v>
      </c>
      <c r="R886" t="s">
        <v>2940</v>
      </c>
      <c r="S886" t="s">
        <v>1779</v>
      </c>
      <c r="T886">
        <v>14</v>
      </c>
      <c r="U886">
        <v>2</v>
      </c>
      <c r="V886" t="s">
        <v>1782</v>
      </c>
      <c r="W886">
        <v>1</v>
      </c>
      <c r="X886" t="s">
        <v>75</v>
      </c>
      <c r="Y886">
        <v>1</v>
      </c>
      <c r="Z886" t="s">
        <v>69</v>
      </c>
      <c r="AA886">
        <v>1</v>
      </c>
      <c r="AB886" s="3">
        <v>27</v>
      </c>
      <c r="AC886" s="3">
        <v>0</v>
      </c>
      <c r="AD886" s="3">
        <v>0</v>
      </c>
      <c r="AE886" s="3">
        <v>0</v>
      </c>
      <c r="AF886" s="3">
        <v>0</v>
      </c>
      <c r="AG886" s="3">
        <v>0</v>
      </c>
      <c r="AH886" s="3">
        <v>0</v>
      </c>
      <c r="AI886" s="3">
        <v>0</v>
      </c>
      <c r="AJ886" s="3">
        <v>0</v>
      </c>
      <c r="AK886" s="3">
        <v>33</v>
      </c>
      <c r="AL886" s="3">
        <v>0</v>
      </c>
      <c r="AM886" s="3">
        <v>0</v>
      </c>
      <c r="AN886" s="3">
        <v>60</v>
      </c>
      <c r="AO886" s="3">
        <v>0</v>
      </c>
      <c r="AP886" s="3">
        <v>0</v>
      </c>
      <c r="AQ886" s="4">
        <v>240000000</v>
      </c>
      <c r="AR886" s="4">
        <v>0</v>
      </c>
      <c r="AS886" s="3">
        <v>0</v>
      </c>
      <c r="AT886" s="4">
        <v>0</v>
      </c>
      <c r="AU886" s="4">
        <v>0</v>
      </c>
      <c r="AV886" s="3">
        <v>0</v>
      </c>
      <c r="AW886" s="4">
        <v>0</v>
      </c>
      <c r="AX886" s="4">
        <v>0</v>
      </c>
      <c r="AY886" s="3">
        <v>0</v>
      </c>
      <c r="AZ886" s="4">
        <v>291000000</v>
      </c>
      <c r="BA886" s="4">
        <v>0</v>
      </c>
      <c r="BB886" s="3">
        <v>0</v>
      </c>
      <c r="BC886" s="4">
        <v>531000000</v>
      </c>
      <c r="BD886" s="4">
        <v>0</v>
      </c>
      <c r="BE886" s="3">
        <v>0</v>
      </c>
      <c r="BF886" t="s">
        <v>1783</v>
      </c>
      <c r="BG886" s="4">
        <f t="shared" si="106"/>
        <v>240</v>
      </c>
      <c r="BH886" s="4">
        <f t="shared" si="107"/>
        <v>0</v>
      </c>
      <c r="BI886" s="4">
        <f t="shared" si="108"/>
        <v>0</v>
      </c>
      <c r="BJ886" s="4">
        <f t="shared" si="109"/>
        <v>0</v>
      </c>
      <c r="BK886" s="4">
        <f t="shared" si="110"/>
        <v>0</v>
      </c>
      <c r="BL886" s="4">
        <f t="shared" si="111"/>
        <v>0</v>
      </c>
      <c r="BM886" s="4">
        <f t="shared" si="112"/>
        <v>291</v>
      </c>
      <c r="BN886" s="4">
        <f t="shared" si="113"/>
        <v>0</v>
      </c>
    </row>
    <row r="887" spans="1:66" x14ac:dyDescent="0.25">
      <c r="A887">
        <v>16</v>
      </c>
      <c r="B887" t="s">
        <v>1734</v>
      </c>
      <c r="C887" t="s">
        <v>1735</v>
      </c>
      <c r="D887">
        <v>2022</v>
      </c>
      <c r="E887" t="s">
        <v>59</v>
      </c>
      <c r="F887" t="s">
        <v>60</v>
      </c>
      <c r="G887">
        <v>2</v>
      </c>
      <c r="H887" t="s">
        <v>61</v>
      </c>
      <c r="I887" s="1" t="s">
        <v>2526</v>
      </c>
      <c r="J887" t="s">
        <v>1736</v>
      </c>
      <c r="K887" t="s">
        <v>1736</v>
      </c>
      <c r="L887" t="s">
        <v>1992</v>
      </c>
      <c r="M887" t="s">
        <v>3148</v>
      </c>
      <c r="N887" s="1" t="s">
        <v>63</v>
      </c>
      <c r="O887" t="s">
        <v>64</v>
      </c>
      <c r="P887" s="1" t="s">
        <v>120</v>
      </c>
      <c r="Q887" t="s">
        <v>121</v>
      </c>
      <c r="R887" t="s">
        <v>2940</v>
      </c>
      <c r="S887" t="s">
        <v>1779</v>
      </c>
      <c r="T887">
        <v>14</v>
      </c>
      <c r="U887">
        <v>3</v>
      </c>
      <c r="V887" t="s">
        <v>1784</v>
      </c>
      <c r="W887">
        <v>1</v>
      </c>
      <c r="X887" t="s">
        <v>75</v>
      </c>
      <c r="Y887">
        <v>1</v>
      </c>
      <c r="Z887" t="s">
        <v>69</v>
      </c>
      <c r="AA887">
        <v>1</v>
      </c>
      <c r="AB887" s="3">
        <v>0</v>
      </c>
      <c r="AC887" s="3">
        <v>0</v>
      </c>
      <c r="AD887" s="3">
        <v>0</v>
      </c>
      <c r="AE887" s="3">
        <v>0</v>
      </c>
      <c r="AF887" s="3">
        <v>0</v>
      </c>
      <c r="AG887" s="3">
        <v>0</v>
      </c>
      <c r="AH887" s="3">
        <v>0</v>
      </c>
      <c r="AI887" s="3">
        <v>0</v>
      </c>
      <c r="AJ887" s="3">
        <v>0</v>
      </c>
      <c r="AK887" s="3">
        <v>200</v>
      </c>
      <c r="AL887" s="3">
        <v>0</v>
      </c>
      <c r="AM887" s="3">
        <v>0</v>
      </c>
      <c r="AN887" s="3">
        <v>200</v>
      </c>
      <c r="AO887" s="3">
        <v>0</v>
      </c>
      <c r="AP887" s="3">
        <v>0</v>
      </c>
      <c r="AQ887" s="4">
        <v>0</v>
      </c>
      <c r="AR887" s="4">
        <v>0</v>
      </c>
      <c r="AS887" s="3">
        <v>0</v>
      </c>
      <c r="AT887" s="4">
        <v>0</v>
      </c>
      <c r="AU887" s="4">
        <v>0</v>
      </c>
      <c r="AV887" s="3">
        <v>0</v>
      </c>
      <c r="AW887" s="4">
        <v>0</v>
      </c>
      <c r="AX887" s="4">
        <v>0</v>
      </c>
      <c r="AY887" s="3">
        <v>0</v>
      </c>
      <c r="AZ887" s="4">
        <v>355000000</v>
      </c>
      <c r="BA887" s="4">
        <v>0</v>
      </c>
      <c r="BB887" s="3">
        <v>0</v>
      </c>
      <c r="BC887" s="4">
        <v>355000000</v>
      </c>
      <c r="BD887" s="4">
        <v>0</v>
      </c>
      <c r="BE887" s="3">
        <v>0</v>
      </c>
      <c r="BF887" t="s">
        <v>1783</v>
      </c>
      <c r="BG887" s="4">
        <f t="shared" si="106"/>
        <v>0</v>
      </c>
      <c r="BH887" s="4">
        <f t="shared" si="107"/>
        <v>0</v>
      </c>
      <c r="BI887" s="4">
        <f t="shared" si="108"/>
        <v>0</v>
      </c>
      <c r="BJ887" s="4">
        <f t="shared" si="109"/>
        <v>0</v>
      </c>
      <c r="BK887" s="4">
        <f t="shared" si="110"/>
        <v>0</v>
      </c>
      <c r="BL887" s="4">
        <f t="shared" si="111"/>
        <v>0</v>
      </c>
      <c r="BM887" s="4">
        <f t="shared" si="112"/>
        <v>355</v>
      </c>
      <c r="BN887" s="4">
        <f t="shared" si="113"/>
        <v>0</v>
      </c>
    </row>
    <row r="888" spans="1:66" x14ac:dyDescent="0.25">
      <c r="A888">
        <v>16</v>
      </c>
      <c r="B888" t="s">
        <v>1734</v>
      </c>
      <c r="C888" t="s">
        <v>1735</v>
      </c>
      <c r="D888">
        <v>2022</v>
      </c>
      <c r="E888" t="s">
        <v>59</v>
      </c>
      <c r="F888" t="s">
        <v>60</v>
      </c>
      <c r="G888">
        <v>2</v>
      </c>
      <c r="H888" t="s">
        <v>61</v>
      </c>
      <c r="I888" s="1" t="s">
        <v>2526</v>
      </c>
      <c r="J888" t="s">
        <v>1736</v>
      </c>
      <c r="K888" t="s">
        <v>1736</v>
      </c>
      <c r="L888" t="s">
        <v>1992</v>
      </c>
      <c r="M888" t="s">
        <v>3148</v>
      </c>
      <c r="N888" s="1" t="s">
        <v>63</v>
      </c>
      <c r="O888" t="s">
        <v>64</v>
      </c>
      <c r="P888" s="1" t="s">
        <v>129</v>
      </c>
      <c r="Q888" t="s">
        <v>130</v>
      </c>
      <c r="R888" t="s">
        <v>2941</v>
      </c>
      <c r="S888" t="s">
        <v>1785</v>
      </c>
      <c r="T888">
        <v>14</v>
      </c>
      <c r="U888">
        <v>1</v>
      </c>
      <c r="V888" t="s">
        <v>1786</v>
      </c>
      <c r="W888">
        <v>1</v>
      </c>
      <c r="X888" t="s">
        <v>75</v>
      </c>
      <c r="Y888">
        <v>1</v>
      </c>
      <c r="Z888" t="s">
        <v>69</v>
      </c>
      <c r="AA888">
        <v>1</v>
      </c>
      <c r="AB888" s="3">
        <v>4</v>
      </c>
      <c r="AC888" s="3">
        <v>4</v>
      </c>
      <c r="AD888" s="3">
        <v>100</v>
      </c>
      <c r="AE888" s="3">
        <v>4</v>
      </c>
      <c r="AF888" s="3">
        <v>0</v>
      </c>
      <c r="AG888" s="3">
        <v>0</v>
      </c>
      <c r="AH888" s="3">
        <v>4</v>
      </c>
      <c r="AI888" s="3">
        <v>0</v>
      </c>
      <c r="AJ888" s="3">
        <v>0</v>
      </c>
      <c r="AK888" s="3">
        <v>4</v>
      </c>
      <c r="AL888" s="3">
        <v>0</v>
      </c>
      <c r="AM888" s="3">
        <v>0</v>
      </c>
      <c r="AN888" s="3">
        <v>16</v>
      </c>
      <c r="AO888" s="3">
        <v>4</v>
      </c>
      <c r="AP888" s="3">
        <v>25</v>
      </c>
      <c r="AQ888" s="4">
        <v>243000000</v>
      </c>
      <c r="AR888" s="4">
        <v>220000000</v>
      </c>
      <c r="AS888" s="3">
        <v>90.53</v>
      </c>
      <c r="AT888" s="4">
        <v>280246000</v>
      </c>
      <c r="AU888" s="4">
        <v>140000000</v>
      </c>
      <c r="AV888" s="3">
        <v>49.96</v>
      </c>
      <c r="AW888" s="4">
        <v>242000000</v>
      </c>
      <c r="AX888" s="4">
        <v>0</v>
      </c>
      <c r="AY888" s="3">
        <v>0</v>
      </c>
      <c r="AZ888" s="4">
        <v>242000000</v>
      </c>
      <c r="BA888" s="4">
        <v>0</v>
      </c>
      <c r="BB888" s="3">
        <v>0</v>
      </c>
      <c r="BC888" s="4">
        <v>1007246000</v>
      </c>
      <c r="BD888" s="4">
        <v>360000000</v>
      </c>
      <c r="BE888" s="3">
        <v>35.74</v>
      </c>
      <c r="BF888" t="s">
        <v>1787</v>
      </c>
      <c r="BG888" s="4">
        <f t="shared" si="106"/>
        <v>243</v>
      </c>
      <c r="BH888" s="4">
        <f t="shared" si="107"/>
        <v>220</v>
      </c>
      <c r="BI888" s="4">
        <f t="shared" si="108"/>
        <v>280.24599999999998</v>
      </c>
      <c r="BJ888" s="4">
        <f t="shared" si="109"/>
        <v>140</v>
      </c>
      <c r="BK888" s="4">
        <f t="shared" si="110"/>
        <v>242</v>
      </c>
      <c r="BL888" s="4">
        <f t="shared" si="111"/>
        <v>0</v>
      </c>
      <c r="BM888" s="4">
        <f t="shared" si="112"/>
        <v>242</v>
      </c>
      <c r="BN888" s="4">
        <f t="shared" si="113"/>
        <v>0</v>
      </c>
    </row>
    <row r="889" spans="1:66" x14ac:dyDescent="0.25">
      <c r="A889">
        <v>16</v>
      </c>
      <c r="B889" t="s">
        <v>1734</v>
      </c>
      <c r="C889" t="s">
        <v>1735</v>
      </c>
      <c r="D889">
        <v>2022</v>
      </c>
      <c r="E889" t="s">
        <v>59</v>
      </c>
      <c r="F889" t="s">
        <v>60</v>
      </c>
      <c r="G889">
        <v>2</v>
      </c>
      <c r="H889" t="s">
        <v>61</v>
      </c>
      <c r="I889" s="1" t="s">
        <v>2526</v>
      </c>
      <c r="J889" t="s">
        <v>1736</v>
      </c>
      <c r="K889" t="s">
        <v>1736</v>
      </c>
      <c r="L889" t="s">
        <v>1992</v>
      </c>
      <c r="M889" t="s">
        <v>3148</v>
      </c>
      <c r="N889" s="1" t="s">
        <v>63</v>
      </c>
      <c r="O889" t="s">
        <v>64</v>
      </c>
      <c r="P889" s="1" t="s">
        <v>129</v>
      </c>
      <c r="Q889" t="s">
        <v>130</v>
      </c>
      <c r="R889" t="s">
        <v>2941</v>
      </c>
      <c r="S889" t="s">
        <v>1785</v>
      </c>
      <c r="T889">
        <v>14</v>
      </c>
      <c r="U889">
        <v>2</v>
      </c>
      <c r="V889" t="s">
        <v>1107</v>
      </c>
      <c r="W889">
        <v>2</v>
      </c>
      <c r="X889" t="s">
        <v>68</v>
      </c>
      <c r="Y889">
        <v>1</v>
      </c>
      <c r="Z889" t="s">
        <v>69</v>
      </c>
      <c r="AA889">
        <v>1</v>
      </c>
      <c r="AB889" s="3">
        <v>1</v>
      </c>
      <c r="AC889" s="3">
        <v>0</v>
      </c>
      <c r="AD889" s="3">
        <v>0</v>
      </c>
      <c r="AE889" s="3">
        <v>1</v>
      </c>
      <c r="AF889" s="3">
        <v>0</v>
      </c>
      <c r="AG889" s="3">
        <v>0</v>
      </c>
      <c r="AH889" s="3">
        <v>0</v>
      </c>
      <c r="AI889" s="3">
        <v>0</v>
      </c>
      <c r="AJ889" s="3">
        <v>0</v>
      </c>
      <c r="AK889" s="3">
        <v>0</v>
      </c>
      <c r="AL889" s="3">
        <v>0</v>
      </c>
      <c r="AM889" s="3">
        <v>0</v>
      </c>
      <c r="AN889" s="3" t="s">
        <v>70</v>
      </c>
      <c r="AO889" s="3" t="s">
        <v>70</v>
      </c>
      <c r="AP889" s="3" t="s">
        <v>70</v>
      </c>
      <c r="AQ889" s="4">
        <v>37000000</v>
      </c>
      <c r="AR889" s="4">
        <v>0</v>
      </c>
      <c r="AS889" s="3">
        <v>0</v>
      </c>
      <c r="AT889" s="4">
        <v>533000000</v>
      </c>
      <c r="AU889" s="4">
        <v>63900000</v>
      </c>
      <c r="AV889" s="3">
        <v>11.99</v>
      </c>
      <c r="AW889" s="4">
        <v>0</v>
      </c>
      <c r="AX889" s="4">
        <v>0</v>
      </c>
      <c r="AY889" s="3">
        <v>0</v>
      </c>
      <c r="AZ889" s="4">
        <v>0</v>
      </c>
      <c r="BA889" s="4">
        <v>0</v>
      </c>
      <c r="BB889" s="3">
        <v>0</v>
      </c>
      <c r="BC889" s="4">
        <v>570000000</v>
      </c>
      <c r="BD889" s="4">
        <v>63900000</v>
      </c>
      <c r="BE889" s="3">
        <v>11.21</v>
      </c>
      <c r="BF889" t="s">
        <v>1788</v>
      </c>
      <c r="BG889" s="4">
        <f t="shared" si="106"/>
        <v>37</v>
      </c>
      <c r="BH889" s="4">
        <f t="shared" si="107"/>
        <v>0</v>
      </c>
      <c r="BI889" s="4">
        <f t="shared" si="108"/>
        <v>533</v>
      </c>
      <c r="BJ889" s="4">
        <f t="shared" si="109"/>
        <v>63.9</v>
      </c>
      <c r="BK889" s="4">
        <f t="shared" si="110"/>
        <v>0</v>
      </c>
      <c r="BL889" s="4">
        <f t="shared" si="111"/>
        <v>0</v>
      </c>
      <c r="BM889" s="4">
        <f t="shared" si="112"/>
        <v>0</v>
      </c>
      <c r="BN889" s="4">
        <f t="shared" si="113"/>
        <v>0</v>
      </c>
    </row>
    <row r="890" spans="1:66" x14ac:dyDescent="0.25">
      <c r="A890">
        <v>16</v>
      </c>
      <c r="B890" t="s">
        <v>1734</v>
      </c>
      <c r="C890" t="s">
        <v>1735</v>
      </c>
      <c r="D890">
        <v>2022</v>
      </c>
      <c r="E890" t="s">
        <v>59</v>
      </c>
      <c r="F890" t="s">
        <v>60</v>
      </c>
      <c r="G890">
        <v>2</v>
      </c>
      <c r="H890" t="s">
        <v>61</v>
      </c>
      <c r="I890" s="1" t="s">
        <v>2526</v>
      </c>
      <c r="J890" t="s">
        <v>1736</v>
      </c>
      <c r="K890" t="s">
        <v>1736</v>
      </c>
      <c r="L890" t="s">
        <v>1992</v>
      </c>
      <c r="M890" t="s">
        <v>3148</v>
      </c>
      <c r="N890" s="1" t="s">
        <v>63</v>
      </c>
      <c r="O890" t="s">
        <v>64</v>
      </c>
      <c r="P890" s="1" t="s">
        <v>129</v>
      </c>
      <c r="Q890" t="s">
        <v>130</v>
      </c>
      <c r="R890" t="s">
        <v>2941</v>
      </c>
      <c r="S890" t="s">
        <v>1785</v>
      </c>
      <c r="T890">
        <v>14</v>
      </c>
      <c r="U890">
        <v>3</v>
      </c>
      <c r="V890" t="s">
        <v>1789</v>
      </c>
      <c r="W890">
        <v>1</v>
      </c>
      <c r="X890" t="s">
        <v>75</v>
      </c>
      <c r="Y890">
        <v>1</v>
      </c>
      <c r="Z890" t="s">
        <v>69</v>
      </c>
      <c r="AA890">
        <v>1</v>
      </c>
      <c r="AB890" s="3">
        <v>0</v>
      </c>
      <c r="AC890" s="3">
        <v>0</v>
      </c>
      <c r="AD890" s="3">
        <v>0</v>
      </c>
      <c r="AE890" s="3">
        <v>5</v>
      </c>
      <c r="AF890" s="3">
        <v>0</v>
      </c>
      <c r="AG890" s="3">
        <v>0</v>
      </c>
      <c r="AH890" s="3">
        <v>5</v>
      </c>
      <c r="AI890" s="3">
        <v>0</v>
      </c>
      <c r="AJ890" s="3">
        <v>0</v>
      </c>
      <c r="AK890" s="3">
        <v>5</v>
      </c>
      <c r="AL890" s="3">
        <v>0</v>
      </c>
      <c r="AM890" s="3">
        <v>0</v>
      </c>
      <c r="AN890" s="3">
        <v>15</v>
      </c>
      <c r="AO890" s="3">
        <v>0</v>
      </c>
      <c r="AP890" s="3">
        <v>0</v>
      </c>
      <c r="AQ890" s="4">
        <v>0</v>
      </c>
      <c r="AR890" s="4">
        <v>0</v>
      </c>
      <c r="AS890" s="3">
        <v>0</v>
      </c>
      <c r="AT890" s="4">
        <v>416786000</v>
      </c>
      <c r="AU890" s="4">
        <v>0</v>
      </c>
      <c r="AV890" s="3">
        <v>0</v>
      </c>
      <c r="AW890" s="4">
        <v>257000000</v>
      </c>
      <c r="AX890" s="4">
        <v>0</v>
      </c>
      <c r="AY890" s="3">
        <v>0</v>
      </c>
      <c r="AZ890" s="4">
        <v>257000000</v>
      </c>
      <c r="BA890" s="4">
        <v>0</v>
      </c>
      <c r="BB890" s="3">
        <v>0</v>
      </c>
      <c r="BC890" s="4">
        <v>930786000</v>
      </c>
      <c r="BD890" s="4">
        <v>0</v>
      </c>
      <c r="BE890" s="3">
        <v>0</v>
      </c>
      <c r="BF890" t="s">
        <v>1790</v>
      </c>
      <c r="BG890" s="4">
        <f t="shared" si="106"/>
        <v>0</v>
      </c>
      <c r="BH890" s="4">
        <f t="shared" si="107"/>
        <v>0</v>
      </c>
      <c r="BI890" s="4">
        <f t="shared" si="108"/>
        <v>416.786</v>
      </c>
      <c r="BJ890" s="4">
        <f t="shared" si="109"/>
        <v>0</v>
      </c>
      <c r="BK890" s="4">
        <f t="shared" si="110"/>
        <v>257</v>
      </c>
      <c r="BL890" s="4">
        <f t="shared" si="111"/>
        <v>0</v>
      </c>
      <c r="BM890" s="4">
        <f t="shared" si="112"/>
        <v>257</v>
      </c>
      <c r="BN890" s="4">
        <f t="shared" si="113"/>
        <v>0</v>
      </c>
    </row>
    <row r="891" spans="1:66" x14ac:dyDescent="0.25">
      <c r="A891">
        <v>16</v>
      </c>
      <c r="B891" t="s">
        <v>1734</v>
      </c>
      <c r="C891" t="s">
        <v>1735</v>
      </c>
      <c r="D891">
        <v>2022</v>
      </c>
      <c r="E891" t="s">
        <v>59</v>
      </c>
      <c r="F891" t="s">
        <v>60</v>
      </c>
      <c r="G891">
        <v>2</v>
      </c>
      <c r="H891" t="s">
        <v>61</v>
      </c>
      <c r="I891" s="1" t="s">
        <v>2526</v>
      </c>
      <c r="J891" t="s">
        <v>1736</v>
      </c>
      <c r="K891" t="s">
        <v>1736</v>
      </c>
      <c r="L891" t="s">
        <v>1992</v>
      </c>
      <c r="M891" t="s">
        <v>3148</v>
      </c>
      <c r="N891" s="1" t="s">
        <v>63</v>
      </c>
      <c r="O891" t="s">
        <v>64</v>
      </c>
      <c r="P891" s="1" t="s">
        <v>129</v>
      </c>
      <c r="Q891" t="s">
        <v>130</v>
      </c>
      <c r="R891" t="s">
        <v>2941</v>
      </c>
      <c r="S891" t="s">
        <v>1785</v>
      </c>
      <c r="T891">
        <v>14</v>
      </c>
      <c r="U891">
        <v>4</v>
      </c>
      <c r="V891" t="s">
        <v>1791</v>
      </c>
      <c r="W891">
        <v>1</v>
      </c>
      <c r="X891" t="s">
        <v>75</v>
      </c>
      <c r="Y891">
        <v>1</v>
      </c>
      <c r="Z891" t="s">
        <v>69</v>
      </c>
      <c r="AA891">
        <v>1</v>
      </c>
      <c r="AB891" s="3">
        <v>0</v>
      </c>
      <c r="AC891" s="3">
        <v>0</v>
      </c>
      <c r="AD891" s="3">
        <v>0</v>
      </c>
      <c r="AE891" s="3">
        <v>0</v>
      </c>
      <c r="AF891" s="3">
        <v>0</v>
      </c>
      <c r="AG891" s="3">
        <v>0</v>
      </c>
      <c r="AH891" s="3">
        <v>0</v>
      </c>
      <c r="AI891" s="3">
        <v>0</v>
      </c>
      <c r="AJ891" s="3">
        <v>0</v>
      </c>
      <c r="AK891" s="3">
        <v>250</v>
      </c>
      <c r="AL891" s="3">
        <v>0</v>
      </c>
      <c r="AM891" s="3">
        <v>0</v>
      </c>
      <c r="AN891" s="3">
        <v>250</v>
      </c>
      <c r="AO891" s="3">
        <v>0</v>
      </c>
      <c r="AP891" s="3">
        <v>0</v>
      </c>
      <c r="AQ891" s="4">
        <v>0</v>
      </c>
      <c r="AR891" s="4">
        <v>0</v>
      </c>
      <c r="AS891" s="3">
        <v>0</v>
      </c>
      <c r="AT891" s="4">
        <v>0</v>
      </c>
      <c r="AU891" s="4">
        <v>0</v>
      </c>
      <c r="AV891" s="3">
        <v>0</v>
      </c>
      <c r="AW891" s="4">
        <v>0</v>
      </c>
      <c r="AX891" s="4">
        <v>0</v>
      </c>
      <c r="AY891" s="3">
        <v>0</v>
      </c>
      <c r="AZ891" s="4">
        <v>357000000</v>
      </c>
      <c r="BA891" s="4">
        <v>0</v>
      </c>
      <c r="BB891" s="3">
        <v>0</v>
      </c>
      <c r="BC891" s="4">
        <v>357000000</v>
      </c>
      <c r="BD891" s="4">
        <v>0</v>
      </c>
      <c r="BE891" s="3">
        <v>0</v>
      </c>
      <c r="BF891" t="s">
        <v>1792</v>
      </c>
      <c r="BG891" s="4">
        <f t="shared" si="106"/>
        <v>0</v>
      </c>
      <c r="BH891" s="4">
        <f t="shared" si="107"/>
        <v>0</v>
      </c>
      <c r="BI891" s="4">
        <f t="shared" si="108"/>
        <v>0</v>
      </c>
      <c r="BJ891" s="4">
        <f t="shared" si="109"/>
        <v>0</v>
      </c>
      <c r="BK891" s="4">
        <f t="shared" si="110"/>
        <v>0</v>
      </c>
      <c r="BL891" s="4">
        <f t="shared" si="111"/>
        <v>0</v>
      </c>
      <c r="BM891" s="4">
        <f t="shared" si="112"/>
        <v>357</v>
      </c>
      <c r="BN891" s="4">
        <f t="shared" si="113"/>
        <v>0</v>
      </c>
    </row>
    <row r="892" spans="1:66" x14ac:dyDescent="0.25">
      <c r="A892">
        <v>16</v>
      </c>
      <c r="B892" t="s">
        <v>1734</v>
      </c>
      <c r="C892" t="s">
        <v>1735</v>
      </c>
      <c r="D892">
        <v>2022</v>
      </c>
      <c r="E892" t="s">
        <v>59</v>
      </c>
      <c r="F892" t="s">
        <v>60</v>
      </c>
      <c r="G892">
        <v>2</v>
      </c>
      <c r="H892" t="s">
        <v>61</v>
      </c>
      <c r="I892" s="1" t="s">
        <v>2526</v>
      </c>
      <c r="J892" t="s">
        <v>1736</v>
      </c>
      <c r="K892" t="s">
        <v>1736</v>
      </c>
      <c r="L892" t="s">
        <v>1992</v>
      </c>
      <c r="M892" t="s">
        <v>3148</v>
      </c>
      <c r="N892" s="1" t="s">
        <v>63</v>
      </c>
      <c r="O892" t="s">
        <v>64</v>
      </c>
      <c r="P892" s="1" t="s">
        <v>140</v>
      </c>
      <c r="Q892" t="s">
        <v>141</v>
      </c>
      <c r="R892" t="s">
        <v>2942</v>
      </c>
      <c r="S892" t="s">
        <v>1793</v>
      </c>
      <c r="T892">
        <v>15</v>
      </c>
      <c r="U892">
        <v>1</v>
      </c>
      <c r="V892" t="s">
        <v>1794</v>
      </c>
      <c r="W892">
        <v>1</v>
      </c>
      <c r="X892" t="s">
        <v>75</v>
      </c>
      <c r="Y892">
        <v>1</v>
      </c>
      <c r="Z892" t="s">
        <v>69</v>
      </c>
      <c r="AA892">
        <v>1</v>
      </c>
      <c r="AB892" s="3">
        <v>2</v>
      </c>
      <c r="AC892" s="3">
        <v>4</v>
      </c>
      <c r="AD892" s="3">
        <v>200</v>
      </c>
      <c r="AE892" s="3">
        <v>2</v>
      </c>
      <c r="AF892" s="3">
        <v>4</v>
      </c>
      <c r="AG892" s="3">
        <v>200</v>
      </c>
      <c r="AH892" s="3">
        <v>2</v>
      </c>
      <c r="AI892" s="3">
        <v>0</v>
      </c>
      <c r="AJ892" s="3">
        <v>0</v>
      </c>
      <c r="AK892" s="3">
        <v>2</v>
      </c>
      <c r="AL892" s="3">
        <v>0</v>
      </c>
      <c r="AM892" s="3">
        <v>0</v>
      </c>
      <c r="AN892" s="3">
        <v>8</v>
      </c>
      <c r="AO892" s="3">
        <v>8</v>
      </c>
      <c r="AP892" s="3">
        <v>100</v>
      </c>
      <c r="AQ892" s="4">
        <v>218995000</v>
      </c>
      <c r="AR892" s="4">
        <v>218995000</v>
      </c>
      <c r="AS892" s="3">
        <v>100</v>
      </c>
      <c r="AT892" s="4">
        <v>323933000</v>
      </c>
      <c r="AU892" s="4">
        <v>323933000</v>
      </c>
      <c r="AV892" s="3">
        <v>100</v>
      </c>
      <c r="AW892" s="4">
        <v>243000000</v>
      </c>
      <c r="AX892" s="4">
        <v>0</v>
      </c>
      <c r="AY892" s="3">
        <v>0</v>
      </c>
      <c r="AZ892" s="4">
        <v>243000000</v>
      </c>
      <c r="BA892" s="4">
        <v>0</v>
      </c>
      <c r="BB892" s="3">
        <v>0</v>
      </c>
      <c r="BC892" s="4">
        <v>1028928000</v>
      </c>
      <c r="BD892" s="4">
        <v>542928000</v>
      </c>
      <c r="BE892" s="3">
        <v>52.77</v>
      </c>
      <c r="BF892" t="s">
        <v>1795</v>
      </c>
      <c r="BG892" s="4">
        <f t="shared" si="106"/>
        <v>218.995</v>
      </c>
      <c r="BH892" s="4">
        <f t="shared" si="107"/>
        <v>218.995</v>
      </c>
      <c r="BI892" s="4">
        <f t="shared" si="108"/>
        <v>323.93299999999999</v>
      </c>
      <c r="BJ892" s="4">
        <f t="shared" si="109"/>
        <v>323.93299999999999</v>
      </c>
      <c r="BK892" s="4">
        <f t="shared" si="110"/>
        <v>243</v>
      </c>
      <c r="BL892" s="4">
        <f t="shared" si="111"/>
        <v>0</v>
      </c>
      <c r="BM892" s="4">
        <f t="shared" si="112"/>
        <v>243</v>
      </c>
      <c r="BN892" s="4">
        <f t="shared" si="113"/>
        <v>0</v>
      </c>
    </row>
    <row r="893" spans="1:66" x14ac:dyDescent="0.25">
      <c r="A893">
        <v>16</v>
      </c>
      <c r="B893" t="s">
        <v>1734</v>
      </c>
      <c r="C893" t="s">
        <v>1735</v>
      </c>
      <c r="D893">
        <v>2022</v>
      </c>
      <c r="E893" t="s">
        <v>59</v>
      </c>
      <c r="F893" t="s">
        <v>60</v>
      </c>
      <c r="G893">
        <v>2</v>
      </c>
      <c r="H893" t="s">
        <v>61</v>
      </c>
      <c r="I893" s="1" t="s">
        <v>2526</v>
      </c>
      <c r="J893" t="s">
        <v>1736</v>
      </c>
      <c r="K893" t="s">
        <v>1736</v>
      </c>
      <c r="L893" t="s">
        <v>1992</v>
      </c>
      <c r="M893" t="s">
        <v>3148</v>
      </c>
      <c r="N893" s="1" t="s">
        <v>63</v>
      </c>
      <c r="O893" t="s">
        <v>64</v>
      </c>
      <c r="P893" s="1" t="s">
        <v>140</v>
      </c>
      <c r="Q893" t="s">
        <v>141</v>
      </c>
      <c r="R893" t="s">
        <v>2942</v>
      </c>
      <c r="S893" t="s">
        <v>1793</v>
      </c>
      <c r="T893">
        <v>15</v>
      </c>
      <c r="U893">
        <v>2</v>
      </c>
      <c r="V893" t="s">
        <v>1796</v>
      </c>
      <c r="W893">
        <v>1</v>
      </c>
      <c r="X893" t="s">
        <v>75</v>
      </c>
      <c r="Y893">
        <v>1</v>
      </c>
      <c r="Z893" t="s">
        <v>69</v>
      </c>
      <c r="AA893">
        <v>1</v>
      </c>
      <c r="AB893" s="3">
        <v>0</v>
      </c>
      <c r="AC893" s="3">
        <v>0</v>
      </c>
      <c r="AD893" s="3">
        <v>0</v>
      </c>
      <c r="AE893" s="3">
        <v>3</v>
      </c>
      <c r="AF893" s="3">
        <v>0</v>
      </c>
      <c r="AG893" s="3">
        <v>0</v>
      </c>
      <c r="AH893" s="3">
        <v>2</v>
      </c>
      <c r="AI893" s="3">
        <v>0</v>
      </c>
      <c r="AJ893" s="3">
        <v>0</v>
      </c>
      <c r="AK893" s="3">
        <v>3</v>
      </c>
      <c r="AL893" s="3">
        <v>0</v>
      </c>
      <c r="AM893" s="3">
        <v>0</v>
      </c>
      <c r="AN893" s="3">
        <v>8</v>
      </c>
      <c r="AO893" s="3">
        <v>0</v>
      </c>
      <c r="AP893" s="3">
        <v>0</v>
      </c>
      <c r="AQ893" s="4">
        <v>0</v>
      </c>
      <c r="AR893" s="4">
        <v>0</v>
      </c>
      <c r="AS893" s="3">
        <v>0</v>
      </c>
      <c r="AT893" s="4">
        <v>243000000</v>
      </c>
      <c r="AU893" s="4">
        <v>0</v>
      </c>
      <c r="AV893" s="3">
        <v>0</v>
      </c>
      <c r="AW893" s="4">
        <v>200000000</v>
      </c>
      <c r="AX893" s="4">
        <v>0</v>
      </c>
      <c r="AY893" s="3">
        <v>0</v>
      </c>
      <c r="AZ893" s="4">
        <v>278000000</v>
      </c>
      <c r="BA893" s="4">
        <v>0</v>
      </c>
      <c r="BB893" s="3">
        <v>0</v>
      </c>
      <c r="BC893" s="4">
        <v>721000000</v>
      </c>
      <c r="BD893" s="4">
        <v>0</v>
      </c>
      <c r="BE893" s="3">
        <v>0</v>
      </c>
      <c r="BF893" t="s">
        <v>1749</v>
      </c>
      <c r="BG893" s="4">
        <f t="shared" si="106"/>
        <v>0</v>
      </c>
      <c r="BH893" s="4">
        <f t="shared" si="107"/>
        <v>0</v>
      </c>
      <c r="BI893" s="4">
        <f t="shared" si="108"/>
        <v>243</v>
      </c>
      <c r="BJ893" s="4">
        <f t="shared" si="109"/>
        <v>0</v>
      </c>
      <c r="BK893" s="4">
        <f t="shared" si="110"/>
        <v>200</v>
      </c>
      <c r="BL893" s="4">
        <f t="shared" si="111"/>
        <v>0</v>
      </c>
      <c r="BM893" s="4">
        <f t="shared" si="112"/>
        <v>278</v>
      </c>
      <c r="BN893" s="4">
        <f t="shared" si="113"/>
        <v>0</v>
      </c>
    </row>
    <row r="894" spans="1:66" x14ac:dyDescent="0.25">
      <c r="A894">
        <v>16</v>
      </c>
      <c r="B894" t="s">
        <v>1734</v>
      </c>
      <c r="C894" t="s">
        <v>1735</v>
      </c>
      <c r="D894">
        <v>2022</v>
      </c>
      <c r="E894" t="s">
        <v>59</v>
      </c>
      <c r="F894" t="s">
        <v>60</v>
      </c>
      <c r="G894">
        <v>2</v>
      </c>
      <c r="H894" t="s">
        <v>61</v>
      </c>
      <c r="I894" s="1" t="s">
        <v>2526</v>
      </c>
      <c r="J894" t="s">
        <v>1736</v>
      </c>
      <c r="K894" t="s">
        <v>1736</v>
      </c>
      <c r="L894" t="s">
        <v>1992</v>
      </c>
      <c r="M894" t="s">
        <v>3148</v>
      </c>
      <c r="N894" s="1" t="s">
        <v>148</v>
      </c>
      <c r="O894" t="s">
        <v>149</v>
      </c>
      <c r="P894" s="1" t="s">
        <v>150</v>
      </c>
      <c r="Q894" t="s">
        <v>151</v>
      </c>
      <c r="R894" t="s">
        <v>2943</v>
      </c>
      <c r="S894" t="s">
        <v>1797</v>
      </c>
      <c r="T894">
        <v>12</v>
      </c>
      <c r="U894">
        <v>1</v>
      </c>
      <c r="V894" t="s">
        <v>1798</v>
      </c>
      <c r="W894">
        <v>1</v>
      </c>
      <c r="X894" t="s">
        <v>75</v>
      </c>
      <c r="Y894">
        <v>1</v>
      </c>
      <c r="Z894" t="s">
        <v>69</v>
      </c>
      <c r="AA894">
        <v>1</v>
      </c>
      <c r="AB894" s="3">
        <v>3</v>
      </c>
      <c r="AC894" s="3">
        <v>3</v>
      </c>
      <c r="AD894" s="3">
        <v>100</v>
      </c>
      <c r="AE894" s="3">
        <v>3</v>
      </c>
      <c r="AF894" s="3">
        <v>0</v>
      </c>
      <c r="AG894" s="3">
        <v>0</v>
      </c>
      <c r="AH894" s="3">
        <v>3</v>
      </c>
      <c r="AI894" s="3">
        <v>0</v>
      </c>
      <c r="AJ894" s="3">
        <v>0</v>
      </c>
      <c r="AK894" s="3">
        <v>3</v>
      </c>
      <c r="AL894" s="3">
        <v>0</v>
      </c>
      <c r="AM894" s="3">
        <v>0</v>
      </c>
      <c r="AN894" s="3">
        <v>12</v>
      </c>
      <c r="AO894" s="3">
        <v>3</v>
      </c>
      <c r="AP894" s="3">
        <v>25</v>
      </c>
      <c r="AQ894" s="4">
        <v>186552000</v>
      </c>
      <c r="AR894" s="4">
        <v>186552000</v>
      </c>
      <c r="AS894" s="3">
        <v>100</v>
      </c>
      <c r="AT894" s="4">
        <v>208276000</v>
      </c>
      <c r="AU894" s="4">
        <v>0</v>
      </c>
      <c r="AV894" s="3">
        <v>0</v>
      </c>
      <c r="AW894" s="4">
        <v>207000000</v>
      </c>
      <c r="AX894" s="4">
        <v>0</v>
      </c>
      <c r="AY894" s="3">
        <v>0</v>
      </c>
      <c r="AZ894" s="4">
        <v>207000000</v>
      </c>
      <c r="BA894" s="4">
        <v>0</v>
      </c>
      <c r="BB894" s="3">
        <v>0</v>
      </c>
      <c r="BC894" s="4">
        <v>808828000</v>
      </c>
      <c r="BD894" s="4">
        <v>186552000</v>
      </c>
      <c r="BE894" s="3">
        <v>23.06</v>
      </c>
      <c r="BF894" t="s">
        <v>1749</v>
      </c>
      <c r="BG894" s="4">
        <f t="shared" si="106"/>
        <v>186.55199999999999</v>
      </c>
      <c r="BH894" s="4">
        <f t="shared" si="107"/>
        <v>186.55199999999999</v>
      </c>
      <c r="BI894" s="4">
        <f t="shared" si="108"/>
        <v>208.27600000000001</v>
      </c>
      <c r="BJ894" s="4">
        <f t="shared" si="109"/>
        <v>0</v>
      </c>
      <c r="BK894" s="4">
        <f t="shared" si="110"/>
        <v>207</v>
      </c>
      <c r="BL894" s="4">
        <f t="shared" si="111"/>
        <v>0</v>
      </c>
      <c r="BM894" s="4">
        <f t="shared" si="112"/>
        <v>207</v>
      </c>
      <c r="BN894" s="4">
        <f t="shared" si="113"/>
        <v>0</v>
      </c>
    </row>
    <row r="895" spans="1:66" x14ac:dyDescent="0.25">
      <c r="A895">
        <v>16</v>
      </c>
      <c r="B895" t="s">
        <v>1734</v>
      </c>
      <c r="C895" t="s">
        <v>1735</v>
      </c>
      <c r="D895">
        <v>2022</v>
      </c>
      <c r="E895" t="s">
        <v>59</v>
      </c>
      <c r="F895" t="s">
        <v>60</v>
      </c>
      <c r="G895">
        <v>2</v>
      </c>
      <c r="H895" t="s">
        <v>61</v>
      </c>
      <c r="I895" s="1" t="s">
        <v>2526</v>
      </c>
      <c r="J895" t="s">
        <v>1736</v>
      </c>
      <c r="K895" t="s">
        <v>1736</v>
      </c>
      <c r="L895" t="s">
        <v>1992</v>
      </c>
      <c r="M895" t="s">
        <v>3148</v>
      </c>
      <c r="N895" s="1" t="s">
        <v>148</v>
      </c>
      <c r="O895" t="s">
        <v>149</v>
      </c>
      <c r="P895" s="1" t="s">
        <v>150</v>
      </c>
      <c r="Q895" t="s">
        <v>151</v>
      </c>
      <c r="R895" t="s">
        <v>2943</v>
      </c>
      <c r="S895" t="s">
        <v>1797</v>
      </c>
      <c r="T895">
        <v>12</v>
      </c>
      <c r="U895">
        <v>2</v>
      </c>
      <c r="V895" t="s">
        <v>1799</v>
      </c>
      <c r="W895">
        <v>1</v>
      </c>
      <c r="X895" t="s">
        <v>75</v>
      </c>
      <c r="Y895">
        <v>1</v>
      </c>
      <c r="Z895" t="s">
        <v>69</v>
      </c>
      <c r="AA895">
        <v>1</v>
      </c>
      <c r="AB895" s="3">
        <v>0</v>
      </c>
      <c r="AC895" s="3">
        <v>0</v>
      </c>
      <c r="AD895" s="3">
        <v>0</v>
      </c>
      <c r="AE895" s="3">
        <v>100</v>
      </c>
      <c r="AF895" s="3">
        <v>0</v>
      </c>
      <c r="AG895" s="3">
        <v>0</v>
      </c>
      <c r="AH895" s="3">
        <v>0</v>
      </c>
      <c r="AI895" s="3">
        <v>0</v>
      </c>
      <c r="AJ895" s="3">
        <v>0</v>
      </c>
      <c r="AK895" s="3">
        <v>0</v>
      </c>
      <c r="AL895" s="3">
        <v>0</v>
      </c>
      <c r="AM895" s="3">
        <v>0</v>
      </c>
      <c r="AN895" s="3">
        <v>100</v>
      </c>
      <c r="AO895" s="3">
        <v>0</v>
      </c>
      <c r="AP895" s="3">
        <v>0</v>
      </c>
      <c r="AQ895" s="4">
        <v>0</v>
      </c>
      <c r="AR895" s="4">
        <v>0</v>
      </c>
      <c r="AS895" s="3">
        <v>0</v>
      </c>
      <c r="AT895" s="4">
        <v>111446000</v>
      </c>
      <c r="AU895" s="4">
        <v>0</v>
      </c>
      <c r="AV895" s="3">
        <v>0</v>
      </c>
      <c r="AW895" s="4">
        <v>0</v>
      </c>
      <c r="AX895" s="4">
        <v>0</v>
      </c>
      <c r="AY895" s="3">
        <v>0</v>
      </c>
      <c r="AZ895" s="4">
        <v>0</v>
      </c>
      <c r="BA895" s="4">
        <v>0</v>
      </c>
      <c r="BB895" s="3">
        <v>0</v>
      </c>
      <c r="BC895" s="4">
        <v>111446000</v>
      </c>
      <c r="BD895" s="4">
        <v>0</v>
      </c>
      <c r="BE895" s="3">
        <v>0</v>
      </c>
      <c r="BF895" t="s">
        <v>1800</v>
      </c>
      <c r="BG895" s="4">
        <f t="shared" si="106"/>
        <v>0</v>
      </c>
      <c r="BH895" s="4">
        <f t="shared" si="107"/>
        <v>0</v>
      </c>
      <c r="BI895" s="4">
        <f t="shared" si="108"/>
        <v>111.446</v>
      </c>
      <c r="BJ895" s="4">
        <f t="shared" si="109"/>
        <v>0</v>
      </c>
      <c r="BK895" s="4">
        <f t="shared" si="110"/>
        <v>0</v>
      </c>
      <c r="BL895" s="4">
        <f t="shared" si="111"/>
        <v>0</v>
      </c>
      <c r="BM895" s="4">
        <f t="shared" si="112"/>
        <v>0</v>
      </c>
      <c r="BN895" s="4">
        <f t="shared" si="113"/>
        <v>0</v>
      </c>
    </row>
    <row r="896" spans="1:66" x14ac:dyDescent="0.25">
      <c r="A896">
        <v>16</v>
      </c>
      <c r="B896" t="s">
        <v>1734</v>
      </c>
      <c r="C896" t="s">
        <v>1735</v>
      </c>
      <c r="D896">
        <v>2022</v>
      </c>
      <c r="E896" t="s">
        <v>59</v>
      </c>
      <c r="F896" t="s">
        <v>60</v>
      </c>
      <c r="G896">
        <v>2</v>
      </c>
      <c r="H896" t="s">
        <v>61</v>
      </c>
      <c r="I896" s="1" t="s">
        <v>2526</v>
      </c>
      <c r="J896" t="s">
        <v>1736</v>
      </c>
      <c r="K896" t="s">
        <v>1736</v>
      </c>
      <c r="L896" t="s">
        <v>1992</v>
      </c>
      <c r="M896" t="s">
        <v>3148</v>
      </c>
      <c r="N896" s="1" t="s">
        <v>148</v>
      </c>
      <c r="O896" t="s">
        <v>149</v>
      </c>
      <c r="P896" s="1" t="s">
        <v>150</v>
      </c>
      <c r="Q896" t="s">
        <v>151</v>
      </c>
      <c r="R896" t="s">
        <v>2943</v>
      </c>
      <c r="S896" t="s">
        <v>1797</v>
      </c>
      <c r="T896">
        <v>12</v>
      </c>
      <c r="U896">
        <v>3</v>
      </c>
      <c r="V896" t="s">
        <v>1801</v>
      </c>
      <c r="W896">
        <v>1</v>
      </c>
      <c r="X896" t="s">
        <v>75</v>
      </c>
      <c r="Y896">
        <v>1</v>
      </c>
      <c r="Z896" t="s">
        <v>69</v>
      </c>
      <c r="AA896">
        <v>1</v>
      </c>
      <c r="AB896" s="3">
        <v>0</v>
      </c>
      <c r="AC896" s="3">
        <v>0</v>
      </c>
      <c r="AD896" s="3">
        <v>0</v>
      </c>
      <c r="AE896" s="3">
        <v>423</v>
      </c>
      <c r="AF896" s="3">
        <v>0</v>
      </c>
      <c r="AG896" s="3">
        <v>0</v>
      </c>
      <c r="AH896" s="3">
        <v>0</v>
      </c>
      <c r="AI896" s="3">
        <v>0</v>
      </c>
      <c r="AJ896" s="3">
        <v>0</v>
      </c>
      <c r="AK896" s="3">
        <v>377</v>
      </c>
      <c r="AL896" s="3">
        <v>0</v>
      </c>
      <c r="AM896" s="3">
        <v>0</v>
      </c>
      <c r="AN896" s="3">
        <v>800</v>
      </c>
      <c r="AO896" s="3">
        <v>0</v>
      </c>
      <c r="AP896" s="3">
        <v>0</v>
      </c>
      <c r="AQ896" s="4">
        <v>0</v>
      </c>
      <c r="AR896" s="4">
        <v>0</v>
      </c>
      <c r="AS896" s="3">
        <v>0</v>
      </c>
      <c r="AT896" s="4">
        <v>120581000</v>
      </c>
      <c r="AU896" s="4">
        <v>0</v>
      </c>
      <c r="AV896" s="3">
        <v>0</v>
      </c>
      <c r="AW896" s="4">
        <v>0</v>
      </c>
      <c r="AX896" s="4">
        <v>0</v>
      </c>
      <c r="AY896" s="3">
        <v>0</v>
      </c>
      <c r="AZ896" s="4">
        <v>107000000</v>
      </c>
      <c r="BA896" s="4">
        <v>0</v>
      </c>
      <c r="BB896" s="3">
        <v>0</v>
      </c>
      <c r="BC896" s="4">
        <v>227581000</v>
      </c>
      <c r="BD896" s="4">
        <v>0</v>
      </c>
      <c r="BE896" s="3">
        <v>0</v>
      </c>
      <c r="BF896" t="s">
        <v>1800</v>
      </c>
      <c r="BG896" s="4">
        <f t="shared" si="106"/>
        <v>0</v>
      </c>
      <c r="BH896" s="4">
        <f t="shared" si="107"/>
        <v>0</v>
      </c>
      <c r="BI896" s="4">
        <f t="shared" si="108"/>
        <v>120.581</v>
      </c>
      <c r="BJ896" s="4">
        <f t="shared" si="109"/>
        <v>0</v>
      </c>
      <c r="BK896" s="4">
        <f t="shared" si="110"/>
        <v>0</v>
      </c>
      <c r="BL896" s="4">
        <f t="shared" si="111"/>
        <v>0</v>
      </c>
      <c r="BM896" s="4">
        <f t="shared" si="112"/>
        <v>107</v>
      </c>
      <c r="BN896" s="4">
        <f t="shared" si="113"/>
        <v>0</v>
      </c>
    </row>
    <row r="897" spans="1:66" x14ac:dyDescent="0.25">
      <c r="A897">
        <v>16</v>
      </c>
      <c r="B897" t="s">
        <v>1734</v>
      </c>
      <c r="C897" t="s">
        <v>1735</v>
      </c>
      <c r="D897">
        <v>2022</v>
      </c>
      <c r="E897" t="s">
        <v>59</v>
      </c>
      <c r="F897" t="s">
        <v>60</v>
      </c>
      <c r="G897">
        <v>2</v>
      </c>
      <c r="H897" t="s">
        <v>61</v>
      </c>
      <c r="I897" s="1" t="s">
        <v>2526</v>
      </c>
      <c r="J897" t="s">
        <v>1736</v>
      </c>
      <c r="K897" t="s">
        <v>1736</v>
      </c>
      <c r="L897" t="s">
        <v>1992</v>
      </c>
      <c r="M897" t="s">
        <v>3148</v>
      </c>
      <c r="N897" s="1" t="s">
        <v>148</v>
      </c>
      <c r="O897" t="s">
        <v>149</v>
      </c>
      <c r="P897" s="1" t="s">
        <v>164</v>
      </c>
      <c r="Q897" t="s">
        <v>165</v>
      </c>
      <c r="R897" t="s">
        <v>2944</v>
      </c>
      <c r="S897" t="s">
        <v>1802</v>
      </c>
      <c r="T897">
        <v>9</v>
      </c>
      <c r="U897">
        <v>1</v>
      </c>
      <c r="V897" t="s">
        <v>1803</v>
      </c>
      <c r="W897">
        <v>1</v>
      </c>
      <c r="X897" t="s">
        <v>75</v>
      </c>
      <c r="Y897">
        <v>1</v>
      </c>
      <c r="Z897" t="s">
        <v>69</v>
      </c>
      <c r="AA897">
        <v>1</v>
      </c>
      <c r="AB897" s="3">
        <v>1</v>
      </c>
      <c r="AC897" s="3">
        <v>1</v>
      </c>
      <c r="AD897" s="3">
        <v>100</v>
      </c>
      <c r="AE897" s="3">
        <v>0</v>
      </c>
      <c r="AF897" s="3">
        <v>0</v>
      </c>
      <c r="AG897" s="3">
        <v>0</v>
      </c>
      <c r="AH897" s="3">
        <v>0</v>
      </c>
      <c r="AI897" s="3">
        <v>0</v>
      </c>
      <c r="AJ897" s="3">
        <v>0</v>
      </c>
      <c r="AK897" s="3">
        <v>0</v>
      </c>
      <c r="AL897" s="3">
        <v>0</v>
      </c>
      <c r="AM897" s="3">
        <v>0</v>
      </c>
      <c r="AN897" s="3">
        <v>1</v>
      </c>
      <c r="AO897" s="3">
        <v>1</v>
      </c>
      <c r="AP897" s="3">
        <v>100</v>
      </c>
      <c r="AQ897" s="4">
        <v>78866666</v>
      </c>
      <c r="AR897" s="4">
        <v>77616666</v>
      </c>
      <c r="AS897" s="3">
        <v>98.42</v>
      </c>
      <c r="AT897" s="4">
        <v>0</v>
      </c>
      <c r="AU897" s="4">
        <v>0</v>
      </c>
      <c r="AV897" s="3">
        <v>0</v>
      </c>
      <c r="AW897" s="4">
        <v>0</v>
      </c>
      <c r="AX897" s="4">
        <v>0</v>
      </c>
      <c r="AY897" s="3">
        <v>0</v>
      </c>
      <c r="AZ897" s="4">
        <v>0</v>
      </c>
      <c r="BA897" s="4">
        <v>0</v>
      </c>
      <c r="BB897" s="3">
        <v>0</v>
      </c>
      <c r="BC897" s="4">
        <v>78866666</v>
      </c>
      <c r="BD897" s="4">
        <v>77616666</v>
      </c>
      <c r="BE897" s="3">
        <v>98.42</v>
      </c>
      <c r="BF897" t="s">
        <v>1804</v>
      </c>
      <c r="BG897" s="4">
        <f t="shared" si="106"/>
        <v>78.866665999999995</v>
      </c>
      <c r="BH897" s="4">
        <f t="shared" si="107"/>
        <v>77.616665999999995</v>
      </c>
      <c r="BI897" s="4">
        <f t="shared" si="108"/>
        <v>0</v>
      </c>
      <c r="BJ897" s="4">
        <f t="shared" si="109"/>
        <v>0</v>
      </c>
      <c r="BK897" s="4">
        <f t="shared" si="110"/>
        <v>0</v>
      </c>
      <c r="BL897" s="4">
        <f t="shared" si="111"/>
        <v>0</v>
      </c>
      <c r="BM897" s="4">
        <f t="shared" si="112"/>
        <v>0</v>
      </c>
      <c r="BN897" s="4">
        <f t="shared" si="113"/>
        <v>0</v>
      </c>
    </row>
    <row r="898" spans="1:66" x14ac:dyDescent="0.25">
      <c r="A898">
        <v>16</v>
      </c>
      <c r="B898" t="s">
        <v>1734</v>
      </c>
      <c r="C898" t="s">
        <v>1735</v>
      </c>
      <c r="D898">
        <v>2022</v>
      </c>
      <c r="E898" t="s">
        <v>59</v>
      </c>
      <c r="F898" t="s">
        <v>60</v>
      </c>
      <c r="G898">
        <v>2</v>
      </c>
      <c r="H898" t="s">
        <v>61</v>
      </c>
      <c r="I898" s="1" t="s">
        <v>2526</v>
      </c>
      <c r="J898" t="s">
        <v>1736</v>
      </c>
      <c r="K898" t="s">
        <v>1736</v>
      </c>
      <c r="L898" t="s">
        <v>1992</v>
      </c>
      <c r="M898" t="s">
        <v>3148</v>
      </c>
      <c r="N898" s="1" t="s">
        <v>148</v>
      </c>
      <c r="O898" t="s">
        <v>149</v>
      </c>
      <c r="P898" s="1" t="s">
        <v>164</v>
      </c>
      <c r="Q898" t="s">
        <v>165</v>
      </c>
      <c r="R898" t="s">
        <v>2944</v>
      </c>
      <c r="S898" t="s">
        <v>1802</v>
      </c>
      <c r="T898">
        <v>9</v>
      </c>
      <c r="U898">
        <v>2</v>
      </c>
      <c r="V898" t="s">
        <v>866</v>
      </c>
      <c r="W898">
        <v>1</v>
      </c>
      <c r="X898" t="s">
        <v>75</v>
      </c>
      <c r="Y898">
        <v>1</v>
      </c>
      <c r="Z898" t="s">
        <v>69</v>
      </c>
      <c r="AA898">
        <v>1</v>
      </c>
      <c r="AB898" s="3">
        <v>0</v>
      </c>
      <c r="AC898" s="3">
        <v>0</v>
      </c>
      <c r="AD898" s="3">
        <v>0</v>
      </c>
      <c r="AE898" s="3">
        <v>0</v>
      </c>
      <c r="AF898" s="3">
        <v>0</v>
      </c>
      <c r="AG898" s="3">
        <v>0</v>
      </c>
      <c r="AH898" s="3">
        <v>2</v>
      </c>
      <c r="AI898" s="3">
        <v>0</v>
      </c>
      <c r="AJ898" s="3">
        <v>0</v>
      </c>
      <c r="AK898" s="3">
        <v>0</v>
      </c>
      <c r="AL898" s="3">
        <v>0</v>
      </c>
      <c r="AM898" s="3">
        <v>0</v>
      </c>
      <c r="AN898" s="3">
        <v>2</v>
      </c>
      <c r="AO898" s="3">
        <v>0</v>
      </c>
      <c r="AP898" s="3">
        <v>0</v>
      </c>
      <c r="AQ898" s="4">
        <v>0</v>
      </c>
      <c r="AR898" s="4">
        <v>0</v>
      </c>
      <c r="AS898" s="3">
        <v>0</v>
      </c>
      <c r="AT898" s="4">
        <v>0</v>
      </c>
      <c r="AU898" s="4">
        <v>0</v>
      </c>
      <c r="AV898" s="3">
        <v>0</v>
      </c>
      <c r="AW898" s="4">
        <v>385000000</v>
      </c>
      <c r="AX898" s="4">
        <v>0</v>
      </c>
      <c r="AY898" s="3">
        <v>0</v>
      </c>
      <c r="AZ898" s="4">
        <v>0</v>
      </c>
      <c r="BA898" s="4">
        <v>0</v>
      </c>
      <c r="BB898" s="3">
        <v>0</v>
      </c>
      <c r="BC898" s="4">
        <v>385000000</v>
      </c>
      <c r="BD898" s="4">
        <v>0</v>
      </c>
      <c r="BE898" s="3">
        <v>0</v>
      </c>
      <c r="BF898" t="s">
        <v>1805</v>
      </c>
      <c r="BG898" s="4">
        <f t="shared" si="106"/>
        <v>0</v>
      </c>
      <c r="BH898" s="4">
        <f t="shared" si="107"/>
        <v>0</v>
      </c>
      <c r="BI898" s="4">
        <f t="shared" si="108"/>
        <v>0</v>
      </c>
      <c r="BJ898" s="4">
        <f t="shared" si="109"/>
        <v>0</v>
      </c>
      <c r="BK898" s="4">
        <f t="shared" si="110"/>
        <v>385</v>
      </c>
      <c r="BL898" s="4">
        <f t="shared" si="111"/>
        <v>0</v>
      </c>
      <c r="BM898" s="4">
        <f t="shared" si="112"/>
        <v>0</v>
      </c>
      <c r="BN898" s="4">
        <f t="shared" si="113"/>
        <v>0</v>
      </c>
    </row>
    <row r="899" spans="1:66" x14ac:dyDescent="0.25">
      <c r="A899">
        <v>16</v>
      </c>
      <c r="B899" t="s">
        <v>1734</v>
      </c>
      <c r="C899" t="s">
        <v>1735</v>
      </c>
      <c r="D899">
        <v>2022</v>
      </c>
      <c r="E899" t="s">
        <v>59</v>
      </c>
      <c r="F899" t="s">
        <v>60</v>
      </c>
      <c r="G899">
        <v>2</v>
      </c>
      <c r="H899" t="s">
        <v>61</v>
      </c>
      <c r="I899" s="1" t="s">
        <v>2526</v>
      </c>
      <c r="J899" t="s">
        <v>1736</v>
      </c>
      <c r="K899" t="s">
        <v>1736</v>
      </c>
      <c r="L899" t="s">
        <v>1992</v>
      </c>
      <c r="M899" t="s">
        <v>3148</v>
      </c>
      <c r="N899" s="1" t="s">
        <v>148</v>
      </c>
      <c r="O899" t="s">
        <v>149</v>
      </c>
      <c r="P899" s="1" t="s">
        <v>171</v>
      </c>
      <c r="Q899" t="s">
        <v>172</v>
      </c>
      <c r="R899" t="s">
        <v>2945</v>
      </c>
      <c r="S899" t="s">
        <v>1806</v>
      </c>
      <c r="T899">
        <v>10</v>
      </c>
      <c r="U899">
        <v>1</v>
      </c>
      <c r="V899" t="s">
        <v>1807</v>
      </c>
      <c r="W899">
        <v>1</v>
      </c>
      <c r="X899" t="s">
        <v>75</v>
      </c>
      <c r="Y899">
        <v>1</v>
      </c>
      <c r="Z899" t="s">
        <v>69</v>
      </c>
      <c r="AA899">
        <v>1</v>
      </c>
      <c r="AB899" s="3">
        <v>2</v>
      </c>
      <c r="AC899" s="3">
        <v>2</v>
      </c>
      <c r="AD899" s="3">
        <v>100</v>
      </c>
      <c r="AE899" s="3">
        <v>0</v>
      </c>
      <c r="AF899" s="3">
        <v>0</v>
      </c>
      <c r="AG899" s="3">
        <v>0</v>
      </c>
      <c r="AH899" s="3">
        <v>2</v>
      </c>
      <c r="AI899" s="3">
        <v>0</v>
      </c>
      <c r="AJ899" s="3">
        <v>0</v>
      </c>
      <c r="AK899" s="3">
        <v>0</v>
      </c>
      <c r="AL899" s="3">
        <v>0</v>
      </c>
      <c r="AM899" s="3">
        <v>0</v>
      </c>
      <c r="AN899" s="3">
        <v>4</v>
      </c>
      <c r="AO899" s="3">
        <v>2</v>
      </c>
      <c r="AP899" s="3">
        <v>50</v>
      </c>
      <c r="AQ899" s="4">
        <v>261280000</v>
      </c>
      <c r="AR899" s="4">
        <v>249513077</v>
      </c>
      <c r="AS899" s="3">
        <v>95.5</v>
      </c>
      <c r="AT899" s="4">
        <v>0</v>
      </c>
      <c r="AU899" s="4">
        <v>0</v>
      </c>
      <c r="AV899" s="3">
        <v>0</v>
      </c>
      <c r="AW899" s="4">
        <v>331000000</v>
      </c>
      <c r="AX899" s="4">
        <v>0</v>
      </c>
      <c r="AY899" s="3">
        <v>0</v>
      </c>
      <c r="AZ899" s="4">
        <v>0</v>
      </c>
      <c r="BA899" s="4">
        <v>0</v>
      </c>
      <c r="BB899" s="3">
        <v>0</v>
      </c>
      <c r="BC899" s="4">
        <v>592280000</v>
      </c>
      <c r="BD899" s="4">
        <v>249513077</v>
      </c>
      <c r="BE899" s="3">
        <v>42.13</v>
      </c>
      <c r="BF899" t="s">
        <v>1808</v>
      </c>
      <c r="BG899" s="4">
        <f t="shared" ref="BG899:BG962" si="114">AQ899 / 1000000</f>
        <v>261.27999999999997</v>
      </c>
      <c r="BH899" s="4">
        <f t="shared" ref="BH899:BH962" si="115">AR899 / 1000000</f>
        <v>249.51307700000001</v>
      </c>
      <c r="BI899" s="4">
        <f t="shared" ref="BI899:BI962" si="116">AT899 / 1000000</f>
        <v>0</v>
      </c>
      <c r="BJ899" s="4">
        <f t="shared" ref="BJ899:BJ962" si="117">AU899 / 1000000</f>
        <v>0</v>
      </c>
      <c r="BK899" s="4">
        <f t="shared" ref="BK899:BK962" si="118">AW899 / 1000000</f>
        <v>331</v>
      </c>
      <c r="BL899" s="4">
        <f t="shared" ref="BL899:BL962" si="119">AX899 / 1000000</f>
        <v>0</v>
      </c>
      <c r="BM899" s="4">
        <f t="shared" ref="BM899:BM962" si="120">AZ899 / 1000000</f>
        <v>0</v>
      </c>
      <c r="BN899" s="4">
        <f t="shared" ref="BN899:BN962" si="121">BA899 / 1000000</f>
        <v>0</v>
      </c>
    </row>
    <row r="900" spans="1:66" x14ac:dyDescent="0.25">
      <c r="A900">
        <v>16</v>
      </c>
      <c r="B900" t="s">
        <v>1734</v>
      </c>
      <c r="C900" t="s">
        <v>1735</v>
      </c>
      <c r="D900">
        <v>2022</v>
      </c>
      <c r="E900" t="s">
        <v>59</v>
      </c>
      <c r="F900" t="s">
        <v>60</v>
      </c>
      <c r="G900">
        <v>2</v>
      </c>
      <c r="H900" t="s">
        <v>61</v>
      </c>
      <c r="I900" s="1" t="s">
        <v>2526</v>
      </c>
      <c r="J900" t="s">
        <v>1736</v>
      </c>
      <c r="K900" t="s">
        <v>1736</v>
      </c>
      <c r="L900" t="s">
        <v>1992</v>
      </c>
      <c r="M900" t="s">
        <v>3148</v>
      </c>
      <c r="N900" s="1" t="s">
        <v>148</v>
      </c>
      <c r="O900" t="s">
        <v>149</v>
      </c>
      <c r="P900" s="1" t="s">
        <v>171</v>
      </c>
      <c r="Q900" t="s">
        <v>172</v>
      </c>
      <c r="R900" t="s">
        <v>2945</v>
      </c>
      <c r="S900" t="s">
        <v>1806</v>
      </c>
      <c r="T900">
        <v>10</v>
      </c>
      <c r="U900">
        <v>2</v>
      </c>
      <c r="V900" t="s">
        <v>1809</v>
      </c>
      <c r="W900">
        <v>1</v>
      </c>
      <c r="X900" t="s">
        <v>75</v>
      </c>
      <c r="Y900">
        <v>1</v>
      </c>
      <c r="Z900" t="s">
        <v>69</v>
      </c>
      <c r="AA900">
        <v>1</v>
      </c>
      <c r="AB900" s="3">
        <v>0</v>
      </c>
      <c r="AC900" s="3">
        <v>0</v>
      </c>
      <c r="AD900" s="3">
        <v>0</v>
      </c>
      <c r="AE900" s="3">
        <v>0</v>
      </c>
      <c r="AF900" s="3">
        <v>0</v>
      </c>
      <c r="AG900" s="3">
        <v>0</v>
      </c>
      <c r="AH900" s="3">
        <v>1920</v>
      </c>
      <c r="AI900" s="3">
        <v>0</v>
      </c>
      <c r="AJ900" s="3">
        <v>0</v>
      </c>
      <c r="AK900" s="3">
        <v>2080</v>
      </c>
      <c r="AL900" s="3">
        <v>0</v>
      </c>
      <c r="AM900" s="3">
        <v>0</v>
      </c>
      <c r="AN900" s="3">
        <v>4000</v>
      </c>
      <c r="AO900" s="3">
        <v>0</v>
      </c>
      <c r="AP900" s="3">
        <v>0</v>
      </c>
      <c r="AQ900" s="4">
        <v>0</v>
      </c>
      <c r="AR900" s="4">
        <v>0</v>
      </c>
      <c r="AS900" s="3">
        <v>0</v>
      </c>
      <c r="AT900" s="4">
        <v>0</v>
      </c>
      <c r="AU900" s="4">
        <v>0</v>
      </c>
      <c r="AV900" s="3">
        <v>0</v>
      </c>
      <c r="AW900" s="4">
        <v>240000000</v>
      </c>
      <c r="AX900" s="4">
        <v>0</v>
      </c>
      <c r="AY900" s="3">
        <v>0</v>
      </c>
      <c r="AZ900" s="4">
        <v>260000000</v>
      </c>
      <c r="BA900" s="4">
        <v>0</v>
      </c>
      <c r="BB900" s="3">
        <v>0</v>
      </c>
      <c r="BC900" s="4">
        <v>500000000</v>
      </c>
      <c r="BD900" s="4">
        <v>0</v>
      </c>
      <c r="BE900" s="3">
        <v>0</v>
      </c>
      <c r="BF900" t="s">
        <v>1808</v>
      </c>
      <c r="BG900" s="4">
        <f t="shared" si="114"/>
        <v>0</v>
      </c>
      <c r="BH900" s="4">
        <f t="shared" si="115"/>
        <v>0</v>
      </c>
      <c r="BI900" s="4">
        <f t="shared" si="116"/>
        <v>0</v>
      </c>
      <c r="BJ900" s="4">
        <f t="shared" si="117"/>
        <v>0</v>
      </c>
      <c r="BK900" s="4">
        <f t="shared" si="118"/>
        <v>240</v>
      </c>
      <c r="BL900" s="4">
        <f t="shared" si="119"/>
        <v>0</v>
      </c>
      <c r="BM900" s="4">
        <f t="shared" si="120"/>
        <v>260</v>
      </c>
      <c r="BN900" s="4">
        <f t="shared" si="121"/>
        <v>0</v>
      </c>
    </row>
    <row r="901" spans="1:66" x14ac:dyDescent="0.25">
      <c r="A901">
        <v>16</v>
      </c>
      <c r="B901" t="s">
        <v>1734</v>
      </c>
      <c r="C901" t="s">
        <v>1735</v>
      </c>
      <c r="D901">
        <v>2022</v>
      </c>
      <c r="E901" t="s">
        <v>59</v>
      </c>
      <c r="F901" t="s">
        <v>60</v>
      </c>
      <c r="G901">
        <v>2</v>
      </c>
      <c r="H901" t="s">
        <v>61</v>
      </c>
      <c r="I901" s="1" t="s">
        <v>2526</v>
      </c>
      <c r="J901" t="s">
        <v>1736</v>
      </c>
      <c r="K901" t="s">
        <v>1736</v>
      </c>
      <c r="L901" t="s">
        <v>1992</v>
      </c>
      <c r="M901" t="s">
        <v>3148</v>
      </c>
      <c r="N901" s="1" t="s">
        <v>148</v>
      </c>
      <c r="O901" t="s">
        <v>149</v>
      </c>
      <c r="P901" s="1" t="s">
        <v>171</v>
      </c>
      <c r="Q901" t="s">
        <v>172</v>
      </c>
      <c r="R901" t="s">
        <v>2945</v>
      </c>
      <c r="S901" t="s">
        <v>1806</v>
      </c>
      <c r="T901">
        <v>10</v>
      </c>
      <c r="U901">
        <v>3</v>
      </c>
      <c r="V901" t="s">
        <v>1810</v>
      </c>
      <c r="W901">
        <v>1</v>
      </c>
      <c r="X901" t="s">
        <v>75</v>
      </c>
      <c r="Y901">
        <v>1</v>
      </c>
      <c r="Z901" t="s">
        <v>69</v>
      </c>
      <c r="AA901">
        <v>1</v>
      </c>
      <c r="AB901" s="3">
        <v>0</v>
      </c>
      <c r="AC901" s="3">
        <v>0</v>
      </c>
      <c r="AD901" s="3">
        <v>0</v>
      </c>
      <c r="AE901" s="3">
        <v>0</v>
      </c>
      <c r="AF901" s="3">
        <v>0</v>
      </c>
      <c r="AG901" s="3">
        <v>0</v>
      </c>
      <c r="AH901" s="3">
        <v>65</v>
      </c>
      <c r="AI901" s="3">
        <v>0</v>
      </c>
      <c r="AJ901" s="3">
        <v>0</v>
      </c>
      <c r="AK901" s="3">
        <v>60</v>
      </c>
      <c r="AL901" s="3">
        <v>0</v>
      </c>
      <c r="AM901" s="3">
        <v>0</v>
      </c>
      <c r="AN901" s="3">
        <v>125</v>
      </c>
      <c r="AO901" s="3">
        <v>0</v>
      </c>
      <c r="AP901" s="3">
        <v>0</v>
      </c>
      <c r="AQ901" s="4">
        <v>0</v>
      </c>
      <c r="AR901" s="4">
        <v>0</v>
      </c>
      <c r="AS901" s="3">
        <v>0</v>
      </c>
      <c r="AT901" s="4">
        <v>0</v>
      </c>
      <c r="AU901" s="4">
        <v>0</v>
      </c>
      <c r="AV901" s="3">
        <v>0</v>
      </c>
      <c r="AW901" s="4">
        <v>136000000</v>
      </c>
      <c r="AX901" s="4">
        <v>0</v>
      </c>
      <c r="AY901" s="3">
        <v>0</v>
      </c>
      <c r="AZ901" s="4">
        <v>136000000</v>
      </c>
      <c r="BA901" s="4">
        <v>0</v>
      </c>
      <c r="BB901" s="3">
        <v>0</v>
      </c>
      <c r="BC901" s="4">
        <v>272000000</v>
      </c>
      <c r="BD901" s="4">
        <v>0</v>
      </c>
      <c r="BE901" s="3">
        <v>0</v>
      </c>
      <c r="BF901" t="s">
        <v>1808</v>
      </c>
      <c r="BG901" s="4">
        <f t="shared" si="114"/>
        <v>0</v>
      </c>
      <c r="BH901" s="4">
        <f t="shared" si="115"/>
        <v>0</v>
      </c>
      <c r="BI901" s="4">
        <f t="shared" si="116"/>
        <v>0</v>
      </c>
      <c r="BJ901" s="4">
        <f t="shared" si="117"/>
        <v>0</v>
      </c>
      <c r="BK901" s="4">
        <f t="shared" si="118"/>
        <v>136</v>
      </c>
      <c r="BL901" s="4">
        <f t="shared" si="119"/>
        <v>0</v>
      </c>
      <c r="BM901" s="4">
        <f t="shared" si="120"/>
        <v>136</v>
      </c>
      <c r="BN901" s="4">
        <f t="shared" si="121"/>
        <v>0</v>
      </c>
    </row>
    <row r="902" spans="1:66" x14ac:dyDescent="0.25">
      <c r="A902">
        <v>16</v>
      </c>
      <c r="B902" t="s">
        <v>1734</v>
      </c>
      <c r="C902" t="s">
        <v>1735</v>
      </c>
      <c r="D902">
        <v>2022</v>
      </c>
      <c r="E902" t="s">
        <v>59</v>
      </c>
      <c r="F902" t="s">
        <v>60</v>
      </c>
      <c r="G902">
        <v>2</v>
      </c>
      <c r="H902" t="s">
        <v>61</v>
      </c>
      <c r="I902" s="1" t="s">
        <v>2526</v>
      </c>
      <c r="J902" t="s">
        <v>1736</v>
      </c>
      <c r="K902" t="s">
        <v>1736</v>
      </c>
      <c r="L902" t="s">
        <v>1992</v>
      </c>
      <c r="M902" t="s">
        <v>3148</v>
      </c>
      <c r="N902" s="1" t="s">
        <v>148</v>
      </c>
      <c r="O902" t="s">
        <v>149</v>
      </c>
      <c r="P902" s="1" t="s">
        <v>171</v>
      </c>
      <c r="Q902" t="s">
        <v>172</v>
      </c>
      <c r="R902" t="s">
        <v>2945</v>
      </c>
      <c r="S902" t="s">
        <v>1806</v>
      </c>
      <c r="T902">
        <v>10</v>
      </c>
      <c r="U902">
        <v>4</v>
      </c>
      <c r="V902" t="s">
        <v>1811</v>
      </c>
      <c r="W902">
        <v>1</v>
      </c>
      <c r="X902" t="s">
        <v>75</v>
      </c>
      <c r="Y902">
        <v>1</v>
      </c>
      <c r="Z902" t="s">
        <v>69</v>
      </c>
      <c r="AA902">
        <v>1</v>
      </c>
      <c r="AB902" s="3">
        <v>0</v>
      </c>
      <c r="AC902" s="3">
        <v>0</v>
      </c>
      <c r="AD902" s="3">
        <v>0</v>
      </c>
      <c r="AE902" s="3">
        <v>0</v>
      </c>
      <c r="AF902" s="3">
        <v>0</v>
      </c>
      <c r="AG902" s="3">
        <v>0</v>
      </c>
      <c r="AH902" s="3">
        <v>318</v>
      </c>
      <c r="AI902" s="3">
        <v>0</v>
      </c>
      <c r="AJ902" s="3">
        <v>0</v>
      </c>
      <c r="AK902" s="3">
        <v>382</v>
      </c>
      <c r="AL902" s="3">
        <v>0</v>
      </c>
      <c r="AM902" s="3">
        <v>0</v>
      </c>
      <c r="AN902" s="3">
        <v>700</v>
      </c>
      <c r="AO902" s="3">
        <v>0</v>
      </c>
      <c r="AP902" s="3">
        <v>0</v>
      </c>
      <c r="AQ902" s="4">
        <v>0</v>
      </c>
      <c r="AR902" s="4">
        <v>0</v>
      </c>
      <c r="AS902" s="3">
        <v>0</v>
      </c>
      <c r="AT902" s="4">
        <v>0</v>
      </c>
      <c r="AU902" s="4">
        <v>0</v>
      </c>
      <c r="AV902" s="3">
        <v>0</v>
      </c>
      <c r="AW902" s="4">
        <v>250000000</v>
      </c>
      <c r="AX902" s="4">
        <v>0</v>
      </c>
      <c r="AY902" s="3">
        <v>0</v>
      </c>
      <c r="AZ902" s="4">
        <v>300000000</v>
      </c>
      <c r="BA902" s="4">
        <v>0</v>
      </c>
      <c r="BB902" s="3">
        <v>0</v>
      </c>
      <c r="BC902" s="4">
        <v>550000000</v>
      </c>
      <c r="BD902" s="4">
        <v>0</v>
      </c>
      <c r="BE902" s="3">
        <v>0</v>
      </c>
      <c r="BF902" t="s">
        <v>1808</v>
      </c>
      <c r="BG902" s="4">
        <f t="shared" si="114"/>
        <v>0</v>
      </c>
      <c r="BH902" s="4">
        <f t="shared" si="115"/>
        <v>0</v>
      </c>
      <c r="BI902" s="4">
        <f t="shared" si="116"/>
        <v>0</v>
      </c>
      <c r="BJ902" s="4">
        <f t="shared" si="117"/>
        <v>0</v>
      </c>
      <c r="BK902" s="4">
        <f t="shared" si="118"/>
        <v>250</v>
      </c>
      <c r="BL902" s="4">
        <f t="shared" si="119"/>
        <v>0</v>
      </c>
      <c r="BM902" s="4">
        <f t="shared" si="120"/>
        <v>300</v>
      </c>
      <c r="BN902" s="4">
        <f t="shared" si="121"/>
        <v>0</v>
      </c>
    </row>
    <row r="903" spans="1:66" x14ac:dyDescent="0.25">
      <c r="A903">
        <v>16</v>
      </c>
      <c r="B903" t="s">
        <v>1734</v>
      </c>
      <c r="C903" t="s">
        <v>1735</v>
      </c>
      <c r="D903">
        <v>2022</v>
      </c>
      <c r="E903" t="s">
        <v>59</v>
      </c>
      <c r="F903" t="s">
        <v>60</v>
      </c>
      <c r="G903">
        <v>2</v>
      </c>
      <c r="H903" t="s">
        <v>61</v>
      </c>
      <c r="I903" s="1" t="s">
        <v>2526</v>
      </c>
      <c r="J903" t="s">
        <v>1736</v>
      </c>
      <c r="K903" t="s">
        <v>1736</v>
      </c>
      <c r="L903" t="s">
        <v>1992</v>
      </c>
      <c r="M903" t="s">
        <v>3148</v>
      </c>
      <c r="N903" s="1" t="s">
        <v>148</v>
      </c>
      <c r="O903" t="s">
        <v>149</v>
      </c>
      <c r="P903" s="1" t="s">
        <v>181</v>
      </c>
      <c r="Q903" t="s">
        <v>182</v>
      </c>
      <c r="R903" t="s">
        <v>2946</v>
      </c>
      <c r="S903" t="s">
        <v>1812</v>
      </c>
      <c r="T903">
        <v>13</v>
      </c>
      <c r="U903">
        <v>1</v>
      </c>
      <c r="V903" t="s">
        <v>1813</v>
      </c>
      <c r="W903">
        <v>1</v>
      </c>
      <c r="X903" t="s">
        <v>75</v>
      </c>
      <c r="Y903">
        <v>1</v>
      </c>
      <c r="Z903" t="s">
        <v>69</v>
      </c>
      <c r="AA903">
        <v>1</v>
      </c>
      <c r="AB903" s="3">
        <v>544</v>
      </c>
      <c r="AC903" s="3">
        <v>500</v>
      </c>
      <c r="AD903" s="3">
        <v>91.91</v>
      </c>
      <c r="AE903" s="3">
        <v>488</v>
      </c>
      <c r="AF903" s="3">
        <v>488</v>
      </c>
      <c r="AG903" s="3">
        <v>100</v>
      </c>
      <c r="AH903" s="3">
        <v>415</v>
      </c>
      <c r="AI903" s="3">
        <v>0</v>
      </c>
      <c r="AJ903" s="3">
        <v>0</v>
      </c>
      <c r="AK903" s="3">
        <v>553</v>
      </c>
      <c r="AL903" s="3">
        <v>0</v>
      </c>
      <c r="AM903" s="3">
        <v>0</v>
      </c>
      <c r="AN903" s="3">
        <v>2000</v>
      </c>
      <c r="AO903" s="3">
        <v>988</v>
      </c>
      <c r="AP903" s="3">
        <v>49.4</v>
      </c>
      <c r="AQ903" s="4">
        <v>358000000</v>
      </c>
      <c r="AR903" s="4">
        <v>317609900</v>
      </c>
      <c r="AS903" s="3">
        <v>88.72</v>
      </c>
      <c r="AT903" s="4">
        <v>306709000</v>
      </c>
      <c r="AU903" s="4">
        <v>198200000</v>
      </c>
      <c r="AV903" s="3">
        <v>64.62</v>
      </c>
      <c r="AW903" s="4">
        <v>255000000</v>
      </c>
      <c r="AX903" s="4">
        <v>0</v>
      </c>
      <c r="AY903" s="3">
        <v>0</v>
      </c>
      <c r="AZ903" s="4">
        <v>340000000</v>
      </c>
      <c r="BA903" s="4">
        <v>0</v>
      </c>
      <c r="BB903" s="3">
        <v>0</v>
      </c>
      <c r="BC903" s="4">
        <v>1259709000</v>
      </c>
      <c r="BD903" s="4">
        <v>515809900</v>
      </c>
      <c r="BE903" s="3">
        <v>40.950000000000003</v>
      </c>
      <c r="BF903" t="s">
        <v>1814</v>
      </c>
      <c r="BG903" s="4">
        <f t="shared" si="114"/>
        <v>358</v>
      </c>
      <c r="BH903" s="4">
        <f t="shared" si="115"/>
        <v>317.60989999999998</v>
      </c>
      <c r="BI903" s="4">
        <f t="shared" si="116"/>
        <v>306.709</v>
      </c>
      <c r="BJ903" s="4">
        <f t="shared" si="117"/>
        <v>198.2</v>
      </c>
      <c r="BK903" s="4">
        <f t="shared" si="118"/>
        <v>255</v>
      </c>
      <c r="BL903" s="4">
        <f t="shared" si="119"/>
        <v>0</v>
      </c>
      <c r="BM903" s="4">
        <f t="shared" si="120"/>
        <v>340</v>
      </c>
      <c r="BN903" s="4">
        <f t="shared" si="121"/>
        <v>0</v>
      </c>
    </row>
    <row r="904" spans="1:66" x14ac:dyDescent="0.25">
      <c r="A904">
        <v>16</v>
      </c>
      <c r="B904" t="s">
        <v>1734</v>
      </c>
      <c r="C904" t="s">
        <v>1735</v>
      </c>
      <c r="D904">
        <v>2022</v>
      </c>
      <c r="E904" t="s">
        <v>59</v>
      </c>
      <c r="F904" t="s">
        <v>60</v>
      </c>
      <c r="G904">
        <v>2</v>
      </c>
      <c r="H904" t="s">
        <v>61</v>
      </c>
      <c r="I904" s="1" t="s">
        <v>2526</v>
      </c>
      <c r="J904" t="s">
        <v>1736</v>
      </c>
      <c r="K904" t="s">
        <v>1736</v>
      </c>
      <c r="L904" t="s">
        <v>1992</v>
      </c>
      <c r="M904" t="s">
        <v>3148</v>
      </c>
      <c r="N904" s="1" t="s">
        <v>148</v>
      </c>
      <c r="O904" t="s">
        <v>149</v>
      </c>
      <c r="P904" s="1" t="s">
        <v>186</v>
      </c>
      <c r="Q904" t="s">
        <v>187</v>
      </c>
      <c r="R904" t="s">
        <v>2947</v>
      </c>
      <c r="S904" t="s">
        <v>1815</v>
      </c>
      <c r="T904">
        <v>10</v>
      </c>
      <c r="U904">
        <v>1</v>
      </c>
      <c r="V904" t="s">
        <v>1816</v>
      </c>
      <c r="W904">
        <v>1</v>
      </c>
      <c r="X904" t="s">
        <v>75</v>
      </c>
      <c r="Y904">
        <v>1</v>
      </c>
      <c r="Z904" t="s">
        <v>69</v>
      </c>
      <c r="AA904">
        <v>1</v>
      </c>
      <c r="AB904" s="3">
        <v>200</v>
      </c>
      <c r="AC904" s="3">
        <v>200</v>
      </c>
      <c r="AD904" s="3">
        <v>100</v>
      </c>
      <c r="AE904" s="3">
        <v>200</v>
      </c>
      <c r="AF904" s="3">
        <v>0</v>
      </c>
      <c r="AG904" s="3">
        <v>0</v>
      </c>
      <c r="AH904" s="3">
        <v>200</v>
      </c>
      <c r="AI904" s="3">
        <v>0</v>
      </c>
      <c r="AJ904" s="3">
        <v>0</v>
      </c>
      <c r="AK904" s="3">
        <v>200</v>
      </c>
      <c r="AL904" s="3">
        <v>0</v>
      </c>
      <c r="AM904" s="3">
        <v>0</v>
      </c>
      <c r="AN904" s="3">
        <v>800</v>
      </c>
      <c r="AO904" s="3">
        <v>200</v>
      </c>
      <c r="AP904" s="3">
        <v>25</v>
      </c>
      <c r="AQ904" s="4">
        <v>300000000</v>
      </c>
      <c r="AR904" s="4">
        <v>300000000</v>
      </c>
      <c r="AS904" s="3">
        <v>100</v>
      </c>
      <c r="AT904" s="4">
        <v>301451000</v>
      </c>
      <c r="AU904" s="4">
        <v>55500000</v>
      </c>
      <c r="AV904" s="3">
        <v>18.41</v>
      </c>
      <c r="AW904" s="4">
        <v>300000000</v>
      </c>
      <c r="AX904" s="4">
        <v>0</v>
      </c>
      <c r="AY904" s="3">
        <v>0</v>
      </c>
      <c r="AZ904" s="4">
        <v>300000000</v>
      </c>
      <c r="BA904" s="4">
        <v>0</v>
      </c>
      <c r="BB904" s="3">
        <v>0</v>
      </c>
      <c r="BC904" s="4">
        <v>1201451000</v>
      </c>
      <c r="BD904" s="4">
        <v>355500000</v>
      </c>
      <c r="BE904" s="3">
        <v>29.59</v>
      </c>
      <c r="BF904" t="s">
        <v>1817</v>
      </c>
      <c r="BG904" s="4">
        <f t="shared" si="114"/>
        <v>300</v>
      </c>
      <c r="BH904" s="4">
        <f t="shared" si="115"/>
        <v>300</v>
      </c>
      <c r="BI904" s="4">
        <f t="shared" si="116"/>
        <v>301.45100000000002</v>
      </c>
      <c r="BJ904" s="4">
        <f t="shared" si="117"/>
        <v>55.5</v>
      </c>
      <c r="BK904" s="4">
        <f t="shared" si="118"/>
        <v>300</v>
      </c>
      <c r="BL904" s="4">
        <f t="shared" si="119"/>
        <v>0</v>
      </c>
      <c r="BM904" s="4">
        <f t="shared" si="120"/>
        <v>300</v>
      </c>
      <c r="BN904" s="4">
        <f t="shared" si="121"/>
        <v>0</v>
      </c>
    </row>
    <row r="905" spans="1:66" x14ac:dyDescent="0.25">
      <c r="A905">
        <v>16</v>
      </c>
      <c r="B905" t="s">
        <v>1734</v>
      </c>
      <c r="C905" t="s">
        <v>1735</v>
      </c>
      <c r="D905">
        <v>2022</v>
      </c>
      <c r="E905" t="s">
        <v>59</v>
      </c>
      <c r="F905" t="s">
        <v>60</v>
      </c>
      <c r="G905">
        <v>2</v>
      </c>
      <c r="H905" t="s">
        <v>61</v>
      </c>
      <c r="I905" s="1" t="s">
        <v>2526</v>
      </c>
      <c r="J905" t="s">
        <v>1736</v>
      </c>
      <c r="K905" t="s">
        <v>1736</v>
      </c>
      <c r="L905" t="s">
        <v>1992</v>
      </c>
      <c r="M905" t="s">
        <v>3148</v>
      </c>
      <c r="N905" s="1" t="s">
        <v>191</v>
      </c>
      <c r="O905" t="s">
        <v>192</v>
      </c>
      <c r="P905" s="1" t="s">
        <v>193</v>
      </c>
      <c r="Q905" t="s">
        <v>194</v>
      </c>
      <c r="R905" t="s">
        <v>2948</v>
      </c>
      <c r="S905" t="s">
        <v>1818</v>
      </c>
      <c r="T905">
        <v>11</v>
      </c>
      <c r="U905">
        <v>1</v>
      </c>
      <c r="V905" t="s">
        <v>1819</v>
      </c>
      <c r="W905">
        <v>1</v>
      </c>
      <c r="X905" t="s">
        <v>75</v>
      </c>
      <c r="Y905">
        <v>1</v>
      </c>
      <c r="Z905" t="s">
        <v>69</v>
      </c>
      <c r="AA905">
        <v>1</v>
      </c>
      <c r="AB905" s="3">
        <v>0</v>
      </c>
      <c r="AC905" s="3">
        <v>0</v>
      </c>
      <c r="AD905" s="3">
        <v>0</v>
      </c>
      <c r="AE905" s="3">
        <v>67</v>
      </c>
      <c r="AF905" s="3">
        <v>0</v>
      </c>
      <c r="AG905" s="3">
        <v>0</v>
      </c>
      <c r="AH905" s="3">
        <v>75</v>
      </c>
      <c r="AI905" s="3">
        <v>0</v>
      </c>
      <c r="AJ905" s="3">
        <v>0</v>
      </c>
      <c r="AK905" s="3">
        <v>108</v>
      </c>
      <c r="AL905" s="3">
        <v>0</v>
      </c>
      <c r="AM905" s="3">
        <v>0</v>
      </c>
      <c r="AN905" s="3">
        <v>250</v>
      </c>
      <c r="AO905" s="3">
        <v>0</v>
      </c>
      <c r="AP905" s="3">
        <v>0</v>
      </c>
      <c r="AQ905" s="4">
        <v>0</v>
      </c>
      <c r="AR905" s="4">
        <v>0</v>
      </c>
      <c r="AS905" s="3">
        <v>0</v>
      </c>
      <c r="AT905" s="4">
        <v>202795000</v>
      </c>
      <c r="AU905" s="4">
        <v>55000000</v>
      </c>
      <c r="AV905" s="3">
        <v>27.12</v>
      </c>
      <c r="AW905" s="4">
        <v>200000000</v>
      </c>
      <c r="AX905" s="4">
        <v>0</v>
      </c>
      <c r="AY905" s="3">
        <v>0</v>
      </c>
      <c r="AZ905" s="4">
        <v>355000000</v>
      </c>
      <c r="BA905" s="4">
        <v>0</v>
      </c>
      <c r="BB905" s="3">
        <v>0</v>
      </c>
      <c r="BC905" s="4">
        <v>757795000</v>
      </c>
      <c r="BD905" s="4">
        <v>55000000</v>
      </c>
      <c r="BE905" s="3">
        <v>7.26</v>
      </c>
      <c r="BF905" t="s">
        <v>1820</v>
      </c>
      <c r="BG905" s="4">
        <f t="shared" si="114"/>
        <v>0</v>
      </c>
      <c r="BH905" s="4">
        <f t="shared" si="115"/>
        <v>0</v>
      </c>
      <c r="BI905" s="4">
        <f t="shared" si="116"/>
        <v>202.79499999999999</v>
      </c>
      <c r="BJ905" s="4">
        <f t="shared" si="117"/>
        <v>55</v>
      </c>
      <c r="BK905" s="4">
        <f t="shared" si="118"/>
        <v>200</v>
      </c>
      <c r="BL905" s="4">
        <f t="shared" si="119"/>
        <v>0</v>
      </c>
      <c r="BM905" s="4">
        <f t="shared" si="120"/>
        <v>355</v>
      </c>
      <c r="BN905" s="4">
        <f t="shared" si="121"/>
        <v>0</v>
      </c>
    </row>
    <row r="906" spans="1:66" x14ac:dyDescent="0.25">
      <c r="A906">
        <v>16</v>
      </c>
      <c r="B906" t="s">
        <v>1734</v>
      </c>
      <c r="C906" t="s">
        <v>1735</v>
      </c>
      <c r="D906">
        <v>2022</v>
      </c>
      <c r="E906" t="s">
        <v>59</v>
      </c>
      <c r="F906" t="s">
        <v>60</v>
      </c>
      <c r="G906">
        <v>2</v>
      </c>
      <c r="H906" t="s">
        <v>61</v>
      </c>
      <c r="I906" s="1" t="s">
        <v>2526</v>
      </c>
      <c r="J906" t="s">
        <v>1736</v>
      </c>
      <c r="K906" t="s">
        <v>1736</v>
      </c>
      <c r="L906" t="s">
        <v>1992</v>
      </c>
      <c r="M906" t="s">
        <v>3148</v>
      </c>
      <c r="N906" s="1" t="s">
        <v>191</v>
      </c>
      <c r="O906" t="s">
        <v>192</v>
      </c>
      <c r="P906" s="1" t="s">
        <v>198</v>
      </c>
      <c r="Q906" t="s">
        <v>199</v>
      </c>
      <c r="R906" t="s">
        <v>2949</v>
      </c>
      <c r="S906" t="s">
        <v>1821</v>
      </c>
      <c r="T906">
        <v>10</v>
      </c>
      <c r="U906">
        <v>1</v>
      </c>
      <c r="V906" t="s">
        <v>1702</v>
      </c>
      <c r="W906">
        <v>1</v>
      </c>
      <c r="X906" t="s">
        <v>75</v>
      </c>
      <c r="Y906">
        <v>1</v>
      </c>
      <c r="Z906" t="s">
        <v>69</v>
      </c>
      <c r="AA906">
        <v>1</v>
      </c>
      <c r="AB906" s="3">
        <v>188</v>
      </c>
      <c r="AC906" s="3">
        <v>200</v>
      </c>
      <c r="AD906" s="3">
        <v>106.38</v>
      </c>
      <c r="AE906" s="3">
        <v>204</v>
      </c>
      <c r="AF906" s="3">
        <v>0</v>
      </c>
      <c r="AG906" s="3">
        <v>0</v>
      </c>
      <c r="AH906" s="3">
        <v>204</v>
      </c>
      <c r="AI906" s="3">
        <v>0</v>
      </c>
      <c r="AJ906" s="3">
        <v>0</v>
      </c>
      <c r="AK906" s="3">
        <v>204</v>
      </c>
      <c r="AL906" s="3">
        <v>0</v>
      </c>
      <c r="AM906" s="3">
        <v>0</v>
      </c>
      <c r="AN906" s="3">
        <v>800</v>
      </c>
      <c r="AO906" s="3">
        <v>200</v>
      </c>
      <c r="AP906" s="3">
        <v>25</v>
      </c>
      <c r="AQ906" s="4">
        <v>39191568</v>
      </c>
      <c r="AR906" s="4">
        <v>24000000</v>
      </c>
      <c r="AS906" s="3">
        <v>61.24</v>
      </c>
      <c r="AT906" s="4">
        <v>237507000</v>
      </c>
      <c r="AU906" s="4">
        <v>0</v>
      </c>
      <c r="AV906" s="3">
        <v>0</v>
      </c>
      <c r="AW906" s="4">
        <v>230000000</v>
      </c>
      <c r="AX906" s="4">
        <v>0</v>
      </c>
      <c r="AY906" s="3">
        <v>0</v>
      </c>
      <c r="AZ906" s="4">
        <v>230000000</v>
      </c>
      <c r="BA906" s="4">
        <v>0</v>
      </c>
      <c r="BB906" s="3">
        <v>0</v>
      </c>
      <c r="BC906" s="4">
        <v>736698568</v>
      </c>
      <c r="BD906" s="4">
        <v>24000000</v>
      </c>
      <c r="BE906" s="3">
        <v>3.26</v>
      </c>
      <c r="BF906" t="s">
        <v>1822</v>
      </c>
      <c r="BG906" s="4">
        <f t="shared" si="114"/>
        <v>39.191567999999997</v>
      </c>
      <c r="BH906" s="4">
        <f t="shared" si="115"/>
        <v>24</v>
      </c>
      <c r="BI906" s="4">
        <f t="shared" si="116"/>
        <v>237.50700000000001</v>
      </c>
      <c r="BJ906" s="4">
        <f t="shared" si="117"/>
        <v>0</v>
      </c>
      <c r="BK906" s="4">
        <f t="shared" si="118"/>
        <v>230</v>
      </c>
      <c r="BL906" s="4">
        <f t="shared" si="119"/>
        <v>0</v>
      </c>
      <c r="BM906" s="4">
        <f t="shared" si="120"/>
        <v>230</v>
      </c>
      <c r="BN906" s="4">
        <f t="shared" si="121"/>
        <v>0</v>
      </c>
    </row>
    <row r="907" spans="1:66" x14ac:dyDescent="0.25">
      <c r="A907">
        <v>16</v>
      </c>
      <c r="B907" t="s">
        <v>1734</v>
      </c>
      <c r="C907" t="s">
        <v>1735</v>
      </c>
      <c r="D907">
        <v>2022</v>
      </c>
      <c r="E907" t="s">
        <v>59</v>
      </c>
      <c r="F907" t="s">
        <v>60</v>
      </c>
      <c r="G907">
        <v>2</v>
      </c>
      <c r="H907" t="s">
        <v>61</v>
      </c>
      <c r="I907" s="1" t="s">
        <v>2526</v>
      </c>
      <c r="J907" t="s">
        <v>1736</v>
      </c>
      <c r="K907" t="s">
        <v>1736</v>
      </c>
      <c r="L907" t="s">
        <v>1992</v>
      </c>
      <c r="M907" t="s">
        <v>3148</v>
      </c>
      <c r="N907" s="1" t="s">
        <v>191</v>
      </c>
      <c r="O907" t="s">
        <v>192</v>
      </c>
      <c r="P907" s="1" t="s">
        <v>198</v>
      </c>
      <c r="Q907" t="s">
        <v>199</v>
      </c>
      <c r="R907" t="s">
        <v>2949</v>
      </c>
      <c r="S907" t="s">
        <v>1821</v>
      </c>
      <c r="T907">
        <v>10</v>
      </c>
      <c r="U907">
        <v>2</v>
      </c>
      <c r="V907" t="s">
        <v>1823</v>
      </c>
      <c r="W907">
        <v>1</v>
      </c>
      <c r="X907" t="s">
        <v>75</v>
      </c>
      <c r="Y907">
        <v>1</v>
      </c>
      <c r="Z907" t="s">
        <v>69</v>
      </c>
      <c r="AA907">
        <v>1</v>
      </c>
      <c r="AB907" s="3">
        <v>347</v>
      </c>
      <c r="AC907" s="3">
        <v>375</v>
      </c>
      <c r="AD907" s="3">
        <v>108.07</v>
      </c>
      <c r="AE907" s="3">
        <v>385</v>
      </c>
      <c r="AF907" s="3">
        <v>0</v>
      </c>
      <c r="AG907" s="3">
        <v>0</v>
      </c>
      <c r="AH907" s="3">
        <v>385</v>
      </c>
      <c r="AI907" s="3">
        <v>0</v>
      </c>
      <c r="AJ907" s="3">
        <v>0</v>
      </c>
      <c r="AK907" s="3">
        <v>383</v>
      </c>
      <c r="AL907" s="3">
        <v>0</v>
      </c>
      <c r="AM907" s="3">
        <v>0</v>
      </c>
      <c r="AN907" s="3">
        <v>1500</v>
      </c>
      <c r="AO907" s="3">
        <v>375</v>
      </c>
      <c r="AP907" s="3">
        <v>25</v>
      </c>
      <c r="AQ907" s="4">
        <v>328530018</v>
      </c>
      <c r="AR907" s="4">
        <v>328530018</v>
      </c>
      <c r="AS907" s="3">
        <v>100</v>
      </c>
      <c r="AT907" s="4">
        <v>356261000</v>
      </c>
      <c r="AU907" s="4">
        <v>0</v>
      </c>
      <c r="AV907" s="3">
        <v>0</v>
      </c>
      <c r="AW907" s="4">
        <v>355000000</v>
      </c>
      <c r="AX907" s="4">
        <v>0</v>
      </c>
      <c r="AY907" s="3">
        <v>0</v>
      </c>
      <c r="AZ907" s="4">
        <v>354000000</v>
      </c>
      <c r="BA907" s="4">
        <v>0</v>
      </c>
      <c r="BB907" s="3">
        <v>0</v>
      </c>
      <c r="BC907" s="4">
        <v>1393791018</v>
      </c>
      <c r="BD907" s="4">
        <v>328530018</v>
      </c>
      <c r="BE907" s="3">
        <v>23.57</v>
      </c>
      <c r="BF907" t="s">
        <v>1824</v>
      </c>
      <c r="BG907" s="4">
        <f t="shared" si="114"/>
        <v>328.53001799999998</v>
      </c>
      <c r="BH907" s="4">
        <f t="shared" si="115"/>
        <v>328.53001799999998</v>
      </c>
      <c r="BI907" s="4">
        <f t="shared" si="116"/>
        <v>356.26100000000002</v>
      </c>
      <c r="BJ907" s="4">
        <f t="shared" si="117"/>
        <v>0</v>
      </c>
      <c r="BK907" s="4">
        <f t="shared" si="118"/>
        <v>355</v>
      </c>
      <c r="BL907" s="4">
        <f t="shared" si="119"/>
        <v>0</v>
      </c>
      <c r="BM907" s="4">
        <f t="shared" si="120"/>
        <v>354</v>
      </c>
      <c r="BN907" s="4">
        <f t="shared" si="121"/>
        <v>0</v>
      </c>
    </row>
    <row r="908" spans="1:66" x14ac:dyDescent="0.25">
      <c r="A908">
        <v>16</v>
      </c>
      <c r="B908" t="s">
        <v>1734</v>
      </c>
      <c r="C908" t="s">
        <v>1735</v>
      </c>
      <c r="D908">
        <v>2022</v>
      </c>
      <c r="E908" t="s">
        <v>59</v>
      </c>
      <c r="F908" t="s">
        <v>60</v>
      </c>
      <c r="G908">
        <v>2</v>
      </c>
      <c r="H908" t="s">
        <v>61</v>
      </c>
      <c r="I908" s="1" t="s">
        <v>2526</v>
      </c>
      <c r="J908" t="s">
        <v>1736</v>
      </c>
      <c r="K908" t="s">
        <v>1736</v>
      </c>
      <c r="L908" t="s">
        <v>1992</v>
      </c>
      <c r="M908" t="s">
        <v>3148</v>
      </c>
      <c r="N908" s="1" t="s">
        <v>191</v>
      </c>
      <c r="O908" t="s">
        <v>192</v>
      </c>
      <c r="P908" s="1" t="s">
        <v>205</v>
      </c>
      <c r="Q908" t="s">
        <v>206</v>
      </c>
      <c r="R908" t="s">
        <v>2950</v>
      </c>
      <c r="S908" t="s">
        <v>1825</v>
      </c>
      <c r="T908">
        <v>10</v>
      </c>
      <c r="U908">
        <v>1</v>
      </c>
      <c r="V908" t="s">
        <v>1826</v>
      </c>
      <c r="W908">
        <v>1</v>
      </c>
      <c r="X908" t="s">
        <v>75</v>
      </c>
      <c r="Y908">
        <v>1</v>
      </c>
      <c r="Z908" t="s">
        <v>69</v>
      </c>
      <c r="AA908">
        <v>1</v>
      </c>
      <c r="AB908" s="3">
        <v>7</v>
      </c>
      <c r="AC908" s="3">
        <v>7</v>
      </c>
      <c r="AD908" s="3">
        <v>100</v>
      </c>
      <c r="AE908" s="3">
        <v>7</v>
      </c>
      <c r="AF908" s="3">
        <v>7</v>
      </c>
      <c r="AG908" s="3">
        <v>100</v>
      </c>
      <c r="AH908" s="3">
        <v>7</v>
      </c>
      <c r="AI908" s="3">
        <v>0</v>
      </c>
      <c r="AJ908" s="3">
        <v>0</v>
      </c>
      <c r="AK908" s="3">
        <v>7</v>
      </c>
      <c r="AL908" s="3">
        <v>0</v>
      </c>
      <c r="AM908" s="3">
        <v>0</v>
      </c>
      <c r="AN908" s="3">
        <v>28</v>
      </c>
      <c r="AO908" s="3">
        <v>14</v>
      </c>
      <c r="AP908" s="3">
        <v>50</v>
      </c>
      <c r="AQ908" s="4">
        <v>201415000</v>
      </c>
      <c r="AR908" s="4">
        <v>201415000</v>
      </c>
      <c r="AS908" s="3">
        <v>100</v>
      </c>
      <c r="AT908" s="4">
        <v>204622000</v>
      </c>
      <c r="AU908" s="4">
        <v>171770000</v>
      </c>
      <c r="AV908" s="3">
        <v>83.95</v>
      </c>
      <c r="AW908" s="4">
        <v>196000000</v>
      </c>
      <c r="AX908" s="4">
        <v>0</v>
      </c>
      <c r="AY908" s="3">
        <v>0</v>
      </c>
      <c r="AZ908" s="4">
        <v>199000000</v>
      </c>
      <c r="BA908" s="4">
        <v>0</v>
      </c>
      <c r="BB908" s="3">
        <v>0</v>
      </c>
      <c r="BC908" s="4">
        <v>801037000</v>
      </c>
      <c r="BD908" s="4">
        <v>373185000</v>
      </c>
      <c r="BE908" s="3">
        <v>46.59</v>
      </c>
      <c r="BF908" t="s">
        <v>1827</v>
      </c>
      <c r="BG908" s="4">
        <f t="shared" si="114"/>
        <v>201.41499999999999</v>
      </c>
      <c r="BH908" s="4">
        <f t="shared" si="115"/>
        <v>201.41499999999999</v>
      </c>
      <c r="BI908" s="4">
        <f t="shared" si="116"/>
        <v>204.62200000000001</v>
      </c>
      <c r="BJ908" s="4">
        <f t="shared" si="117"/>
        <v>171.77</v>
      </c>
      <c r="BK908" s="4">
        <f t="shared" si="118"/>
        <v>196</v>
      </c>
      <c r="BL908" s="4">
        <f t="shared" si="119"/>
        <v>0</v>
      </c>
      <c r="BM908" s="4">
        <f t="shared" si="120"/>
        <v>199</v>
      </c>
      <c r="BN908" s="4">
        <f t="shared" si="121"/>
        <v>0</v>
      </c>
    </row>
    <row r="909" spans="1:66" x14ac:dyDescent="0.25">
      <c r="A909">
        <v>16</v>
      </c>
      <c r="B909" t="s">
        <v>1734</v>
      </c>
      <c r="C909" t="s">
        <v>1735</v>
      </c>
      <c r="D909">
        <v>2022</v>
      </c>
      <c r="E909" t="s">
        <v>59</v>
      </c>
      <c r="F909" t="s">
        <v>60</v>
      </c>
      <c r="G909">
        <v>2</v>
      </c>
      <c r="H909" t="s">
        <v>61</v>
      </c>
      <c r="I909" s="1" t="s">
        <v>2526</v>
      </c>
      <c r="J909" t="s">
        <v>1736</v>
      </c>
      <c r="K909" t="s">
        <v>1736</v>
      </c>
      <c r="L909" t="s">
        <v>1992</v>
      </c>
      <c r="M909" t="s">
        <v>3148</v>
      </c>
      <c r="N909" s="1" t="s">
        <v>191</v>
      </c>
      <c r="O909" t="s">
        <v>192</v>
      </c>
      <c r="P909" s="1" t="s">
        <v>210</v>
      </c>
      <c r="Q909" t="s">
        <v>211</v>
      </c>
      <c r="R909" t="s">
        <v>2951</v>
      </c>
      <c r="S909" t="s">
        <v>1828</v>
      </c>
      <c r="T909">
        <v>10</v>
      </c>
      <c r="U909">
        <v>1</v>
      </c>
      <c r="V909" t="s">
        <v>1829</v>
      </c>
      <c r="W909">
        <v>1</v>
      </c>
      <c r="X909" t="s">
        <v>75</v>
      </c>
      <c r="Y909">
        <v>1</v>
      </c>
      <c r="Z909" t="s">
        <v>69</v>
      </c>
      <c r="AA909">
        <v>1</v>
      </c>
      <c r="AB909" s="3">
        <v>2</v>
      </c>
      <c r="AC909" s="3">
        <v>2</v>
      </c>
      <c r="AD909" s="3">
        <v>100</v>
      </c>
      <c r="AE909" s="3">
        <v>3</v>
      </c>
      <c r="AF909" s="3">
        <v>3</v>
      </c>
      <c r="AG909" s="3">
        <v>100</v>
      </c>
      <c r="AH909" s="3">
        <v>3</v>
      </c>
      <c r="AI909" s="3">
        <v>0</v>
      </c>
      <c r="AJ909" s="3">
        <v>0</v>
      </c>
      <c r="AK909" s="3">
        <v>0</v>
      </c>
      <c r="AL909" s="3">
        <v>0</v>
      </c>
      <c r="AM909" s="3">
        <v>0</v>
      </c>
      <c r="AN909" s="3">
        <v>8</v>
      </c>
      <c r="AO909" s="3">
        <v>5</v>
      </c>
      <c r="AP909" s="3">
        <v>62.5</v>
      </c>
      <c r="AQ909" s="4">
        <v>228008000</v>
      </c>
      <c r="AR909" s="4">
        <v>169000000</v>
      </c>
      <c r="AS909" s="3">
        <v>74.12</v>
      </c>
      <c r="AT909" s="4">
        <v>255777000</v>
      </c>
      <c r="AU909" s="4">
        <v>148000000</v>
      </c>
      <c r="AV909" s="3">
        <v>57.86</v>
      </c>
      <c r="AW909" s="4">
        <v>251000000</v>
      </c>
      <c r="AX909" s="4">
        <v>0</v>
      </c>
      <c r="AY909" s="3">
        <v>0</v>
      </c>
      <c r="AZ909" s="4">
        <v>0</v>
      </c>
      <c r="BA909" s="4">
        <v>0</v>
      </c>
      <c r="BB909" s="3">
        <v>0</v>
      </c>
      <c r="BC909" s="4">
        <v>734785000</v>
      </c>
      <c r="BD909" s="4">
        <v>317000000</v>
      </c>
      <c r="BE909" s="3">
        <v>43.14</v>
      </c>
      <c r="BF909" t="s">
        <v>1830</v>
      </c>
      <c r="BG909" s="4">
        <f t="shared" si="114"/>
        <v>228.00800000000001</v>
      </c>
      <c r="BH909" s="4">
        <f t="shared" si="115"/>
        <v>169</v>
      </c>
      <c r="BI909" s="4">
        <f t="shared" si="116"/>
        <v>255.77699999999999</v>
      </c>
      <c r="BJ909" s="4">
        <f t="shared" si="117"/>
        <v>148</v>
      </c>
      <c r="BK909" s="4">
        <f t="shared" si="118"/>
        <v>251</v>
      </c>
      <c r="BL909" s="4">
        <f t="shared" si="119"/>
        <v>0</v>
      </c>
      <c r="BM909" s="4">
        <f t="shared" si="120"/>
        <v>0</v>
      </c>
      <c r="BN909" s="4">
        <f t="shared" si="121"/>
        <v>0</v>
      </c>
    </row>
    <row r="910" spans="1:66" x14ac:dyDescent="0.25">
      <c r="A910">
        <v>16</v>
      </c>
      <c r="B910" t="s">
        <v>1734</v>
      </c>
      <c r="C910" t="s">
        <v>1735</v>
      </c>
      <c r="D910">
        <v>2022</v>
      </c>
      <c r="E910" t="s">
        <v>59</v>
      </c>
      <c r="F910" t="s">
        <v>60</v>
      </c>
      <c r="G910">
        <v>2</v>
      </c>
      <c r="H910" t="s">
        <v>61</v>
      </c>
      <c r="I910" s="1" t="s">
        <v>2526</v>
      </c>
      <c r="J910" t="s">
        <v>1736</v>
      </c>
      <c r="K910" t="s">
        <v>1736</v>
      </c>
      <c r="L910" t="s">
        <v>1992</v>
      </c>
      <c r="M910" t="s">
        <v>3148</v>
      </c>
      <c r="N910" s="1" t="s">
        <v>191</v>
      </c>
      <c r="O910" t="s">
        <v>192</v>
      </c>
      <c r="P910" s="1" t="s">
        <v>210</v>
      </c>
      <c r="Q910" t="s">
        <v>211</v>
      </c>
      <c r="R910" t="s">
        <v>2951</v>
      </c>
      <c r="S910" t="s">
        <v>1828</v>
      </c>
      <c r="T910">
        <v>10</v>
      </c>
      <c r="U910">
        <v>2</v>
      </c>
      <c r="V910" t="s">
        <v>766</v>
      </c>
      <c r="W910">
        <v>1</v>
      </c>
      <c r="X910" t="s">
        <v>75</v>
      </c>
      <c r="Y910">
        <v>1</v>
      </c>
      <c r="Z910" t="s">
        <v>69</v>
      </c>
      <c r="AA910">
        <v>1</v>
      </c>
      <c r="AB910" s="3">
        <v>2</v>
      </c>
      <c r="AC910" s="3">
        <v>2</v>
      </c>
      <c r="AD910" s="3">
        <v>100</v>
      </c>
      <c r="AE910" s="3">
        <v>2</v>
      </c>
      <c r="AF910" s="3">
        <v>2</v>
      </c>
      <c r="AG910" s="3">
        <v>100</v>
      </c>
      <c r="AH910" s="3">
        <v>0</v>
      </c>
      <c r="AI910" s="3">
        <v>0</v>
      </c>
      <c r="AJ910" s="3">
        <v>0</v>
      </c>
      <c r="AK910" s="3">
        <v>0</v>
      </c>
      <c r="AL910" s="3">
        <v>0</v>
      </c>
      <c r="AM910" s="3">
        <v>0</v>
      </c>
      <c r="AN910" s="3">
        <v>4</v>
      </c>
      <c r="AO910" s="3">
        <v>4</v>
      </c>
      <c r="AP910" s="3">
        <v>100</v>
      </c>
      <c r="AQ910" s="4">
        <v>196465000</v>
      </c>
      <c r="AR910" s="4">
        <v>181227000</v>
      </c>
      <c r="AS910" s="3">
        <v>92.24</v>
      </c>
      <c r="AT910" s="4">
        <v>219237000</v>
      </c>
      <c r="AU910" s="4">
        <v>206350000</v>
      </c>
      <c r="AV910" s="3">
        <v>94.12</v>
      </c>
      <c r="AW910" s="4">
        <v>0</v>
      </c>
      <c r="AX910" s="4">
        <v>0</v>
      </c>
      <c r="AY910" s="3">
        <v>0</v>
      </c>
      <c r="AZ910" s="4">
        <v>0</v>
      </c>
      <c r="BA910" s="4">
        <v>0</v>
      </c>
      <c r="BB910" s="3">
        <v>0</v>
      </c>
      <c r="BC910" s="4">
        <v>415702000</v>
      </c>
      <c r="BD910" s="4">
        <v>387577000</v>
      </c>
      <c r="BE910" s="3">
        <v>93.23</v>
      </c>
      <c r="BF910" t="s">
        <v>1831</v>
      </c>
      <c r="BG910" s="4">
        <f t="shared" si="114"/>
        <v>196.465</v>
      </c>
      <c r="BH910" s="4">
        <f t="shared" si="115"/>
        <v>181.227</v>
      </c>
      <c r="BI910" s="4">
        <f t="shared" si="116"/>
        <v>219.23699999999999</v>
      </c>
      <c r="BJ910" s="4">
        <f t="shared" si="117"/>
        <v>206.35</v>
      </c>
      <c r="BK910" s="4">
        <f t="shared" si="118"/>
        <v>0</v>
      </c>
      <c r="BL910" s="4">
        <f t="shared" si="119"/>
        <v>0</v>
      </c>
      <c r="BM910" s="4">
        <f t="shared" si="120"/>
        <v>0</v>
      </c>
      <c r="BN910" s="4">
        <f t="shared" si="121"/>
        <v>0</v>
      </c>
    </row>
    <row r="911" spans="1:66" x14ac:dyDescent="0.25">
      <c r="A911">
        <v>16</v>
      </c>
      <c r="B911" t="s">
        <v>1734</v>
      </c>
      <c r="C911" t="s">
        <v>1735</v>
      </c>
      <c r="D911">
        <v>2022</v>
      </c>
      <c r="E911" t="s">
        <v>59</v>
      </c>
      <c r="F911" t="s">
        <v>60</v>
      </c>
      <c r="G911">
        <v>2</v>
      </c>
      <c r="H911" t="s">
        <v>61</v>
      </c>
      <c r="I911" s="1" t="s">
        <v>2526</v>
      </c>
      <c r="J911" t="s">
        <v>1736</v>
      </c>
      <c r="K911" t="s">
        <v>1736</v>
      </c>
      <c r="L911" t="s">
        <v>1992</v>
      </c>
      <c r="M911" t="s">
        <v>3148</v>
      </c>
      <c r="N911" s="1" t="s">
        <v>191</v>
      </c>
      <c r="O911" t="s">
        <v>192</v>
      </c>
      <c r="P911" s="1" t="s">
        <v>210</v>
      </c>
      <c r="Q911" t="s">
        <v>211</v>
      </c>
      <c r="R911" t="s">
        <v>2951</v>
      </c>
      <c r="S911" t="s">
        <v>1828</v>
      </c>
      <c r="T911">
        <v>10</v>
      </c>
      <c r="U911">
        <v>3</v>
      </c>
      <c r="V911" t="s">
        <v>1019</v>
      </c>
      <c r="W911">
        <v>1</v>
      </c>
      <c r="X911" t="s">
        <v>75</v>
      </c>
      <c r="Y911">
        <v>1</v>
      </c>
      <c r="Z911" t="s">
        <v>69</v>
      </c>
      <c r="AA911">
        <v>1</v>
      </c>
      <c r="AB911" s="3">
        <v>0</v>
      </c>
      <c r="AC911" s="3">
        <v>0</v>
      </c>
      <c r="AD911" s="3">
        <v>0</v>
      </c>
      <c r="AE911" s="3">
        <v>0</v>
      </c>
      <c r="AF911" s="3">
        <v>0</v>
      </c>
      <c r="AG911" s="3">
        <v>0</v>
      </c>
      <c r="AH911" s="3">
        <v>2</v>
      </c>
      <c r="AI911" s="3">
        <v>0</v>
      </c>
      <c r="AJ911" s="3">
        <v>0</v>
      </c>
      <c r="AK911" s="3">
        <v>2</v>
      </c>
      <c r="AL911" s="3">
        <v>0</v>
      </c>
      <c r="AM911" s="3">
        <v>0</v>
      </c>
      <c r="AN911" s="3">
        <v>4</v>
      </c>
      <c r="AO911" s="3">
        <v>0</v>
      </c>
      <c r="AP911" s="3">
        <v>0</v>
      </c>
      <c r="AQ911" s="4">
        <v>0</v>
      </c>
      <c r="AR911" s="4">
        <v>0</v>
      </c>
      <c r="AS911" s="3">
        <v>0</v>
      </c>
      <c r="AT911" s="4">
        <v>0</v>
      </c>
      <c r="AU911" s="4">
        <v>0</v>
      </c>
      <c r="AV911" s="3">
        <v>0</v>
      </c>
      <c r="AW911" s="4">
        <v>212000000</v>
      </c>
      <c r="AX911" s="4">
        <v>0</v>
      </c>
      <c r="AY911" s="3">
        <v>0</v>
      </c>
      <c r="AZ911" s="4">
        <v>231000000</v>
      </c>
      <c r="BA911" s="4">
        <v>0</v>
      </c>
      <c r="BB911" s="3">
        <v>0</v>
      </c>
      <c r="BC911" s="4">
        <v>443000000</v>
      </c>
      <c r="BD911" s="4">
        <v>0</v>
      </c>
      <c r="BE911" s="3">
        <v>0</v>
      </c>
      <c r="BF911" t="s">
        <v>1832</v>
      </c>
      <c r="BG911" s="4">
        <f t="shared" si="114"/>
        <v>0</v>
      </c>
      <c r="BH911" s="4">
        <f t="shared" si="115"/>
        <v>0</v>
      </c>
      <c r="BI911" s="4">
        <f t="shared" si="116"/>
        <v>0</v>
      </c>
      <c r="BJ911" s="4">
        <f t="shared" si="117"/>
        <v>0</v>
      </c>
      <c r="BK911" s="4">
        <f t="shared" si="118"/>
        <v>212</v>
      </c>
      <c r="BL911" s="4">
        <f t="shared" si="119"/>
        <v>0</v>
      </c>
      <c r="BM911" s="4">
        <f t="shared" si="120"/>
        <v>231</v>
      </c>
      <c r="BN911" s="4">
        <f t="shared" si="121"/>
        <v>0</v>
      </c>
    </row>
    <row r="912" spans="1:66" x14ac:dyDescent="0.25">
      <c r="A912">
        <v>16</v>
      </c>
      <c r="B912" t="s">
        <v>1734</v>
      </c>
      <c r="C912" t="s">
        <v>1735</v>
      </c>
      <c r="D912">
        <v>2022</v>
      </c>
      <c r="E912" t="s">
        <v>59</v>
      </c>
      <c r="F912" t="s">
        <v>60</v>
      </c>
      <c r="G912">
        <v>2</v>
      </c>
      <c r="H912" t="s">
        <v>61</v>
      </c>
      <c r="I912" s="1" t="s">
        <v>2526</v>
      </c>
      <c r="J912" t="s">
        <v>1736</v>
      </c>
      <c r="K912" t="s">
        <v>1736</v>
      </c>
      <c r="L912" t="s">
        <v>1992</v>
      </c>
      <c r="M912" t="s">
        <v>3148</v>
      </c>
      <c r="N912" s="1" t="s">
        <v>191</v>
      </c>
      <c r="O912" t="s">
        <v>192</v>
      </c>
      <c r="P912" s="1" t="s">
        <v>219</v>
      </c>
      <c r="Q912" t="s">
        <v>220</v>
      </c>
      <c r="R912" t="s">
        <v>2952</v>
      </c>
      <c r="S912" t="s">
        <v>1833</v>
      </c>
      <c r="T912">
        <v>19</v>
      </c>
      <c r="U912">
        <v>1</v>
      </c>
      <c r="V912" t="s">
        <v>1834</v>
      </c>
      <c r="W912">
        <v>1</v>
      </c>
      <c r="X912" t="s">
        <v>75</v>
      </c>
      <c r="Y912">
        <v>1</v>
      </c>
      <c r="Z912" t="s">
        <v>69</v>
      </c>
      <c r="AA912">
        <v>1</v>
      </c>
      <c r="AB912" s="3">
        <v>8</v>
      </c>
      <c r="AC912" s="3">
        <v>1</v>
      </c>
      <c r="AD912" s="3">
        <v>12.5</v>
      </c>
      <c r="AE912" s="3">
        <v>0</v>
      </c>
      <c r="AF912" s="3">
        <v>0</v>
      </c>
      <c r="AG912" s="3">
        <v>0</v>
      </c>
      <c r="AH912" s="3">
        <v>0</v>
      </c>
      <c r="AI912" s="3">
        <v>0</v>
      </c>
      <c r="AJ912" s="3">
        <v>0</v>
      </c>
      <c r="AK912" s="3">
        <v>0</v>
      </c>
      <c r="AL912" s="3">
        <v>0</v>
      </c>
      <c r="AM912" s="3">
        <v>0</v>
      </c>
      <c r="AN912" s="3">
        <v>8</v>
      </c>
      <c r="AO912" s="3">
        <v>1</v>
      </c>
      <c r="AP912" s="3">
        <v>12.5</v>
      </c>
      <c r="AQ912" s="4">
        <v>90000000</v>
      </c>
      <c r="AR912" s="4">
        <v>90000000</v>
      </c>
      <c r="AS912" s="3">
        <v>100</v>
      </c>
      <c r="AT912" s="4">
        <v>0</v>
      </c>
      <c r="AU912" s="4">
        <v>0</v>
      </c>
      <c r="AV912" s="3">
        <v>0</v>
      </c>
      <c r="AW912" s="4">
        <v>0</v>
      </c>
      <c r="AX912" s="4">
        <v>0</v>
      </c>
      <c r="AY912" s="3">
        <v>0</v>
      </c>
      <c r="AZ912" s="4">
        <v>0</v>
      </c>
      <c r="BA912" s="4">
        <v>0</v>
      </c>
      <c r="BB912" s="3">
        <v>0</v>
      </c>
      <c r="BC912" s="4">
        <v>90000000</v>
      </c>
      <c r="BD912" s="4">
        <v>90000000</v>
      </c>
      <c r="BE912" s="3">
        <v>100</v>
      </c>
      <c r="BF912" t="s">
        <v>1835</v>
      </c>
      <c r="BG912" s="4">
        <f t="shared" si="114"/>
        <v>90</v>
      </c>
      <c r="BH912" s="4">
        <f t="shared" si="115"/>
        <v>90</v>
      </c>
      <c r="BI912" s="4">
        <f t="shared" si="116"/>
        <v>0</v>
      </c>
      <c r="BJ912" s="4">
        <f t="shared" si="117"/>
        <v>0</v>
      </c>
      <c r="BK912" s="4">
        <f t="shared" si="118"/>
        <v>0</v>
      </c>
      <c r="BL912" s="4">
        <f t="shared" si="119"/>
        <v>0</v>
      </c>
      <c r="BM912" s="4">
        <f t="shared" si="120"/>
        <v>0</v>
      </c>
      <c r="BN912" s="4">
        <f t="shared" si="121"/>
        <v>0</v>
      </c>
    </row>
    <row r="913" spans="1:66" x14ac:dyDescent="0.25">
      <c r="A913">
        <v>16</v>
      </c>
      <c r="B913" t="s">
        <v>1734</v>
      </c>
      <c r="C913" t="s">
        <v>1735</v>
      </c>
      <c r="D913">
        <v>2022</v>
      </c>
      <c r="E913" t="s">
        <v>59</v>
      </c>
      <c r="F913" t="s">
        <v>60</v>
      </c>
      <c r="G913">
        <v>2</v>
      </c>
      <c r="H913" t="s">
        <v>61</v>
      </c>
      <c r="I913" s="1" t="s">
        <v>2526</v>
      </c>
      <c r="J913" t="s">
        <v>1736</v>
      </c>
      <c r="K913" t="s">
        <v>1736</v>
      </c>
      <c r="L913" t="s">
        <v>1992</v>
      </c>
      <c r="M913" t="s">
        <v>3148</v>
      </c>
      <c r="N913" s="1" t="s">
        <v>191</v>
      </c>
      <c r="O913" t="s">
        <v>192</v>
      </c>
      <c r="P913" s="1" t="s">
        <v>219</v>
      </c>
      <c r="Q913" t="s">
        <v>220</v>
      </c>
      <c r="R913" t="s">
        <v>2952</v>
      </c>
      <c r="S913" t="s">
        <v>1833</v>
      </c>
      <c r="T913">
        <v>19</v>
      </c>
      <c r="U913">
        <v>2</v>
      </c>
      <c r="V913" t="s">
        <v>1836</v>
      </c>
      <c r="W913">
        <v>1</v>
      </c>
      <c r="X913" t="s">
        <v>75</v>
      </c>
      <c r="Y913">
        <v>1</v>
      </c>
      <c r="Z913" t="s">
        <v>69</v>
      </c>
      <c r="AA913">
        <v>1</v>
      </c>
      <c r="AB913" s="3">
        <v>0</v>
      </c>
      <c r="AC913" s="3">
        <v>0</v>
      </c>
      <c r="AD913" s="3">
        <v>0</v>
      </c>
      <c r="AE913" s="3">
        <v>0</v>
      </c>
      <c r="AF913" s="3">
        <v>0</v>
      </c>
      <c r="AG913" s="3">
        <v>0</v>
      </c>
      <c r="AH913" s="3">
        <v>23</v>
      </c>
      <c r="AI913" s="3">
        <v>0</v>
      </c>
      <c r="AJ913" s="3">
        <v>0</v>
      </c>
      <c r="AK913" s="3">
        <v>27</v>
      </c>
      <c r="AL913" s="3">
        <v>0</v>
      </c>
      <c r="AM913" s="3">
        <v>0</v>
      </c>
      <c r="AN913" s="3">
        <v>50</v>
      </c>
      <c r="AO913" s="3">
        <v>0</v>
      </c>
      <c r="AP913" s="3">
        <v>0</v>
      </c>
      <c r="AQ913" s="4">
        <v>0</v>
      </c>
      <c r="AR913" s="4">
        <v>0</v>
      </c>
      <c r="AS913" s="3">
        <v>0</v>
      </c>
      <c r="AT913" s="4">
        <v>0</v>
      </c>
      <c r="AU913" s="4">
        <v>0</v>
      </c>
      <c r="AV913" s="3">
        <v>0</v>
      </c>
      <c r="AW913" s="4">
        <v>200000000</v>
      </c>
      <c r="AX913" s="4">
        <v>0</v>
      </c>
      <c r="AY913" s="3">
        <v>0</v>
      </c>
      <c r="AZ913" s="4">
        <v>220000000</v>
      </c>
      <c r="BA913" s="4">
        <v>0</v>
      </c>
      <c r="BB913" s="3">
        <v>0</v>
      </c>
      <c r="BC913" s="4">
        <v>420000000</v>
      </c>
      <c r="BD913" s="4">
        <v>0</v>
      </c>
      <c r="BE913" s="3">
        <v>0</v>
      </c>
      <c r="BF913" t="s">
        <v>1837</v>
      </c>
      <c r="BG913" s="4">
        <f t="shared" si="114"/>
        <v>0</v>
      </c>
      <c r="BH913" s="4">
        <f t="shared" si="115"/>
        <v>0</v>
      </c>
      <c r="BI913" s="4">
        <f t="shared" si="116"/>
        <v>0</v>
      </c>
      <c r="BJ913" s="4">
        <f t="shared" si="117"/>
        <v>0</v>
      </c>
      <c r="BK913" s="4">
        <f t="shared" si="118"/>
        <v>200</v>
      </c>
      <c r="BL913" s="4">
        <f t="shared" si="119"/>
        <v>0</v>
      </c>
      <c r="BM913" s="4">
        <f t="shared" si="120"/>
        <v>220</v>
      </c>
      <c r="BN913" s="4">
        <f t="shared" si="121"/>
        <v>0</v>
      </c>
    </row>
    <row r="914" spans="1:66" x14ac:dyDescent="0.25">
      <c r="A914">
        <v>16</v>
      </c>
      <c r="B914" t="s">
        <v>1734</v>
      </c>
      <c r="C914" t="s">
        <v>1735</v>
      </c>
      <c r="D914">
        <v>2022</v>
      </c>
      <c r="E914" t="s">
        <v>59</v>
      </c>
      <c r="F914" t="s">
        <v>60</v>
      </c>
      <c r="G914">
        <v>2</v>
      </c>
      <c r="H914" t="s">
        <v>61</v>
      </c>
      <c r="I914" s="1" t="s">
        <v>2526</v>
      </c>
      <c r="J914" t="s">
        <v>1736</v>
      </c>
      <c r="K914" t="s">
        <v>1736</v>
      </c>
      <c r="L914" t="s">
        <v>1992</v>
      </c>
      <c r="M914" t="s">
        <v>3148</v>
      </c>
      <c r="N914" s="1" t="s">
        <v>191</v>
      </c>
      <c r="O914" t="s">
        <v>192</v>
      </c>
      <c r="P914" s="1" t="s">
        <v>219</v>
      </c>
      <c r="Q914" t="s">
        <v>220</v>
      </c>
      <c r="R914" t="s">
        <v>2952</v>
      </c>
      <c r="S914" t="s">
        <v>1833</v>
      </c>
      <c r="T914">
        <v>19</v>
      </c>
      <c r="U914">
        <v>3</v>
      </c>
      <c r="V914" t="s">
        <v>1838</v>
      </c>
      <c r="W914">
        <v>1</v>
      </c>
      <c r="X914" t="s">
        <v>75</v>
      </c>
      <c r="Y914">
        <v>1</v>
      </c>
      <c r="Z914" t="s">
        <v>69</v>
      </c>
      <c r="AA914">
        <v>1</v>
      </c>
      <c r="AB914" s="3">
        <v>0</v>
      </c>
      <c r="AC914" s="3">
        <v>0</v>
      </c>
      <c r="AD914" s="3">
        <v>0</v>
      </c>
      <c r="AE914" s="3">
        <v>0</v>
      </c>
      <c r="AF914" s="3">
        <v>0</v>
      </c>
      <c r="AG914" s="3">
        <v>0</v>
      </c>
      <c r="AH914" s="3">
        <v>0</v>
      </c>
      <c r="AI914" s="3">
        <v>0</v>
      </c>
      <c r="AJ914" s="3">
        <v>0</v>
      </c>
      <c r="AK914" s="3">
        <v>1</v>
      </c>
      <c r="AL914" s="3">
        <v>0</v>
      </c>
      <c r="AM914" s="3">
        <v>0</v>
      </c>
      <c r="AN914" s="3">
        <v>1</v>
      </c>
      <c r="AO914" s="3">
        <v>0</v>
      </c>
      <c r="AP914" s="3">
        <v>0</v>
      </c>
      <c r="AQ914" s="4">
        <v>0</v>
      </c>
      <c r="AR914" s="4">
        <v>0</v>
      </c>
      <c r="AS914" s="3">
        <v>0</v>
      </c>
      <c r="AT914" s="4">
        <v>0</v>
      </c>
      <c r="AU914" s="4">
        <v>0</v>
      </c>
      <c r="AV914" s="3">
        <v>0</v>
      </c>
      <c r="AW914" s="4">
        <v>0</v>
      </c>
      <c r="AX914" s="4">
        <v>0</v>
      </c>
      <c r="AY914" s="3">
        <v>0</v>
      </c>
      <c r="AZ914" s="4">
        <v>80000000</v>
      </c>
      <c r="BA914" s="4">
        <v>0</v>
      </c>
      <c r="BB914" s="3">
        <v>0</v>
      </c>
      <c r="BC914" s="4">
        <v>80000000</v>
      </c>
      <c r="BD914" s="4">
        <v>0</v>
      </c>
      <c r="BE914" s="3">
        <v>0</v>
      </c>
      <c r="BF914" t="s">
        <v>1837</v>
      </c>
      <c r="BG914" s="4">
        <f t="shared" si="114"/>
        <v>0</v>
      </c>
      <c r="BH914" s="4">
        <f t="shared" si="115"/>
        <v>0</v>
      </c>
      <c r="BI914" s="4">
        <f t="shared" si="116"/>
        <v>0</v>
      </c>
      <c r="BJ914" s="4">
        <f t="shared" si="117"/>
        <v>0</v>
      </c>
      <c r="BK914" s="4">
        <f t="shared" si="118"/>
        <v>0</v>
      </c>
      <c r="BL914" s="4">
        <f t="shared" si="119"/>
        <v>0</v>
      </c>
      <c r="BM914" s="4">
        <f t="shared" si="120"/>
        <v>80</v>
      </c>
      <c r="BN914" s="4">
        <f t="shared" si="121"/>
        <v>0</v>
      </c>
    </row>
    <row r="915" spans="1:66" x14ac:dyDescent="0.25">
      <c r="A915">
        <v>16</v>
      </c>
      <c r="B915" t="s">
        <v>1734</v>
      </c>
      <c r="C915" t="s">
        <v>1735</v>
      </c>
      <c r="D915">
        <v>2022</v>
      </c>
      <c r="E915" t="s">
        <v>59</v>
      </c>
      <c r="F915" t="s">
        <v>60</v>
      </c>
      <c r="G915">
        <v>2</v>
      </c>
      <c r="H915" t="s">
        <v>61</v>
      </c>
      <c r="I915" s="1" t="s">
        <v>2526</v>
      </c>
      <c r="J915" t="s">
        <v>1736</v>
      </c>
      <c r="K915" t="s">
        <v>1736</v>
      </c>
      <c r="L915" t="s">
        <v>1992</v>
      </c>
      <c r="M915" t="s">
        <v>3148</v>
      </c>
      <c r="N915" s="1" t="s">
        <v>191</v>
      </c>
      <c r="O915" t="s">
        <v>192</v>
      </c>
      <c r="P915" s="1" t="s">
        <v>219</v>
      </c>
      <c r="Q915" t="s">
        <v>220</v>
      </c>
      <c r="R915" t="s">
        <v>2952</v>
      </c>
      <c r="S915" t="s">
        <v>1833</v>
      </c>
      <c r="T915">
        <v>19</v>
      </c>
      <c r="U915">
        <v>4</v>
      </c>
      <c r="V915" t="s">
        <v>1839</v>
      </c>
      <c r="W915">
        <v>1</v>
      </c>
      <c r="X915" t="s">
        <v>75</v>
      </c>
      <c r="Y915">
        <v>1</v>
      </c>
      <c r="Z915" t="s">
        <v>69</v>
      </c>
      <c r="AA915">
        <v>1</v>
      </c>
      <c r="AB915" s="3">
        <v>0</v>
      </c>
      <c r="AC915" s="3">
        <v>0</v>
      </c>
      <c r="AD915" s="3">
        <v>0</v>
      </c>
      <c r="AE915" s="3">
        <v>0</v>
      </c>
      <c r="AF915" s="3">
        <v>0</v>
      </c>
      <c r="AG915" s="3">
        <v>0</v>
      </c>
      <c r="AH915" s="3">
        <v>1</v>
      </c>
      <c r="AI915" s="3">
        <v>0</v>
      </c>
      <c r="AJ915" s="3">
        <v>0</v>
      </c>
      <c r="AK915" s="3">
        <v>1</v>
      </c>
      <c r="AL915" s="3">
        <v>0</v>
      </c>
      <c r="AM915" s="3">
        <v>0</v>
      </c>
      <c r="AN915" s="3">
        <v>2</v>
      </c>
      <c r="AO915" s="3">
        <v>0</v>
      </c>
      <c r="AP915" s="3">
        <v>0</v>
      </c>
      <c r="AQ915" s="4">
        <v>0</v>
      </c>
      <c r="AR915" s="4">
        <v>0</v>
      </c>
      <c r="AS915" s="3">
        <v>0</v>
      </c>
      <c r="AT915" s="4">
        <v>0</v>
      </c>
      <c r="AU915" s="4">
        <v>0</v>
      </c>
      <c r="AV915" s="3">
        <v>0</v>
      </c>
      <c r="AW915" s="4">
        <v>250000000</v>
      </c>
      <c r="AX915" s="4">
        <v>0</v>
      </c>
      <c r="AY915" s="3">
        <v>0</v>
      </c>
      <c r="AZ915" s="4">
        <v>250000000</v>
      </c>
      <c r="BA915" s="4">
        <v>0</v>
      </c>
      <c r="BB915" s="3">
        <v>0</v>
      </c>
      <c r="BC915" s="4">
        <v>500000000</v>
      </c>
      <c r="BD915" s="4">
        <v>0</v>
      </c>
      <c r="BE915" s="3">
        <v>0</v>
      </c>
      <c r="BF915" t="s">
        <v>1840</v>
      </c>
      <c r="BG915" s="4">
        <f t="shared" si="114"/>
        <v>0</v>
      </c>
      <c r="BH915" s="4">
        <f t="shared" si="115"/>
        <v>0</v>
      </c>
      <c r="BI915" s="4">
        <f t="shared" si="116"/>
        <v>0</v>
      </c>
      <c r="BJ915" s="4">
        <f t="shared" si="117"/>
        <v>0</v>
      </c>
      <c r="BK915" s="4">
        <f t="shared" si="118"/>
        <v>250</v>
      </c>
      <c r="BL915" s="4">
        <f t="shared" si="119"/>
        <v>0</v>
      </c>
      <c r="BM915" s="4">
        <f t="shared" si="120"/>
        <v>250</v>
      </c>
      <c r="BN915" s="4">
        <f t="shared" si="121"/>
        <v>0</v>
      </c>
    </row>
    <row r="916" spans="1:66" x14ac:dyDescent="0.25">
      <c r="A916">
        <v>16</v>
      </c>
      <c r="B916" t="s">
        <v>1734</v>
      </c>
      <c r="C916" t="s">
        <v>1735</v>
      </c>
      <c r="D916">
        <v>2022</v>
      </c>
      <c r="E916" t="s">
        <v>59</v>
      </c>
      <c r="F916" t="s">
        <v>60</v>
      </c>
      <c r="G916">
        <v>2</v>
      </c>
      <c r="H916" t="s">
        <v>61</v>
      </c>
      <c r="I916" s="1" t="s">
        <v>2526</v>
      </c>
      <c r="J916" t="s">
        <v>1736</v>
      </c>
      <c r="K916" t="s">
        <v>1736</v>
      </c>
      <c r="L916" t="s">
        <v>1992</v>
      </c>
      <c r="M916" t="s">
        <v>3148</v>
      </c>
      <c r="N916" s="1" t="s">
        <v>191</v>
      </c>
      <c r="O916" t="s">
        <v>192</v>
      </c>
      <c r="P916" s="1" t="s">
        <v>219</v>
      </c>
      <c r="Q916" t="s">
        <v>220</v>
      </c>
      <c r="R916" t="s">
        <v>2952</v>
      </c>
      <c r="S916" t="s">
        <v>1833</v>
      </c>
      <c r="T916">
        <v>19</v>
      </c>
      <c r="U916">
        <v>5</v>
      </c>
      <c r="V916" t="s">
        <v>1841</v>
      </c>
      <c r="W916">
        <v>1</v>
      </c>
      <c r="X916" t="s">
        <v>75</v>
      </c>
      <c r="Y916">
        <v>1</v>
      </c>
      <c r="Z916" t="s">
        <v>69</v>
      </c>
      <c r="AA916">
        <v>1</v>
      </c>
      <c r="AB916" s="3">
        <v>0</v>
      </c>
      <c r="AC916" s="3">
        <v>0</v>
      </c>
      <c r="AD916" s="3">
        <v>0</v>
      </c>
      <c r="AE916" s="3">
        <v>1</v>
      </c>
      <c r="AF916" s="3">
        <v>0</v>
      </c>
      <c r="AG916" s="3">
        <v>0</v>
      </c>
      <c r="AH916" s="3">
        <v>0</v>
      </c>
      <c r="AI916" s="3">
        <v>0</v>
      </c>
      <c r="AJ916" s="3">
        <v>0</v>
      </c>
      <c r="AK916" s="3">
        <v>0</v>
      </c>
      <c r="AL916" s="3">
        <v>0</v>
      </c>
      <c r="AM916" s="3">
        <v>0</v>
      </c>
      <c r="AN916" s="3">
        <v>1</v>
      </c>
      <c r="AO916" s="3">
        <v>0</v>
      </c>
      <c r="AP916" s="3">
        <v>0</v>
      </c>
      <c r="AQ916" s="4">
        <v>0</v>
      </c>
      <c r="AR916" s="4">
        <v>0</v>
      </c>
      <c r="AS916" s="3">
        <v>0</v>
      </c>
      <c r="AT916" s="4">
        <v>100484000</v>
      </c>
      <c r="AU916" s="4">
        <v>0</v>
      </c>
      <c r="AV916" s="3">
        <v>0</v>
      </c>
      <c r="AW916" s="4">
        <v>0</v>
      </c>
      <c r="AX916" s="4">
        <v>0</v>
      </c>
      <c r="AY916" s="3">
        <v>0</v>
      </c>
      <c r="AZ916" s="4">
        <v>0</v>
      </c>
      <c r="BA916" s="4">
        <v>0</v>
      </c>
      <c r="BB916" s="3">
        <v>0</v>
      </c>
      <c r="BC916" s="4">
        <v>100484000</v>
      </c>
      <c r="BD916" s="4">
        <v>0</v>
      </c>
      <c r="BE916" s="3">
        <v>0</v>
      </c>
      <c r="BF916" t="s">
        <v>1842</v>
      </c>
      <c r="BG916" s="4">
        <f t="shared" si="114"/>
        <v>0</v>
      </c>
      <c r="BH916" s="4">
        <f t="shared" si="115"/>
        <v>0</v>
      </c>
      <c r="BI916" s="4">
        <f t="shared" si="116"/>
        <v>100.48399999999999</v>
      </c>
      <c r="BJ916" s="4">
        <f t="shared" si="117"/>
        <v>0</v>
      </c>
      <c r="BK916" s="4">
        <f t="shared" si="118"/>
        <v>0</v>
      </c>
      <c r="BL916" s="4">
        <f t="shared" si="119"/>
        <v>0</v>
      </c>
      <c r="BM916" s="4">
        <f t="shared" si="120"/>
        <v>0</v>
      </c>
      <c r="BN916" s="4">
        <f t="shared" si="121"/>
        <v>0</v>
      </c>
    </row>
    <row r="917" spans="1:66" x14ac:dyDescent="0.25">
      <c r="A917">
        <v>16</v>
      </c>
      <c r="B917" t="s">
        <v>1734</v>
      </c>
      <c r="C917" t="s">
        <v>1735</v>
      </c>
      <c r="D917">
        <v>2022</v>
      </c>
      <c r="E917" t="s">
        <v>59</v>
      </c>
      <c r="F917" t="s">
        <v>60</v>
      </c>
      <c r="G917">
        <v>2</v>
      </c>
      <c r="H917" t="s">
        <v>61</v>
      </c>
      <c r="I917" s="1" t="s">
        <v>2526</v>
      </c>
      <c r="J917" t="s">
        <v>1736</v>
      </c>
      <c r="K917" t="s">
        <v>1736</v>
      </c>
      <c r="L917" t="s">
        <v>1992</v>
      </c>
      <c r="M917" t="s">
        <v>3148</v>
      </c>
      <c r="N917" s="1" t="s">
        <v>191</v>
      </c>
      <c r="O917" t="s">
        <v>192</v>
      </c>
      <c r="P917" s="1" t="s">
        <v>219</v>
      </c>
      <c r="Q917" t="s">
        <v>220</v>
      </c>
      <c r="R917" t="s">
        <v>2952</v>
      </c>
      <c r="S917" t="s">
        <v>1833</v>
      </c>
      <c r="T917">
        <v>19</v>
      </c>
      <c r="U917">
        <v>6</v>
      </c>
      <c r="V917" t="s">
        <v>1843</v>
      </c>
      <c r="W917">
        <v>1</v>
      </c>
      <c r="X917" t="s">
        <v>75</v>
      </c>
      <c r="Y917">
        <v>1</v>
      </c>
      <c r="Z917" t="s">
        <v>69</v>
      </c>
      <c r="AA917">
        <v>1</v>
      </c>
      <c r="AB917" s="3">
        <v>0</v>
      </c>
      <c r="AC917" s="3">
        <v>0</v>
      </c>
      <c r="AD917" s="3">
        <v>0</v>
      </c>
      <c r="AE917" s="3">
        <v>1</v>
      </c>
      <c r="AF917" s="3">
        <v>0</v>
      </c>
      <c r="AG917" s="3">
        <v>0</v>
      </c>
      <c r="AH917" s="3">
        <v>0</v>
      </c>
      <c r="AI917" s="3">
        <v>0</v>
      </c>
      <c r="AJ917" s="3">
        <v>0</v>
      </c>
      <c r="AK917" s="3">
        <v>0</v>
      </c>
      <c r="AL917" s="3">
        <v>0</v>
      </c>
      <c r="AM917" s="3">
        <v>0</v>
      </c>
      <c r="AN917" s="3">
        <v>1</v>
      </c>
      <c r="AO917" s="3">
        <v>0</v>
      </c>
      <c r="AP917" s="3">
        <v>0</v>
      </c>
      <c r="AQ917" s="4">
        <v>0</v>
      </c>
      <c r="AR917" s="4">
        <v>0</v>
      </c>
      <c r="AS917" s="3">
        <v>0</v>
      </c>
      <c r="AT917" s="4">
        <v>149812000</v>
      </c>
      <c r="AU917" s="4">
        <v>3000000</v>
      </c>
      <c r="AV917" s="3">
        <v>2</v>
      </c>
      <c r="AW917" s="4">
        <v>0</v>
      </c>
      <c r="AX917" s="4">
        <v>0</v>
      </c>
      <c r="AY917" s="3">
        <v>0</v>
      </c>
      <c r="AZ917" s="4">
        <v>0</v>
      </c>
      <c r="BA917" s="4">
        <v>0</v>
      </c>
      <c r="BB917" s="3">
        <v>0</v>
      </c>
      <c r="BC917" s="4">
        <v>149812000</v>
      </c>
      <c r="BD917" s="4">
        <v>3000000</v>
      </c>
      <c r="BE917" s="3">
        <v>2</v>
      </c>
      <c r="BF917" t="s">
        <v>1842</v>
      </c>
      <c r="BG917" s="4">
        <f t="shared" si="114"/>
        <v>0</v>
      </c>
      <c r="BH917" s="4">
        <f t="shared" si="115"/>
        <v>0</v>
      </c>
      <c r="BI917" s="4">
        <f t="shared" si="116"/>
        <v>149.81200000000001</v>
      </c>
      <c r="BJ917" s="4">
        <f t="shared" si="117"/>
        <v>3</v>
      </c>
      <c r="BK917" s="4">
        <f t="shared" si="118"/>
        <v>0</v>
      </c>
      <c r="BL917" s="4">
        <f t="shared" si="119"/>
        <v>0</v>
      </c>
      <c r="BM917" s="4">
        <f t="shared" si="120"/>
        <v>0</v>
      </c>
      <c r="BN917" s="4">
        <f t="shared" si="121"/>
        <v>0</v>
      </c>
    </row>
    <row r="918" spans="1:66" x14ac:dyDescent="0.25">
      <c r="A918">
        <v>16</v>
      </c>
      <c r="B918" t="s">
        <v>1734</v>
      </c>
      <c r="C918" t="s">
        <v>1735</v>
      </c>
      <c r="D918">
        <v>2022</v>
      </c>
      <c r="E918" t="s">
        <v>59</v>
      </c>
      <c r="F918" t="s">
        <v>60</v>
      </c>
      <c r="G918">
        <v>2</v>
      </c>
      <c r="H918" t="s">
        <v>61</v>
      </c>
      <c r="I918" s="1" t="s">
        <v>2526</v>
      </c>
      <c r="J918" t="s">
        <v>1736</v>
      </c>
      <c r="K918" t="s">
        <v>1736</v>
      </c>
      <c r="L918" t="s">
        <v>1992</v>
      </c>
      <c r="M918" t="s">
        <v>3148</v>
      </c>
      <c r="N918" s="1" t="s">
        <v>191</v>
      </c>
      <c r="O918" t="s">
        <v>192</v>
      </c>
      <c r="P918" s="1" t="s">
        <v>219</v>
      </c>
      <c r="Q918" t="s">
        <v>220</v>
      </c>
      <c r="R918" t="s">
        <v>2952</v>
      </c>
      <c r="S918" t="s">
        <v>1833</v>
      </c>
      <c r="T918">
        <v>19</v>
      </c>
      <c r="U918">
        <v>7</v>
      </c>
      <c r="V918" t="s">
        <v>1844</v>
      </c>
      <c r="W918">
        <v>1</v>
      </c>
      <c r="X918" t="s">
        <v>75</v>
      </c>
      <c r="Y918">
        <v>1</v>
      </c>
      <c r="Z918" t="s">
        <v>69</v>
      </c>
      <c r="AA918">
        <v>1</v>
      </c>
      <c r="AB918" s="3">
        <v>0</v>
      </c>
      <c r="AC918" s="3">
        <v>0</v>
      </c>
      <c r="AD918" s="3">
        <v>0</v>
      </c>
      <c r="AE918" s="3">
        <v>0</v>
      </c>
      <c r="AF918" s="3">
        <v>0</v>
      </c>
      <c r="AG918" s="3">
        <v>0</v>
      </c>
      <c r="AH918" s="3">
        <v>1</v>
      </c>
      <c r="AI918" s="3">
        <v>0</v>
      </c>
      <c r="AJ918" s="3">
        <v>0</v>
      </c>
      <c r="AK918" s="3">
        <v>0</v>
      </c>
      <c r="AL918" s="3">
        <v>0</v>
      </c>
      <c r="AM918" s="3">
        <v>0</v>
      </c>
      <c r="AN918" s="3">
        <v>1</v>
      </c>
      <c r="AO918" s="3">
        <v>0</v>
      </c>
      <c r="AP918" s="3">
        <v>0</v>
      </c>
      <c r="AQ918" s="4">
        <v>0</v>
      </c>
      <c r="AR918" s="4">
        <v>0</v>
      </c>
      <c r="AS918" s="3">
        <v>0</v>
      </c>
      <c r="AT918" s="4">
        <v>0</v>
      </c>
      <c r="AU918" s="4">
        <v>0</v>
      </c>
      <c r="AV918" s="3">
        <v>0</v>
      </c>
      <c r="AW918" s="4">
        <v>210000000</v>
      </c>
      <c r="AX918" s="4">
        <v>0</v>
      </c>
      <c r="AY918" s="3">
        <v>0</v>
      </c>
      <c r="AZ918" s="4">
        <v>0</v>
      </c>
      <c r="BA918" s="4">
        <v>0</v>
      </c>
      <c r="BB918" s="3">
        <v>0</v>
      </c>
      <c r="BC918" s="4">
        <v>210000000</v>
      </c>
      <c r="BD918" s="4">
        <v>0</v>
      </c>
      <c r="BE918" s="3">
        <v>0</v>
      </c>
      <c r="BF918" t="s">
        <v>1845</v>
      </c>
      <c r="BG918" s="4">
        <f t="shared" si="114"/>
        <v>0</v>
      </c>
      <c r="BH918" s="4">
        <f t="shared" si="115"/>
        <v>0</v>
      </c>
      <c r="BI918" s="4">
        <f t="shared" si="116"/>
        <v>0</v>
      </c>
      <c r="BJ918" s="4">
        <f t="shared" si="117"/>
        <v>0</v>
      </c>
      <c r="BK918" s="4">
        <f t="shared" si="118"/>
        <v>210</v>
      </c>
      <c r="BL918" s="4">
        <f t="shared" si="119"/>
        <v>0</v>
      </c>
      <c r="BM918" s="4">
        <f t="shared" si="120"/>
        <v>0</v>
      </c>
      <c r="BN918" s="4">
        <f t="shared" si="121"/>
        <v>0</v>
      </c>
    </row>
    <row r="919" spans="1:66" x14ac:dyDescent="0.25">
      <c r="A919">
        <v>16</v>
      </c>
      <c r="B919" t="s">
        <v>1734</v>
      </c>
      <c r="C919" t="s">
        <v>1735</v>
      </c>
      <c r="D919">
        <v>2022</v>
      </c>
      <c r="E919" t="s">
        <v>59</v>
      </c>
      <c r="F919" t="s">
        <v>60</v>
      </c>
      <c r="G919">
        <v>2</v>
      </c>
      <c r="H919" t="s">
        <v>61</v>
      </c>
      <c r="I919" s="1" t="s">
        <v>2526</v>
      </c>
      <c r="J919" t="s">
        <v>1736</v>
      </c>
      <c r="K919" t="s">
        <v>1736</v>
      </c>
      <c r="L919" t="s">
        <v>1992</v>
      </c>
      <c r="M919" t="s">
        <v>3148</v>
      </c>
      <c r="N919" s="1" t="s">
        <v>231</v>
      </c>
      <c r="O919" t="s">
        <v>232</v>
      </c>
      <c r="P919" s="1" t="s">
        <v>233</v>
      </c>
      <c r="Q919" t="s">
        <v>234</v>
      </c>
      <c r="R919" t="s">
        <v>2953</v>
      </c>
      <c r="S919" t="s">
        <v>1846</v>
      </c>
      <c r="T919">
        <v>15</v>
      </c>
      <c r="U919">
        <v>1</v>
      </c>
      <c r="V919" t="s">
        <v>1847</v>
      </c>
      <c r="W919">
        <v>1</v>
      </c>
      <c r="X919" t="s">
        <v>75</v>
      </c>
      <c r="Y919">
        <v>1</v>
      </c>
      <c r="Z919" t="s">
        <v>69</v>
      </c>
      <c r="AA919">
        <v>1</v>
      </c>
      <c r="AB919" s="3">
        <v>300</v>
      </c>
      <c r="AC919" s="3">
        <v>300</v>
      </c>
      <c r="AD919" s="3">
        <v>100</v>
      </c>
      <c r="AE919" s="3">
        <v>300</v>
      </c>
      <c r="AF919" s="3">
        <v>300</v>
      </c>
      <c r="AG919" s="3">
        <v>100</v>
      </c>
      <c r="AH919" s="3">
        <v>300</v>
      </c>
      <c r="AI919" s="3">
        <v>0</v>
      </c>
      <c r="AJ919" s="3">
        <v>0</v>
      </c>
      <c r="AK919" s="3">
        <v>300</v>
      </c>
      <c r="AL919" s="3">
        <v>0</v>
      </c>
      <c r="AM919" s="3">
        <v>0</v>
      </c>
      <c r="AN919" s="3">
        <v>1200</v>
      </c>
      <c r="AO919" s="3">
        <v>600</v>
      </c>
      <c r="AP919" s="3">
        <v>50</v>
      </c>
      <c r="AQ919" s="4">
        <v>250536000</v>
      </c>
      <c r="AR919" s="4">
        <v>250535666</v>
      </c>
      <c r="AS919" s="3">
        <v>100</v>
      </c>
      <c r="AT919" s="4">
        <v>584266000</v>
      </c>
      <c r="AU919" s="4">
        <v>493296740</v>
      </c>
      <c r="AV919" s="3">
        <v>84.43</v>
      </c>
      <c r="AW919" s="4">
        <v>244000000</v>
      </c>
      <c r="AX919" s="4">
        <v>0</v>
      </c>
      <c r="AY919" s="3">
        <v>0</v>
      </c>
      <c r="AZ919" s="4">
        <v>242000000</v>
      </c>
      <c r="BA919" s="4">
        <v>0</v>
      </c>
      <c r="BB919" s="3">
        <v>0</v>
      </c>
      <c r="BC919" s="4">
        <v>1320802000</v>
      </c>
      <c r="BD919" s="4">
        <v>743832406</v>
      </c>
      <c r="BE919" s="3">
        <v>56.32</v>
      </c>
      <c r="BF919" t="s">
        <v>1848</v>
      </c>
      <c r="BG919" s="4">
        <f t="shared" si="114"/>
        <v>250.536</v>
      </c>
      <c r="BH919" s="4">
        <f t="shared" si="115"/>
        <v>250.53566599999999</v>
      </c>
      <c r="BI919" s="4">
        <f t="shared" si="116"/>
        <v>584.26599999999996</v>
      </c>
      <c r="BJ919" s="4">
        <f t="shared" si="117"/>
        <v>493.29674</v>
      </c>
      <c r="BK919" s="4">
        <f t="shared" si="118"/>
        <v>244</v>
      </c>
      <c r="BL919" s="4">
        <f t="shared" si="119"/>
        <v>0</v>
      </c>
      <c r="BM919" s="4">
        <f t="shared" si="120"/>
        <v>242</v>
      </c>
      <c r="BN919" s="4">
        <f t="shared" si="121"/>
        <v>0</v>
      </c>
    </row>
    <row r="920" spans="1:66" x14ac:dyDescent="0.25">
      <c r="A920">
        <v>16</v>
      </c>
      <c r="B920" t="s">
        <v>1734</v>
      </c>
      <c r="C920" t="s">
        <v>1735</v>
      </c>
      <c r="D920">
        <v>2022</v>
      </c>
      <c r="E920" t="s">
        <v>59</v>
      </c>
      <c r="F920" t="s">
        <v>60</v>
      </c>
      <c r="G920">
        <v>2</v>
      </c>
      <c r="H920" t="s">
        <v>61</v>
      </c>
      <c r="I920" s="1" t="s">
        <v>2526</v>
      </c>
      <c r="J920" t="s">
        <v>1736</v>
      </c>
      <c r="K920" t="s">
        <v>1736</v>
      </c>
      <c r="L920" t="s">
        <v>1992</v>
      </c>
      <c r="M920" t="s">
        <v>3148</v>
      </c>
      <c r="N920" s="1" t="s">
        <v>231</v>
      </c>
      <c r="O920" t="s">
        <v>232</v>
      </c>
      <c r="P920" s="1" t="s">
        <v>233</v>
      </c>
      <c r="Q920" t="s">
        <v>234</v>
      </c>
      <c r="R920" t="s">
        <v>2953</v>
      </c>
      <c r="S920" t="s">
        <v>1846</v>
      </c>
      <c r="T920">
        <v>15</v>
      </c>
      <c r="U920">
        <v>2</v>
      </c>
      <c r="V920" t="s">
        <v>1849</v>
      </c>
      <c r="W920">
        <v>1</v>
      </c>
      <c r="X920" t="s">
        <v>75</v>
      </c>
      <c r="Y920">
        <v>1</v>
      </c>
      <c r="Z920" t="s">
        <v>69</v>
      </c>
      <c r="AA920">
        <v>1</v>
      </c>
      <c r="AB920" s="3">
        <v>0.25</v>
      </c>
      <c r="AC920" s="3">
        <v>0.25</v>
      </c>
      <c r="AD920" s="3">
        <v>100</v>
      </c>
      <c r="AE920" s="3">
        <v>0.25</v>
      </c>
      <c r="AF920" s="3">
        <v>0.25</v>
      </c>
      <c r="AG920" s="3">
        <v>100</v>
      </c>
      <c r="AH920" s="3">
        <v>0.25</v>
      </c>
      <c r="AI920" s="3">
        <v>0</v>
      </c>
      <c r="AJ920" s="3">
        <v>0</v>
      </c>
      <c r="AK920" s="3">
        <v>0.25</v>
      </c>
      <c r="AL920" s="3">
        <v>0</v>
      </c>
      <c r="AM920" s="3">
        <v>0</v>
      </c>
      <c r="AN920" s="3">
        <v>1</v>
      </c>
      <c r="AO920" s="3">
        <v>0.5</v>
      </c>
      <c r="AP920" s="3">
        <v>50</v>
      </c>
      <c r="AQ920" s="4">
        <v>279284000</v>
      </c>
      <c r="AR920" s="4">
        <v>279283668</v>
      </c>
      <c r="AS920" s="3">
        <v>100</v>
      </c>
      <c r="AT920" s="4">
        <v>4504535200</v>
      </c>
      <c r="AU920" s="4">
        <v>2995534590</v>
      </c>
      <c r="AV920" s="3">
        <v>66.5</v>
      </c>
      <c r="AW920" s="4">
        <v>346000000</v>
      </c>
      <c r="AX920" s="4">
        <v>0</v>
      </c>
      <c r="AY920" s="3">
        <v>0</v>
      </c>
      <c r="AZ920" s="4">
        <v>344000000</v>
      </c>
      <c r="BA920" s="4">
        <v>0</v>
      </c>
      <c r="BB920" s="3">
        <v>0</v>
      </c>
      <c r="BC920" s="4">
        <v>5473819200</v>
      </c>
      <c r="BD920" s="4">
        <v>3274818258</v>
      </c>
      <c r="BE920" s="3">
        <v>59.83</v>
      </c>
      <c r="BF920" t="s">
        <v>1850</v>
      </c>
      <c r="BG920" s="4">
        <f t="shared" si="114"/>
        <v>279.28399999999999</v>
      </c>
      <c r="BH920" s="4">
        <f t="shared" si="115"/>
        <v>279.28366799999998</v>
      </c>
      <c r="BI920" s="4">
        <f t="shared" si="116"/>
        <v>4504.5352000000003</v>
      </c>
      <c r="BJ920" s="4">
        <f t="shared" si="117"/>
        <v>2995.5345900000002</v>
      </c>
      <c r="BK920" s="4">
        <f t="shared" si="118"/>
        <v>346</v>
      </c>
      <c r="BL920" s="4">
        <f t="shared" si="119"/>
        <v>0</v>
      </c>
      <c r="BM920" s="4">
        <f t="shared" si="120"/>
        <v>344</v>
      </c>
      <c r="BN920" s="4">
        <f t="shared" si="121"/>
        <v>0</v>
      </c>
    </row>
    <row r="921" spans="1:66" x14ac:dyDescent="0.25">
      <c r="A921">
        <v>16</v>
      </c>
      <c r="B921" t="s">
        <v>1734</v>
      </c>
      <c r="C921" t="s">
        <v>1735</v>
      </c>
      <c r="D921">
        <v>2022</v>
      </c>
      <c r="E921" t="s">
        <v>59</v>
      </c>
      <c r="F921" t="s">
        <v>60</v>
      </c>
      <c r="G921">
        <v>2</v>
      </c>
      <c r="H921" t="s">
        <v>61</v>
      </c>
      <c r="I921" s="1" t="s">
        <v>2526</v>
      </c>
      <c r="J921" t="s">
        <v>1736</v>
      </c>
      <c r="K921" t="s">
        <v>1736</v>
      </c>
      <c r="L921" t="s">
        <v>1992</v>
      </c>
      <c r="M921" t="s">
        <v>3148</v>
      </c>
      <c r="N921" s="1" t="s">
        <v>231</v>
      </c>
      <c r="O921" t="s">
        <v>232</v>
      </c>
      <c r="P921" s="1" t="s">
        <v>233</v>
      </c>
      <c r="Q921" t="s">
        <v>234</v>
      </c>
      <c r="R921" t="s">
        <v>2953</v>
      </c>
      <c r="S921" t="s">
        <v>1846</v>
      </c>
      <c r="T921">
        <v>15</v>
      </c>
      <c r="U921">
        <v>3</v>
      </c>
      <c r="V921" t="s">
        <v>1851</v>
      </c>
      <c r="W921">
        <v>1</v>
      </c>
      <c r="X921" t="s">
        <v>75</v>
      </c>
      <c r="Y921">
        <v>1</v>
      </c>
      <c r="Z921" t="s">
        <v>69</v>
      </c>
      <c r="AA921">
        <v>1</v>
      </c>
      <c r="AB921" s="3">
        <v>300</v>
      </c>
      <c r="AC921" s="3">
        <v>300</v>
      </c>
      <c r="AD921" s="3">
        <v>100</v>
      </c>
      <c r="AE921" s="3">
        <v>300</v>
      </c>
      <c r="AF921" s="3">
        <v>300</v>
      </c>
      <c r="AG921" s="3">
        <v>100</v>
      </c>
      <c r="AH921" s="3">
        <v>300</v>
      </c>
      <c r="AI921" s="3">
        <v>0</v>
      </c>
      <c r="AJ921" s="3">
        <v>0</v>
      </c>
      <c r="AK921" s="3">
        <v>0</v>
      </c>
      <c r="AL921" s="3">
        <v>0</v>
      </c>
      <c r="AM921" s="3">
        <v>0</v>
      </c>
      <c r="AN921" s="3">
        <v>900</v>
      </c>
      <c r="AO921" s="3">
        <v>600</v>
      </c>
      <c r="AP921" s="3">
        <v>66.67</v>
      </c>
      <c r="AQ921" s="4">
        <v>263322000</v>
      </c>
      <c r="AR921" s="4">
        <v>260261666</v>
      </c>
      <c r="AS921" s="3">
        <v>98.84</v>
      </c>
      <c r="AT921" s="4">
        <v>556093000</v>
      </c>
      <c r="AU921" s="4">
        <v>494922770</v>
      </c>
      <c r="AV921" s="3">
        <v>89</v>
      </c>
      <c r="AW921" s="4">
        <v>287000000</v>
      </c>
      <c r="AX921" s="4">
        <v>0</v>
      </c>
      <c r="AY921" s="3">
        <v>0</v>
      </c>
      <c r="AZ921" s="4">
        <v>0</v>
      </c>
      <c r="BA921" s="4">
        <v>0</v>
      </c>
      <c r="BB921" s="3">
        <v>0</v>
      </c>
      <c r="BC921" s="4">
        <v>1106415000</v>
      </c>
      <c r="BD921" s="4">
        <v>755184436</v>
      </c>
      <c r="BE921" s="3">
        <v>68.260000000000005</v>
      </c>
      <c r="BF921" t="s">
        <v>1848</v>
      </c>
      <c r="BG921" s="4">
        <f t="shared" si="114"/>
        <v>263.322</v>
      </c>
      <c r="BH921" s="4">
        <f t="shared" si="115"/>
        <v>260.26166599999999</v>
      </c>
      <c r="BI921" s="4">
        <f t="shared" si="116"/>
        <v>556.09299999999996</v>
      </c>
      <c r="BJ921" s="4">
        <f t="shared" si="117"/>
        <v>494.92277000000001</v>
      </c>
      <c r="BK921" s="4">
        <f t="shared" si="118"/>
        <v>287</v>
      </c>
      <c r="BL921" s="4">
        <f t="shared" si="119"/>
        <v>0</v>
      </c>
      <c r="BM921" s="4">
        <f t="shared" si="120"/>
        <v>0</v>
      </c>
      <c r="BN921" s="4">
        <f t="shared" si="121"/>
        <v>0</v>
      </c>
    </row>
    <row r="922" spans="1:66" x14ac:dyDescent="0.25">
      <c r="A922">
        <v>16</v>
      </c>
      <c r="B922" t="s">
        <v>1734</v>
      </c>
      <c r="C922" t="s">
        <v>1735</v>
      </c>
      <c r="D922">
        <v>2022</v>
      </c>
      <c r="E922" t="s">
        <v>59</v>
      </c>
      <c r="F922" t="s">
        <v>60</v>
      </c>
      <c r="G922">
        <v>2</v>
      </c>
      <c r="H922" t="s">
        <v>61</v>
      </c>
      <c r="I922" s="1" t="s">
        <v>2526</v>
      </c>
      <c r="J922" t="s">
        <v>1736</v>
      </c>
      <c r="K922" t="s">
        <v>1736</v>
      </c>
      <c r="L922" t="s">
        <v>1992</v>
      </c>
      <c r="M922" t="s">
        <v>3148</v>
      </c>
      <c r="N922" s="1" t="s">
        <v>244</v>
      </c>
      <c r="O922" t="s">
        <v>245</v>
      </c>
      <c r="P922" s="1" t="s">
        <v>246</v>
      </c>
      <c r="Q922" t="s">
        <v>247</v>
      </c>
      <c r="R922" t="s">
        <v>2954</v>
      </c>
      <c r="S922" t="s">
        <v>1852</v>
      </c>
      <c r="T922">
        <v>15</v>
      </c>
      <c r="U922">
        <v>1</v>
      </c>
      <c r="V922" t="s">
        <v>1853</v>
      </c>
      <c r="W922">
        <v>1</v>
      </c>
      <c r="X922" t="s">
        <v>75</v>
      </c>
      <c r="Y922">
        <v>1</v>
      </c>
      <c r="Z922" t="s">
        <v>69</v>
      </c>
      <c r="AA922">
        <v>1</v>
      </c>
      <c r="AB922" s="3">
        <v>14</v>
      </c>
      <c r="AC922" s="3">
        <v>14</v>
      </c>
      <c r="AD922" s="3">
        <v>100</v>
      </c>
      <c r="AE922" s="3">
        <v>6</v>
      </c>
      <c r="AF922" s="3">
        <v>6</v>
      </c>
      <c r="AG922" s="3">
        <v>100</v>
      </c>
      <c r="AH922" s="3">
        <v>12</v>
      </c>
      <c r="AI922" s="3">
        <v>0</v>
      </c>
      <c r="AJ922" s="3">
        <v>0</v>
      </c>
      <c r="AK922" s="3">
        <v>28</v>
      </c>
      <c r="AL922" s="3">
        <v>0</v>
      </c>
      <c r="AM922" s="3">
        <v>0</v>
      </c>
      <c r="AN922" s="3">
        <v>60</v>
      </c>
      <c r="AO922" s="3">
        <v>20</v>
      </c>
      <c r="AP922" s="3">
        <v>33.33</v>
      </c>
      <c r="AQ922" s="4">
        <v>491000000</v>
      </c>
      <c r="AR922" s="4">
        <v>291000000</v>
      </c>
      <c r="AS922" s="3">
        <v>59.27</v>
      </c>
      <c r="AT922" s="4">
        <v>186186000</v>
      </c>
      <c r="AU922" s="4">
        <v>185565475</v>
      </c>
      <c r="AV922" s="3">
        <v>99.67</v>
      </c>
      <c r="AW922" s="4">
        <v>235000000</v>
      </c>
      <c r="AX922" s="4">
        <v>0</v>
      </c>
      <c r="AY922" s="3">
        <v>0</v>
      </c>
      <c r="AZ922" s="4">
        <v>419000000</v>
      </c>
      <c r="BA922" s="4">
        <v>0</v>
      </c>
      <c r="BB922" s="3">
        <v>0</v>
      </c>
      <c r="BC922" s="4">
        <v>1331186000</v>
      </c>
      <c r="BD922" s="4">
        <v>476565475</v>
      </c>
      <c r="BE922" s="3">
        <v>35.799999999999997</v>
      </c>
      <c r="BF922" t="s">
        <v>1854</v>
      </c>
      <c r="BG922" s="4">
        <f t="shared" si="114"/>
        <v>491</v>
      </c>
      <c r="BH922" s="4">
        <f t="shared" si="115"/>
        <v>291</v>
      </c>
      <c r="BI922" s="4">
        <f t="shared" si="116"/>
        <v>186.18600000000001</v>
      </c>
      <c r="BJ922" s="4">
        <f t="shared" si="117"/>
        <v>185.56547499999999</v>
      </c>
      <c r="BK922" s="4">
        <f t="shared" si="118"/>
        <v>235</v>
      </c>
      <c r="BL922" s="4">
        <f t="shared" si="119"/>
        <v>0</v>
      </c>
      <c r="BM922" s="4">
        <f t="shared" si="120"/>
        <v>419</v>
      </c>
      <c r="BN922" s="4">
        <f t="shared" si="121"/>
        <v>0</v>
      </c>
    </row>
    <row r="923" spans="1:66" x14ac:dyDescent="0.25">
      <c r="A923">
        <v>16</v>
      </c>
      <c r="B923" t="s">
        <v>1734</v>
      </c>
      <c r="C923" t="s">
        <v>1735</v>
      </c>
      <c r="D923">
        <v>2022</v>
      </c>
      <c r="E923" t="s">
        <v>59</v>
      </c>
      <c r="F923" t="s">
        <v>60</v>
      </c>
      <c r="G923">
        <v>2</v>
      </c>
      <c r="H923" t="s">
        <v>61</v>
      </c>
      <c r="I923" s="1" t="s">
        <v>2526</v>
      </c>
      <c r="J923" t="s">
        <v>1736</v>
      </c>
      <c r="K923" t="s">
        <v>1736</v>
      </c>
      <c r="L923" t="s">
        <v>1992</v>
      </c>
      <c r="M923" t="s">
        <v>3148</v>
      </c>
      <c r="N923" s="1" t="s">
        <v>244</v>
      </c>
      <c r="O923" t="s">
        <v>245</v>
      </c>
      <c r="P923" s="1" t="s">
        <v>246</v>
      </c>
      <c r="Q923" t="s">
        <v>247</v>
      </c>
      <c r="R923" t="s">
        <v>2954</v>
      </c>
      <c r="S923" t="s">
        <v>1852</v>
      </c>
      <c r="T923">
        <v>15</v>
      </c>
      <c r="U923">
        <v>2</v>
      </c>
      <c r="V923" t="s">
        <v>1855</v>
      </c>
      <c r="W923">
        <v>1</v>
      </c>
      <c r="X923" t="s">
        <v>75</v>
      </c>
      <c r="Y923">
        <v>1</v>
      </c>
      <c r="Z923" t="s">
        <v>69</v>
      </c>
      <c r="AA923">
        <v>1</v>
      </c>
      <c r="AB923" s="3">
        <v>0</v>
      </c>
      <c r="AC923" s="3">
        <v>0</v>
      </c>
      <c r="AD923" s="3">
        <v>0</v>
      </c>
      <c r="AE923" s="3">
        <v>3</v>
      </c>
      <c r="AF923" s="3">
        <v>0</v>
      </c>
      <c r="AG923" s="3">
        <v>0</v>
      </c>
      <c r="AH923" s="3">
        <v>4</v>
      </c>
      <c r="AI923" s="3">
        <v>0</v>
      </c>
      <c r="AJ923" s="3">
        <v>0</v>
      </c>
      <c r="AK923" s="3">
        <v>0</v>
      </c>
      <c r="AL923" s="3">
        <v>0</v>
      </c>
      <c r="AM923" s="3">
        <v>0</v>
      </c>
      <c r="AN923" s="3">
        <v>7</v>
      </c>
      <c r="AO923" s="3">
        <v>0</v>
      </c>
      <c r="AP923" s="3">
        <v>0</v>
      </c>
      <c r="AQ923" s="4">
        <v>0</v>
      </c>
      <c r="AR923" s="4">
        <v>0</v>
      </c>
      <c r="AS923" s="3">
        <v>0</v>
      </c>
      <c r="AT923" s="4">
        <v>261258000</v>
      </c>
      <c r="AU923" s="4">
        <v>0</v>
      </c>
      <c r="AV923" s="3">
        <v>0</v>
      </c>
      <c r="AW923" s="4">
        <v>181000000</v>
      </c>
      <c r="AX923" s="4">
        <v>0</v>
      </c>
      <c r="AY923" s="3">
        <v>0</v>
      </c>
      <c r="AZ923" s="4">
        <v>0</v>
      </c>
      <c r="BA923" s="4">
        <v>0</v>
      </c>
      <c r="BB923" s="3">
        <v>0</v>
      </c>
      <c r="BC923" s="4">
        <v>442258000</v>
      </c>
      <c r="BD923" s="4">
        <v>0</v>
      </c>
      <c r="BE923" s="3">
        <v>0</v>
      </c>
      <c r="BF923" t="s">
        <v>1856</v>
      </c>
      <c r="BG923" s="4">
        <f t="shared" si="114"/>
        <v>0</v>
      </c>
      <c r="BH923" s="4">
        <f t="shared" si="115"/>
        <v>0</v>
      </c>
      <c r="BI923" s="4">
        <f t="shared" si="116"/>
        <v>261.25799999999998</v>
      </c>
      <c r="BJ923" s="4">
        <f t="shared" si="117"/>
        <v>0</v>
      </c>
      <c r="BK923" s="4">
        <f t="shared" si="118"/>
        <v>181</v>
      </c>
      <c r="BL923" s="4">
        <f t="shared" si="119"/>
        <v>0</v>
      </c>
      <c r="BM923" s="4">
        <f t="shared" si="120"/>
        <v>0</v>
      </c>
      <c r="BN923" s="4">
        <f t="shared" si="121"/>
        <v>0</v>
      </c>
    </row>
    <row r="924" spans="1:66" x14ac:dyDescent="0.25">
      <c r="A924">
        <v>16</v>
      </c>
      <c r="B924" t="s">
        <v>1734</v>
      </c>
      <c r="C924" t="s">
        <v>1735</v>
      </c>
      <c r="D924">
        <v>2022</v>
      </c>
      <c r="E924" t="s">
        <v>59</v>
      </c>
      <c r="F924" t="s">
        <v>60</v>
      </c>
      <c r="G924">
        <v>2</v>
      </c>
      <c r="H924" t="s">
        <v>61</v>
      </c>
      <c r="I924" s="1" t="s">
        <v>2526</v>
      </c>
      <c r="J924" t="s">
        <v>1736</v>
      </c>
      <c r="K924" t="s">
        <v>1736</v>
      </c>
      <c r="L924" t="s">
        <v>1992</v>
      </c>
      <c r="M924" t="s">
        <v>3148</v>
      </c>
      <c r="N924" s="1" t="s">
        <v>244</v>
      </c>
      <c r="O924" t="s">
        <v>245</v>
      </c>
      <c r="P924" s="1" t="s">
        <v>246</v>
      </c>
      <c r="Q924" t="s">
        <v>247</v>
      </c>
      <c r="R924" t="s">
        <v>2954</v>
      </c>
      <c r="S924" t="s">
        <v>1852</v>
      </c>
      <c r="T924">
        <v>15</v>
      </c>
      <c r="U924">
        <v>3</v>
      </c>
      <c r="V924" t="s">
        <v>1857</v>
      </c>
      <c r="W924">
        <v>1</v>
      </c>
      <c r="X924" t="s">
        <v>75</v>
      </c>
      <c r="Y924">
        <v>1</v>
      </c>
      <c r="Z924" t="s">
        <v>69</v>
      </c>
      <c r="AA924">
        <v>1</v>
      </c>
      <c r="AB924" s="3">
        <v>0</v>
      </c>
      <c r="AC924" s="3">
        <v>0</v>
      </c>
      <c r="AD924" s="3">
        <v>0</v>
      </c>
      <c r="AE924" s="3">
        <v>0</v>
      </c>
      <c r="AF924" s="3">
        <v>0</v>
      </c>
      <c r="AG924" s="3">
        <v>0</v>
      </c>
      <c r="AH924" s="3">
        <v>0</v>
      </c>
      <c r="AI924" s="3">
        <v>0</v>
      </c>
      <c r="AJ924" s="3">
        <v>0</v>
      </c>
      <c r="AK924" s="3">
        <v>9</v>
      </c>
      <c r="AL924" s="3">
        <v>0</v>
      </c>
      <c r="AM924" s="3">
        <v>0</v>
      </c>
      <c r="AN924" s="3">
        <v>9</v>
      </c>
      <c r="AO924" s="3">
        <v>0</v>
      </c>
      <c r="AP924" s="3">
        <v>0</v>
      </c>
      <c r="AQ924" s="4">
        <v>0</v>
      </c>
      <c r="AR924" s="4">
        <v>0</v>
      </c>
      <c r="AS924" s="3">
        <v>0</v>
      </c>
      <c r="AT924" s="4">
        <v>0</v>
      </c>
      <c r="AU924" s="4">
        <v>0</v>
      </c>
      <c r="AV924" s="3">
        <v>0</v>
      </c>
      <c r="AW924" s="4">
        <v>0</v>
      </c>
      <c r="AX924" s="4">
        <v>0</v>
      </c>
      <c r="AY924" s="3">
        <v>0</v>
      </c>
      <c r="AZ924" s="4">
        <v>220000000</v>
      </c>
      <c r="BA924" s="4">
        <v>0</v>
      </c>
      <c r="BB924" s="3">
        <v>0</v>
      </c>
      <c r="BC924" s="4">
        <v>220000000</v>
      </c>
      <c r="BD924" s="4">
        <v>0</v>
      </c>
      <c r="BE924" s="3">
        <v>0</v>
      </c>
      <c r="BF924" t="s">
        <v>1858</v>
      </c>
      <c r="BG924" s="4">
        <f t="shared" si="114"/>
        <v>0</v>
      </c>
      <c r="BH924" s="4">
        <f t="shared" si="115"/>
        <v>0</v>
      </c>
      <c r="BI924" s="4">
        <f t="shared" si="116"/>
        <v>0</v>
      </c>
      <c r="BJ924" s="4">
        <f t="shared" si="117"/>
        <v>0</v>
      </c>
      <c r="BK924" s="4">
        <f t="shared" si="118"/>
        <v>0</v>
      </c>
      <c r="BL924" s="4">
        <f t="shared" si="119"/>
        <v>0</v>
      </c>
      <c r="BM924" s="4">
        <f t="shared" si="120"/>
        <v>220</v>
      </c>
      <c r="BN924" s="4">
        <f t="shared" si="121"/>
        <v>0</v>
      </c>
    </row>
    <row r="925" spans="1:66" x14ac:dyDescent="0.25">
      <c r="A925">
        <v>16</v>
      </c>
      <c r="B925" t="s">
        <v>1734</v>
      </c>
      <c r="C925" t="s">
        <v>1735</v>
      </c>
      <c r="D925">
        <v>2022</v>
      </c>
      <c r="E925" t="s">
        <v>59</v>
      </c>
      <c r="F925" t="s">
        <v>60</v>
      </c>
      <c r="G925">
        <v>2</v>
      </c>
      <c r="H925" t="s">
        <v>61</v>
      </c>
      <c r="I925" s="1" t="s">
        <v>2526</v>
      </c>
      <c r="J925" t="s">
        <v>1736</v>
      </c>
      <c r="K925" t="s">
        <v>1736</v>
      </c>
      <c r="L925" t="s">
        <v>1992</v>
      </c>
      <c r="M925" t="s">
        <v>3148</v>
      </c>
      <c r="N925" s="1" t="s">
        <v>244</v>
      </c>
      <c r="O925" t="s">
        <v>245</v>
      </c>
      <c r="P925" s="1" t="s">
        <v>246</v>
      </c>
      <c r="Q925" t="s">
        <v>247</v>
      </c>
      <c r="R925" t="s">
        <v>2954</v>
      </c>
      <c r="S925" t="s">
        <v>1852</v>
      </c>
      <c r="T925">
        <v>15</v>
      </c>
      <c r="U925">
        <v>4</v>
      </c>
      <c r="V925" t="s">
        <v>1859</v>
      </c>
      <c r="W925">
        <v>1</v>
      </c>
      <c r="X925" t="s">
        <v>75</v>
      </c>
      <c r="Y925">
        <v>1</v>
      </c>
      <c r="Z925" t="s">
        <v>69</v>
      </c>
      <c r="AA925">
        <v>1</v>
      </c>
      <c r="AB925" s="3">
        <v>0</v>
      </c>
      <c r="AC925" s="3">
        <v>0</v>
      </c>
      <c r="AD925" s="3">
        <v>0</v>
      </c>
      <c r="AE925" s="3">
        <v>83</v>
      </c>
      <c r="AF925" s="3">
        <v>0</v>
      </c>
      <c r="AG925" s="3">
        <v>0</v>
      </c>
      <c r="AH925" s="3">
        <v>204</v>
      </c>
      <c r="AI925" s="3">
        <v>0</v>
      </c>
      <c r="AJ925" s="3">
        <v>0</v>
      </c>
      <c r="AK925" s="3">
        <v>213</v>
      </c>
      <c r="AL925" s="3">
        <v>0</v>
      </c>
      <c r="AM925" s="3">
        <v>0</v>
      </c>
      <c r="AN925" s="3">
        <v>500</v>
      </c>
      <c r="AO925" s="3">
        <v>0</v>
      </c>
      <c r="AP925" s="3">
        <v>0</v>
      </c>
      <c r="AQ925" s="4">
        <v>0</v>
      </c>
      <c r="AR925" s="4">
        <v>0</v>
      </c>
      <c r="AS925" s="3">
        <v>0</v>
      </c>
      <c r="AT925" s="4">
        <v>42186000</v>
      </c>
      <c r="AU925" s="4">
        <v>40000000</v>
      </c>
      <c r="AV925" s="3">
        <v>94.81</v>
      </c>
      <c r="AW925" s="4">
        <v>224000000</v>
      </c>
      <c r="AX925" s="4">
        <v>0</v>
      </c>
      <c r="AY925" s="3">
        <v>0</v>
      </c>
      <c r="AZ925" s="4">
        <v>230000000</v>
      </c>
      <c r="BA925" s="4">
        <v>0</v>
      </c>
      <c r="BB925" s="3">
        <v>0</v>
      </c>
      <c r="BC925" s="4">
        <v>496186000</v>
      </c>
      <c r="BD925" s="4">
        <v>40000000</v>
      </c>
      <c r="BE925" s="3">
        <v>8.06</v>
      </c>
      <c r="BF925" t="s">
        <v>1860</v>
      </c>
      <c r="BG925" s="4">
        <f t="shared" si="114"/>
        <v>0</v>
      </c>
      <c r="BH925" s="4">
        <f t="shared" si="115"/>
        <v>0</v>
      </c>
      <c r="BI925" s="4">
        <f t="shared" si="116"/>
        <v>42.186</v>
      </c>
      <c r="BJ925" s="4">
        <f t="shared" si="117"/>
        <v>40</v>
      </c>
      <c r="BK925" s="4">
        <f t="shared" si="118"/>
        <v>224</v>
      </c>
      <c r="BL925" s="4">
        <f t="shared" si="119"/>
        <v>0</v>
      </c>
      <c r="BM925" s="4">
        <f t="shared" si="120"/>
        <v>230</v>
      </c>
      <c r="BN925" s="4">
        <f t="shared" si="121"/>
        <v>0</v>
      </c>
    </row>
    <row r="926" spans="1:66" x14ac:dyDescent="0.25">
      <c r="A926">
        <v>16</v>
      </c>
      <c r="B926" t="s">
        <v>1734</v>
      </c>
      <c r="C926" t="s">
        <v>1735</v>
      </c>
      <c r="D926">
        <v>2022</v>
      </c>
      <c r="E926" t="s">
        <v>59</v>
      </c>
      <c r="F926" t="s">
        <v>60</v>
      </c>
      <c r="G926">
        <v>2</v>
      </c>
      <c r="H926" t="s">
        <v>61</v>
      </c>
      <c r="I926" s="1" t="s">
        <v>2526</v>
      </c>
      <c r="J926" t="s">
        <v>1736</v>
      </c>
      <c r="K926" t="s">
        <v>1736</v>
      </c>
      <c r="L926" t="s">
        <v>1992</v>
      </c>
      <c r="M926" t="s">
        <v>3148</v>
      </c>
      <c r="N926" s="1" t="s">
        <v>244</v>
      </c>
      <c r="O926" t="s">
        <v>245</v>
      </c>
      <c r="P926" s="1" t="s">
        <v>509</v>
      </c>
      <c r="Q926" t="s">
        <v>510</v>
      </c>
      <c r="R926" t="s">
        <v>2955</v>
      </c>
      <c r="S926" t="s">
        <v>1861</v>
      </c>
      <c r="T926">
        <v>3</v>
      </c>
      <c r="U926">
        <v>1</v>
      </c>
      <c r="V926" t="s">
        <v>1862</v>
      </c>
      <c r="W926">
        <v>1</v>
      </c>
      <c r="X926" t="s">
        <v>75</v>
      </c>
      <c r="Y926">
        <v>1</v>
      </c>
      <c r="Z926" t="s">
        <v>69</v>
      </c>
      <c r="AA926">
        <v>1</v>
      </c>
      <c r="AB926" s="3">
        <v>1</v>
      </c>
      <c r="AC926" s="3">
        <v>1</v>
      </c>
      <c r="AD926" s="3">
        <v>100</v>
      </c>
      <c r="AE926" s="3">
        <v>0</v>
      </c>
      <c r="AF926" s="3">
        <v>0</v>
      </c>
      <c r="AG926" s="3">
        <v>0</v>
      </c>
      <c r="AH926" s="3">
        <v>0</v>
      </c>
      <c r="AI926" s="3">
        <v>0</v>
      </c>
      <c r="AJ926" s="3">
        <v>0</v>
      </c>
      <c r="AK926" s="3">
        <v>0</v>
      </c>
      <c r="AL926" s="3">
        <v>0</v>
      </c>
      <c r="AM926" s="3">
        <v>0</v>
      </c>
      <c r="AN926" s="3">
        <v>1</v>
      </c>
      <c r="AO926" s="3">
        <v>1</v>
      </c>
      <c r="AP926" s="3">
        <v>100</v>
      </c>
      <c r="AQ926" s="4">
        <v>10582965812</v>
      </c>
      <c r="AR926" s="4">
        <v>10582965812</v>
      </c>
      <c r="AS926" s="3">
        <v>100</v>
      </c>
      <c r="AT926" s="4">
        <v>0</v>
      </c>
      <c r="AU926" s="4">
        <v>0</v>
      </c>
      <c r="AV926" s="3">
        <v>0</v>
      </c>
      <c r="AW926" s="4">
        <v>0</v>
      </c>
      <c r="AX926" s="4">
        <v>0</v>
      </c>
      <c r="AY926" s="3">
        <v>0</v>
      </c>
      <c r="AZ926" s="4">
        <v>0</v>
      </c>
      <c r="BA926" s="4">
        <v>0</v>
      </c>
      <c r="BB926" s="3">
        <v>0</v>
      </c>
      <c r="BC926" s="4">
        <v>10582965812</v>
      </c>
      <c r="BD926" s="4">
        <v>10582965812</v>
      </c>
      <c r="BE926" s="3">
        <v>100</v>
      </c>
      <c r="BF926" t="s">
        <v>1863</v>
      </c>
      <c r="BG926" s="4">
        <f t="shared" si="114"/>
        <v>10582.965812</v>
      </c>
      <c r="BH926" s="4">
        <f t="shared" si="115"/>
        <v>10582.965812</v>
      </c>
      <c r="BI926" s="4">
        <f t="shared" si="116"/>
        <v>0</v>
      </c>
      <c r="BJ926" s="4">
        <f t="shared" si="117"/>
        <v>0</v>
      </c>
      <c r="BK926" s="4">
        <f t="shared" si="118"/>
        <v>0</v>
      </c>
      <c r="BL926" s="4">
        <f t="shared" si="119"/>
        <v>0</v>
      </c>
      <c r="BM926" s="4">
        <f t="shared" si="120"/>
        <v>0</v>
      </c>
      <c r="BN926" s="4">
        <f t="shared" si="121"/>
        <v>0</v>
      </c>
    </row>
    <row r="927" spans="1:66" x14ac:dyDescent="0.25">
      <c r="A927">
        <v>16</v>
      </c>
      <c r="B927" t="s">
        <v>1734</v>
      </c>
      <c r="C927" t="s">
        <v>1735</v>
      </c>
      <c r="D927">
        <v>2022</v>
      </c>
      <c r="E927" t="s">
        <v>59</v>
      </c>
      <c r="F927" t="s">
        <v>60</v>
      </c>
      <c r="G927">
        <v>2</v>
      </c>
      <c r="H927" t="s">
        <v>61</v>
      </c>
      <c r="I927" s="1" t="s">
        <v>2526</v>
      </c>
      <c r="J927" t="s">
        <v>1736</v>
      </c>
      <c r="K927" t="s">
        <v>1736</v>
      </c>
      <c r="L927" t="s">
        <v>1992</v>
      </c>
      <c r="M927" t="s">
        <v>3148</v>
      </c>
      <c r="N927" s="1" t="s">
        <v>244</v>
      </c>
      <c r="O927" t="s">
        <v>245</v>
      </c>
      <c r="P927" s="1" t="s">
        <v>257</v>
      </c>
      <c r="Q927" t="s">
        <v>258</v>
      </c>
      <c r="R927" t="s">
        <v>2956</v>
      </c>
      <c r="S927" t="s">
        <v>1864</v>
      </c>
      <c r="T927">
        <v>20</v>
      </c>
      <c r="U927">
        <v>1</v>
      </c>
      <c r="V927" t="s">
        <v>398</v>
      </c>
      <c r="W927">
        <v>1</v>
      </c>
      <c r="X927" t="s">
        <v>75</v>
      </c>
      <c r="Y927">
        <v>1</v>
      </c>
      <c r="Z927" t="s">
        <v>69</v>
      </c>
      <c r="AA927">
        <v>1</v>
      </c>
      <c r="AB927" s="3">
        <v>1</v>
      </c>
      <c r="AC927" s="3">
        <v>1</v>
      </c>
      <c r="AD927" s="3">
        <v>100</v>
      </c>
      <c r="AE927" s="3">
        <v>1</v>
      </c>
      <c r="AF927" s="3">
        <v>1</v>
      </c>
      <c r="AG927" s="3">
        <v>100</v>
      </c>
      <c r="AH927" s="3">
        <v>1</v>
      </c>
      <c r="AI927" s="3">
        <v>0</v>
      </c>
      <c r="AJ927" s="3">
        <v>0</v>
      </c>
      <c r="AK927" s="3">
        <v>1</v>
      </c>
      <c r="AL927" s="3">
        <v>0</v>
      </c>
      <c r="AM927" s="3">
        <v>0</v>
      </c>
      <c r="AN927" s="3">
        <v>4</v>
      </c>
      <c r="AO927" s="3">
        <v>2</v>
      </c>
      <c r="AP927" s="3">
        <v>50</v>
      </c>
      <c r="AQ927" s="4">
        <v>1825148990</v>
      </c>
      <c r="AR927" s="4">
        <v>1822669605</v>
      </c>
      <c r="AS927" s="3">
        <v>99.86</v>
      </c>
      <c r="AT927" s="4">
        <v>2213578000</v>
      </c>
      <c r="AU927" s="4">
        <v>2190836333</v>
      </c>
      <c r="AV927" s="3">
        <v>98.97</v>
      </c>
      <c r="AW927" s="4">
        <v>1797000000</v>
      </c>
      <c r="AX927" s="4">
        <v>0</v>
      </c>
      <c r="AY927" s="3">
        <v>0</v>
      </c>
      <c r="AZ927" s="4">
        <v>1797000000</v>
      </c>
      <c r="BA927" s="4">
        <v>0</v>
      </c>
      <c r="BB927" s="3">
        <v>0</v>
      </c>
      <c r="BC927" s="4">
        <v>7632726990</v>
      </c>
      <c r="BD927" s="4">
        <v>4013505938</v>
      </c>
      <c r="BE927" s="3">
        <v>52.58</v>
      </c>
      <c r="BF927" t="s">
        <v>1865</v>
      </c>
      <c r="BG927" s="4">
        <f t="shared" si="114"/>
        <v>1825.1489899999999</v>
      </c>
      <c r="BH927" s="4">
        <f t="shared" si="115"/>
        <v>1822.669605</v>
      </c>
      <c r="BI927" s="4">
        <f t="shared" si="116"/>
        <v>2213.578</v>
      </c>
      <c r="BJ927" s="4">
        <f t="shared" si="117"/>
        <v>2190.8363330000002</v>
      </c>
      <c r="BK927" s="4">
        <f t="shared" si="118"/>
        <v>1797</v>
      </c>
      <c r="BL927" s="4">
        <f t="shared" si="119"/>
        <v>0</v>
      </c>
      <c r="BM927" s="4">
        <f t="shared" si="120"/>
        <v>1797</v>
      </c>
      <c r="BN927" s="4">
        <f t="shared" si="121"/>
        <v>0</v>
      </c>
    </row>
    <row r="928" spans="1:66" x14ac:dyDescent="0.25">
      <c r="A928">
        <v>16</v>
      </c>
      <c r="B928" t="s">
        <v>1734</v>
      </c>
      <c r="C928" t="s">
        <v>1735</v>
      </c>
      <c r="D928">
        <v>2022</v>
      </c>
      <c r="E928" t="s">
        <v>59</v>
      </c>
      <c r="F928" t="s">
        <v>60</v>
      </c>
      <c r="G928">
        <v>2</v>
      </c>
      <c r="H928" t="s">
        <v>61</v>
      </c>
      <c r="I928" s="1" t="s">
        <v>2526</v>
      </c>
      <c r="J928" t="s">
        <v>1736</v>
      </c>
      <c r="K928" t="s">
        <v>1736</v>
      </c>
      <c r="L928" t="s">
        <v>1992</v>
      </c>
      <c r="M928" t="s">
        <v>3148</v>
      </c>
      <c r="N928" s="1" t="s">
        <v>244</v>
      </c>
      <c r="O928" t="s">
        <v>245</v>
      </c>
      <c r="P928" s="1" t="s">
        <v>257</v>
      </c>
      <c r="Q928" t="s">
        <v>258</v>
      </c>
      <c r="R928" t="s">
        <v>2956</v>
      </c>
      <c r="S928" t="s">
        <v>1864</v>
      </c>
      <c r="T928">
        <v>20</v>
      </c>
      <c r="U928">
        <v>2</v>
      </c>
      <c r="V928" t="s">
        <v>401</v>
      </c>
      <c r="W928">
        <v>1</v>
      </c>
      <c r="X928" t="s">
        <v>75</v>
      </c>
      <c r="Y928">
        <v>1</v>
      </c>
      <c r="Z928" t="s">
        <v>69</v>
      </c>
      <c r="AA928">
        <v>1</v>
      </c>
      <c r="AB928" s="3">
        <v>1</v>
      </c>
      <c r="AC928" s="3">
        <v>1</v>
      </c>
      <c r="AD928" s="3">
        <v>100</v>
      </c>
      <c r="AE928" s="3">
        <v>1</v>
      </c>
      <c r="AF928" s="3">
        <v>1</v>
      </c>
      <c r="AG928" s="3">
        <v>100</v>
      </c>
      <c r="AH928" s="3">
        <v>1</v>
      </c>
      <c r="AI928" s="3">
        <v>0</v>
      </c>
      <c r="AJ928" s="3">
        <v>0</v>
      </c>
      <c r="AK928" s="3">
        <v>1</v>
      </c>
      <c r="AL928" s="3">
        <v>0</v>
      </c>
      <c r="AM928" s="3">
        <v>0</v>
      </c>
      <c r="AN928" s="3">
        <v>4</v>
      </c>
      <c r="AO928" s="3">
        <v>2</v>
      </c>
      <c r="AP928" s="3">
        <v>50</v>
      </c>
      <c r="AQ928" s="4">
        <v>850384000</v>
      </c>
      <c r="AR928" s="4">
        <v>825554301</v>
      </c>
      <c r="AS928" s="3">
        <v>97.08</v>
      </c>
      <c r="AT928" s="4">
        <v>900000000</v>
      </c>
      <c r="AU928" s="4">
        <v>400910000</v>
      </c>
      <c r="AV928" s="3">
        <v>44.55</v>
      </c>
      <c r="AW928" s="4">
        <v>984000000</v>
      </c>
      <c r="AX928" s="4">
        <v>0</v>
      </c>
      <c r="AY928" s="3">
        <v>0</v>
      </c>
      <c r="AZ928" s="4">
        <v>1073000000</v>
      </c>
      <c r="BA928" s="4">
        <v>0</v>
      </c>
      <c r="BB928" s="3">
        <v>0</v>
      </c>
      <c r="BC928" s="4">
        <v>3807384000</v>
      </c>
      <c r="BD928" s="4">
        <v>1226464301</v>
      </c>
      <c r="BE928" s="3">
        <v>32.21</v>
      </c>
      <c r="BF928" t="s">
        <v>1866</v>
      </c>
      <c r="BG928" s="4">
        <f t="shared" si="114"/>
        <v>850.38400000000001</v>
      </c>
      <c r="BH928" s="4">
        <f t="shared" si="115"/>
        <v>825.55430100000001</v>
      </c>
      <c r="BI928" s="4">
        <f t="shared" si="116"/>
        <v>900</v>
      </c>
      <c r="BJ928" s="4">
        <f t="shared" si="117"/>
        <v>400.91</v>
      </c>
      <c r="BK928" s="4">
        <f t="shared" si="118"/>
        <v>984</v>
      </c>
      <c r="BL928" s="4">
        <f t="shared" si="119"/>
        <v>0</v>
      </c>
      <c r="BM928" s="4">
        <f t="shared" si="120"/>
        <v>1073</v>
      </c>
      <c r="BN928" s="4">
        <f t="shared" si="121"/>
        <v>0</v>
      </c>
    </row>
    <row r="929" spans="1:66" x14ac:dyDescent="0.25">
      <c r="A929">
        <v>16</v>
      </c>
      <c r="B929" t="s">
        <v>1734</v>
      </c>
      <c r="C929" t="s">
        <v>1735</v>
      </c>
      <c r="D929">
        <v>2022</v>
      </c>
      <c r="E929" t="s">
        <v>59</v>
      </c>
      <c r="F929" t="s">
        <v>60</v>
      </c>
      <c r="G929">
        <v>2</v>
      </c>
      <c r="H929" t="s">
        <v>61</v>
      </c>
      <c r="I929" s="1" t="s">
        <v>2526</v>
      </c>
      <c r="J929" t="s">
        <v>1736</v>
      </c>
      <c r="K929" t="s">
        <v>1736</v>
      </c>
      <c r="L929" t="s">
        <v>1992</v>
      </c>
      <c r="M929" t="s">
        <v>3148</v>
      </c>
      <c r="N929" s="1" t="s">
        <v>244</v>
      </c>
      <c r="O929" t="s">
        <v>245</v>
      </c>
      <c r="P929" s="1" t="s">
        <v>257</v>
      </c>
      <c r="Q929" t="s">
        <v>258</v>
      </c>
      <c r="R929" t="s">
        <v>2956</v>
      </c>
      <c r="S929" t="s">
        <v>1864</v>
      </c>
      <c r="T929">
        <v>20</v>
      </c>
      <c r="U929">
        <v>3</v>
      </c>
      <c r="V929" t="s">
        <v>514</v>
      </c>
      <c r="W929">
        <v>2</v>
      </c>
      <c r="X929" t="s">
        <v>68</v>
      </c>
      <c r="Y929">
        <v>1</v>
      </c>
      <c r="Z929" t="s">
        <v>69</v>
      </c>
      <c r="AA929">
        <v>1</v>
      </c>
      <c r="AB929" s="3">
        <v>1</v>
      </c>
      <c r="AC929" s="3">
        <v>1</v>
      </c>
      <c r="AD929" s="3">
        <v>100</v>
      </c>
      <c r="AE929" s="3">
        <v>1</v>
      </c>
      <c r="AF929" s="3">
        <v>0</v>
      </c>
      <c r="AG929" s="3">
        <v>0</v>
      </c>
      <c r="AH929" s="3">
        <v>1</v>
      </c>
      <c r="AI929" s="3">
        <v>0</v>
      </c>
      <c r="AJ929" s="3">
        <v>0</v>
      </c>
      <c r="AK929" s="3">
        <v>1</v>
      </c>
      <c r="AL929" s="3">
        <v>0</v>
      </c>
      <c r="AM929" s="3">
        <v>0</v>
      </c>
      <c r="AN929" s="3" t="s">
        <v>70</v>
      </c>
      <c r="AO929" s="3" t="s">
        <v>70</v>
      </c>
      <c r="AP929" s="3" t="s">
        <v>70</v>
      </c>
      <c r="AQ929" s="4">
        <v>10814000</v>
      </c>
      <c r="AR929" s="4">
        <v>6679748</v>
      </c>
      <c r="AS929" s="3">
        <v>61.79</v>
      </c>
      <c r="AT929" s="4">
        <v>13000000</v>
      </c>
      <c r="AU929" s="4">
        <v>9748360</v>
      </c>
      <c r="AV929" s="3">
        <v>75</v>
      </c>
      <c r="AW929" s="4">
        <v>12000000</v>
      </c>
      <c r="AX929" s="4">
        <v>0</v>
      </c>
      <c r="AY929" s="3">
        <v>0</v>
      </c>
      <c r="AZ929" s="4">
        <v>11000000</v>
      </c>
      <c r="BA929" s="4">
        <v>0</v>
      </c>
      <c r="BB929" s="3">
        <v>0</v>
      </c>
      <c r="BC929" s="4">
        <v>46814000</v>
      </c>
      <c r="BD929" s="4">
        <v>16428108</v>
      </c>
      <c r="BE929" s="3">
        <v>35.090000000000003</v>
      </c>
      <c r="BF929" t="s">
        <v>1867</v>
      </c>
      <c r="BG929" s="4">
        <f t="shared" si="114"/>
        <v>10.814</v>
      </c>
      <c r="BH929" s="4">
        <f t="shared" si="115"/>
        <v>6.679748</v>
      </c>
      <c r="BI929" s="4">
        <f t="shared" si="116"/>
        <v>13</v>
      </c>
      <c r="BJ929" s="4">
        <f t="shared" si="117"/>
        <v>9.7483599999999999</v>
      </c>
      <c r="BK929" s="4">
        <f t="shared" si="118"/>
        <v>12</v>
      </c>
      <c r="BL929" s="4">
        <f t="shared" si="119"/>
        <v>0</v>
      </c>
      <c r="BM929" s="4">
        <f t="shared" si="120"/>
        <v>11</v>
      </c>
      <c r="BN929" s="4">
        <f t="shared" si="121"/>
        <v>0</v>
      </c>
    </row>
    <row r="930" spans="1:66" x14ac:dyDescent="0.25">
      <c r="A930">
        <v>16</v>
      </c>
      <c r="B930" t="s">
        <v>1868</v>
      </c>
      <c r="C930" t="s">
        <v>1869</v>
      </c>
      <c r="D930">
        <v>2022</v>
      </c>
      <c r="E930" t="s">
        <v>59</v>
      </c>
      <c r="F930" t="s">
        <v>60</v>
      </c>
      <c r="G930">
        <v>2</v>
      </c>
      <c r="H930" t="s">
        <v>61</v>
      </c>
      <c r="I930" s="1" t="s">
        <v>2527</v>
      </c>
      <c r="J930" t="s">
        <v>1870</v>
      </c>
      <c r="K930" t="s">
        <v>1870</v>
      </c>
      <c r="L930" t="s">
        <v>1992</v>
      </c>
      <c r="M930" t="s">
        <v>3148</v>
      </c>
      <c r="N930" s="1" t="s">
        <v>63</v>
      </c>
      <c r="O930" t="s">
        <v>64</v>
      </c>
      <c r="P930" s="1" t="s">
        <v>63</v>
      </c>
      <c r="Q930" t="s">
        <v>65</v>
      </c>
      <c r="R930" t="s">
        <v>2957</v>
      </c>
      <c r="S930" t="s">
        <v>1871</v>
      </c>
      <c r="T930">
        <v>15</v>
      </c>
      <c r="U930">
        <v>1</v>
      </c>
      <c r="V930" t="s">
        <v>1872</v>
      </c>
      <c r="W930">
        <v>1</v>
      </c>
      <c r="X930" t="s">
        <v>75</v>
      </c>
      <c r="Y930">
        <v>1</v>
      </c>
      <c r="Z930" t="s">
        <v>69</v>
      </c>
      <c r="AA930">
        <v>1</v>
      </c>
      <c r="AB930" s="3">
        <v>1250</v>
      </c>
      <c r="AC930" s="3">
        <v>3790</v>
      </c>
      <c r="AD930" s="3">
        <v>303.2</v>
      </c>
      <c r="AE930" s="3">
        <v>1250</v>
      </c>
      <c r="AF930" s="3">
        <v>2912</v>
      </c>
      <c r="AG930" s="3">
        <v>232.96</v>
      </c>
      <c r="AH930" s="3">
        <v>1250</v>
      </c>
      <c r="AI930" s="3">
        <v>0</v>
      </c>
      <c r="AJ930" s="3">
        <v>0</v>
      </c>
      <c r="AK930" s="3">
        <v>1250</v>
      </c>
      <c r="AL930" s="3">
        <v>0</v>
      </c>
      <c r="AM930" s="3">
        <v>0</v>
      </c>
      <c r="AN930" s="3">
        <v>5000</v>
      </c>
      <c r="AO930" s="3">
        <v>6702</v>
      </c>
      <c r="AP930" s="3">
        <v>134.04</v>
      </c>
      <c r="AQ930" s="4">
        <v>1729215306</v>
      </c>
      <c r="AR930" s="4">
        <v>1729215306</v>
      </c>
      <c r="AS930" s="3">
        <v>100</v>
      </c>
      <c r="AT930" s="4">
        <v>2522555000</v>
      </c>
      <c r="AU930" s="4">
        <v>2522555000</v>
      </c>
      <c r="AV930" s="3">
        <v>100</v>
      </c>
      <c r="AW930" s="4">
        <v>1727000000</v>
      </c>
      <c r="AX930" s="4">
        <v>0</v>
      </c>
      <c r="AY930" s="3">
        <v>0</v>
      </c>
      <c r="AZ930" s="4">
        <v>1814000000</v>
      </c>
      <c r="BA930" s="4">
        <v>0</v>
      </c>
      <c r="BB930" s="3">
        <v>0</v>
      </c>
      <c r="BC930" s="4">
        <v>7792770306</v>
      </c>
      <c r="BD930" s="4">
        <v>4251770306</v>
      </c>
      <c r="BE930" s="3">
        <v>54.56</v>
      </c>
      <c r="BF930" t="s">
        <v>1873</v>
      </c>
      <c r="BG930" s="4">
        <f t="shared" si="114"/>
        <v>1729.2153060000001</v>
      </c>
      <c r="BH930" s="4">
        <f t="shared" si="115"/>
        <v>1729.2153060000001</v>
      </c>
      <c r="BI930" s="4">
        <f t="shared" si="116"/>
        <v>2522.5549999999998</v>
      </c>
      <c r="BJ930" s="4">
        <f t="shared" si="117"/>
        <v>2522.5549999999998</v>
      </c>
      <c r="BK930" s="4">
        <f t="shared" si="118"/>
        <v>1727</v>
      </c>
      <c r="BL930" s="4">
        <f t="shared" si="119"/>
        <v>0</v>
      </c>
      <c r="BM930" s="4">
        <f t="shared" si="120"/>
        <v>1814</v>
      </c>
      <c r="BN930" s="4">
        <f t="shared" si="121"/>
        <v>0</v>
      </c>
    </row>
    <row r="931" spans="1:66" x14ac:dyDescent="0.25">
      <c r="A931">
        <v>16</v>
      </c>
      <c r="B931" t="s">
        <v>1868</v>
      </c>
      <c r="C931" t="s">
        <v>1869</v>
      </c>
      <c r="D931">
        <v>2022</v>
      </c>
      <c r="E931" t="s">
        <v>59</v>
      </c>
      <c r="F931" t="s">
        <v>60</v>
      </c>
      <c r="G931">
        <v>2</v>
      </c>
      <c r="H931" t="s">
        <v>61</v>
      </c>
      <c r="I931" s="1" t="s">
        <v>2527</v>
      </c>
      <c r="J931" t="s">
        <v>1870</v>
      </c>
      <c r="K931" t="s">
        <v>1870</v>
      </c>
      <c r="L931" t="s">
        <v>1992</v>
      </c>
      <c r="M931" t="s">
        <v>3148</v>
      </c>
      <c r="N931" s="1" t="s">
        <v>63</v>
      </c>
      <c r="O931" t="s">
        <v>64</v>
      </c>
      <c r="P931" s="1" t="s">
        <v>63</v>
      </c>
      <c r="Q931" t="s">
        <v>65</v>
      </c>
      <c r="R931" t="s">
        <v>2957</v>
      </c>
      <c r="S931" t="s">
        <v>1871</v>
      </c>
      <c r="T931">
        <v>15</v>
      </c>
      <c r="U931">
        <v>2</v>
      </c>
      <c r="V931" t="s">
        <v>1874</v>
      </c>
      <c r="W931">
        <v>2</v>
      </c>
      <c r="X931" t="s">
        <v>68</v>
      </c>
      <c r="Y931">
        <v>1</v>
      </c>
      <c r="Z931" t="s">
        <v>69</v>
      </c>
      <c r="AA931">
        <v>1</v>
      </c>
      <c r="AB931" s="3">
        <v>700</v>
      </c>
      <c r="AC931" s="3">
        <v>700</v>
      </c>
      <c r="AD931" s="3">
        <v>100</v>
      </c>
      <c r="AE931" s="3">
        <v>700</v>
      </c>
      <c r="AF931" s="3">
        <v>700</v>
      </c>
      <c r="AG931" s="3">
        <v>100</v>
      </c>
      <c r="AH931" s="3">
        <v>700</v>
      </c>
      <c r="AI931" s="3">
        <v>0</v>
      </c>
      <c r="AJ931" s="3">
        <v>0</v>
      </c>
      <c r="AK931" s="3">
        <v>700</v>
      </c>
      <c r="AL931" s="3">
        <v>0</v>
      </c>
      <c r="AM931" s="3">
        <v>0</v>
      </c>
      <c r="AN931" s="3" t="s">
        <v>70</v>
      </c>
      <c r="AO931" s="3" t="s">
        <v>70</v>
      </c>
      <c r="AP931" s="3" t="s">
        <v>70</v>
      </c>
      <c r="AQ931" s="4">
        <v>1270592900</v>
      </c>
      <c r="AR931" s="4">
        <v>1270592900</v>
      </c>
      <c r="AS931" s="3">
        <v>100</v>
      </c>
      <c r="AT931" s="4">
        <v>1388000000</v>
      </c>
      <c r="AU931" s="4">
        <v>1110560000</v>
      </c>
      <c r="AV931" s="3">
        <v>80.010000000000005</v>
      </c>
      <c r="AW931" s="4">
        <v>1577000000</v>
      </c>
      <c r="AX931" s="4">
        <v>0</v>
      </c>
      <c r="AY931" s="3">
        <v>0</v>
      </c>
      <c r="AZ931" s="4">
        <v>2000000000</v>
      </c>
      <c r="BA931" s="4">
        <v>0</v>
      </c>
      <c r="BB931" s="3">
        <v>0</v>
      </c>
      <c r="BC931" s="4">
        <v>6235592900</v>
      </c>
      <c r="BD931" s="4">
        <v>2381152900</v>
      </c>
      <c r="BE931" s="3">
        <v>38.19</v>
      </c>
      <c r="BF931" t="s">
        <v>1875</v>
      </c>
      <c r="BG931" s="4">
        <f t="shared" si="114"/>
        <v>1270.5929000000001</v>
      </c>
      <c r="BH931" s="4">
        <f t="shared" si="115"/>
        <v>1270.5929000000001</v>
      </c>
      <c r="BI931" s="4">
        <f t="shared" si="116"/>
        <v>1388</v>
      </c>
      <c r="BJ931" s="4">
        <f t="shared" si="117"/>
        <v>1110.56</v>
      </c>
      <c r="BK931" s="4">
        <f t="shared" si="118"/>
        <v>1577</v>
      </c>
      <c r="BL931" s="4">
        <f t="shared" si="119"/>
        <v>0</v>
      </c>
      <c r="BM931" s="4">
        <f t="shared" si="120"/>
        <v>2000</v>
      </c>
      <c r="BN931" s="4">
        <f t="shared" si="121"/>
        <v>0</v>
      </c>
    </row>
    <row r="932" spans="1:66" x14ac:dyDescent="0.25">
      <c r="A932">
        <v>16</v>
      </c>
      <c r="B932" t="s">
        <v>1868</v>
      </c>
      <c r="C932" t="s">
        <v>1869</v>
      </c>
      <c r="D932">
        <v>2022</v>
      </c>
      <c r="E932" t="s">
        <v>59</v>
      </c>
      <c r="F932" t="s">
        <v>60</v>
      </c>
      <c r="G932">
        <v>2</v>
      </c>
      <c r="H932" t="s">
        <v>61</v>
      </c>
      <c r="I932" s="1" t="s">
        <v>2527</v>
      </c>
      <c r="J932" t="s">
        <v>1870</v>
      </c>
      <c r="K932" t="s">
        <v>1870</v>
      </c>
      <c r="L932" t="s">
        <v>1992</v>
      </c>
      <c r="M932" t="s">
        <v>3148</v>
      </c>
      <c r="N932" s="1" t="s">
        <v>63</v>
      </c>
      <c r="O932" t="s">
        <v>64</v>
      </c>
      <c r="P932" s="1" t="s">
        <v>77</v>
      </c>
      <c r="Q932" t="s">
        <v>78</v>
      </c>
      <c r="R932" t="s">
        <v>2958</v>
      </c>
      <c r="S932" t="s">
        <v>1876</v>
      </c>
      <c r="T932">
        <v>6</v>
      </c>
      <c r="U932">
        <v>1</v>
      </c>
      <c r="V932" t="s">
        <v>1877</v>
      </c>
      <c r="W932">
        <v>1</v>
      </c>
      <c r="X932" t="s">
        <v>75</v>
      </c>
      <c r="Y932">
        <v>1</v>
      </c>
      <c r="Z932" t="s">
        <v>69</v>
      </c>
      <c r="AA932">
        <v>1</v>
      </c>
      <c r="AB932" s="3">
        <v>25</v>
      </c>
      <c r="AC932" s="3">
        <v>26</v>
      </c>
      <c r="AD932" s="3">
        <v>104</v>
      </c>
      <c r="AE932" s="3">
        <v>25</v>
      </c>
      <c r="AF932" s="3">
        <v>0</v>
      </c>
      <c r="AG932" s="3">
        <v>0</v>
      </c>
      <c r="AH932" s="3">
        <v>25</v>
      </c>
      <c r="AI932" s="3">
        <v>0</v>
      </c>
      <c r="AJ932" s="3">
        <v>0</v>
      </c>
      <c r="AK932" s="3">
        <v>25</v>
      </c>
      <c r="AL932" s="3">
        <v>0</v>
      </c>
      <c r="AM932" s="3">
        <v>0</v>
      </c>
      <c r="AN932" s="3">
        <v>100</v>
      </c>
      <c r="AO932" s="3">
        <v>26</v>
      </c>
      <c r="AP932" s="3">
        <v>26</v>
      </c>
      <c r="AQ932" s="4">
        <v>162000000</v>
      </c>
      <c r="AR932" s="4">
        <v>162000000</v>
      </c>
      <c r="AS932" s="3">
        <v>100</v>
      </c>
      <c r="AT932" s="4">
        <v>150000000</v>
      </c>
      <c r="AU932" s="4">
        <v>0</v>
      </c>
      <c r="AV932" s="3">
        <v>0</v>
      </c>
      <c r="AW932" s="4">
        <v>160000000</v>
      </c>
      <c r="AX932" s="4">
        <v>0</v>
      </c>
      <c r="AY932" s="3">
        <v>0</v>
      </c>
      <c r="AZ932" s="4">
        <v>160000000</v>
      </c>
      <c r="BA932" s="4">
        <v>0</v>
      </c>
      <c r="BB932" s="3">
        <v>0</v>
      </c>
      <c r="BC932" s="4">
        <v>632000000</v>
      </c>
      <c r="BD932" s="4">
        <v>162000000</v>
      </c>
      <c r="BE932" s="3">
        <v>25.63</v>
      </c>
      <c r="BG932" s="4">
        <f t="shared" si="114"/>
        <v>162</v>
      </c>
      <c r="BH932" s="4">
        <f t="shared" si="115"/>
        <v>162</v>
      </c>
      <c r="BI932" s="4">
        <f t="shared" si="116"/>
        <v>150</v>
      </c>
      <c r="BJ932" s="4">
        <f t="shared" si="117"/>
        <v>0</v>
      </c>
      <c r="BK932" s="4">
        <f t="shared" si="118"/>
        <v>160</v>
      </c>
      <c r="BL932" s="4">
        <f t="shared" si="119"/>
        <v>0</v>
      </c>
      <c r="BM932" s="4">
        <f t="shared" si="120"/>
        <v>160</v>
      </c>
      <c r="BN932" s="4">
        <f t="shared" si="121"/>
        <v>0</v>
      </c>
    </row>
    <row r="933" spans="1:66" x14ac:dyDescent="0.25">
      <c r="A933">
        <v>16</v>
      </c>
      <c r="B933" t="s">
        <v>1868</v>
      </c>
      <c r="C933" t="s">
        <v>1869</v>
      </c>
      <c r="D933">
        <v>2022</v>
      </c>
      <c r="E933" t="s">
        <v>59</v>
      </c>
      <c r="F933" t="s">
        <v>60</v>
      </c>
      <c r="G933">
        <v>2</v>
      </c>
      <c r="H933" t="s">
        <v>61</v>
      </c>
      <c r="I933" s="1" t="s">
        <v>2527</v>
      </c>
      <c r="J933" t="s">
        <v>1870</v>
      </c>
      <c r="K933" t="s">
        <v>1870</v>
      </c>
      <c r="L933" t="s">
        <v>1992</v>
      </c>
      <c r="M933" t="s">
        <v>3148</v>
      </c>
      <c r="N933" s="1" t="s">
        <v>63</v>
      </c>
      <c r="O933" t="s">
        <v>64</v>
      </c>
      <c r="P933" s="1" t="s">
        <v>77</v>
      </c>
      <c r="Q933" t="s">
        <v>78</v>
      </c>
      <c r="R933" t="s">
        <v>2958</v>
      </c>
      <c r="S933" t="s">
        <v>1876</v>
      </c>
      <c r="T933">
        <v>6</v>
      </c>
      <c r="U933">
        <v>2</v>
      </c>
      <c r="V933" t="s">
        <v>1878</v>
      </c>
      <c r="W933">
        <v>1</v>
      </c>
      <c r="X933" t="s">
        <v>75</v>
      </c>
      <c r="Y933">
        <v>1</v>
      </c>
      <c r="Z933" t="s">
        <v>69</v>
      </c>
      <c r="AA933">
        <v>1</v>
      </c>
      <c r="AB933" s="3">
        <v>12</v>
      </c>
      <c r="AC933" s="3">
        <v>12</v>
      </c>
      <c r="AD933" s="3">
        <v>100</v>
      </c>
      <c r="AE933" s="3">
        <v>13</v>
      </c>
      <c r="AF933" s="3">
        <v>0</v>
      </c>
      <c r="AG933" s="3">
        <v>0</v>
      </c>
      <c r="AH933" s="3">
        <v>12</v>
      </c>
      <c r="AI933" s="3">
        <v>0</v>
      </c>
      <c r="AJ933" s="3">
        <v>0</v>
      </c>
      <c r="AK933" s="3">
        <v>13</v>
      </c>
      <c r="AL933" s="3">
        <v>0</v>
      </c>
      <c r="AM933" s="3">
        <v>0</v>
      </c>
      <c r="AN933" s="3">
        <v>50</v>
      </c>
      <c r="AO933" s="3">
        <v>12</v>
      </c>
      <c r="AP933" s="3">
        <v>24</v>
      </c>
      <c r="AQ933" s="4">
        <v>34162728</v>
      </c>
      <c r="AR933" s="4">
        <v>22094000</v>
      </c>
      <c r="AS933" s="3">
        <v>64.67</v>
      </c>
      <c r="AT933" s="4">
        <v>230000000</v>
      </c>
      <c r="AU933" s="4">
        <v>0</v>
      </c>
      <c r="AV933" s="3">
        <v>0</v>
      </c>
      <c r="AW933" s="4">
        <v>200000000</v>
      </c>
      <c r="AX933" s="4">
        <v>0</v>
      </c>
      <c r="AY933" s="3">
        <v>0</v>
      </c>
      <c r="AZ933" s="4">
        <v>200000000</v>
      </c>
      <c r="BA933" s="4">
        <v>0</v>
      </c>
      <c r="BB933" s="3">
        <v>0</v>
      </c>
      <c r="BC933" s="4">
        <v>664162728</v>
      </c>
      <c r="BD933" s="4">
        <v>22094000</v>
      </c>
      <c r="BE933" s="3">
        <v>3.33</v>
      </c>
      <c r="BG933" s="4">
        <f t="shared" si="114"/>
        <v>34.162728000000001</v>
      </c>
      <c r="BH933" s="4">
        <f t="shared" si="115"/>
        <v>22.094000000000001</v>
      </c>
      <c r="BI933" s="4">
        <f t="shared" si="116"/>
        <v>230</v>
      </c>
      <c r="BJ933" s="4">
        <f t="shared" si="117"/>
        <v>0</v>
      </c>
      <c r="BK933" s="4">
        <f t="shared" si="118"/>
        <v>200</v>
      </c>
      <c r="BL933" s="4">
        <f t="shared" si="119"/>
        <v>0</v>
      </c>
      <c r="BM933" s="4">
        <f t="shared" si="120"/>
        <v>200</v>
      </c>
      <c r="BN933" s="4">
        <f t="shared" si="121"/>
        <v>0</v>
      </c>
    </row>
    <row r="934" spans="1:66" x14ac:dyDescent="0.25">
      <c r="A934">
        <v>16</v>
      </c>
      <c r="B934" t="s">
        <v>1868</v>
      </c>
      <c r="C934" t="s">
        <v>1869</v>
      </c>
      <c r="D934">
        <v>2022</v>
      </c>
      <c r="E934" t="s">
        <v>59</v>
      </c>
      <c r="F934" t="s">
        <v>60</v>
      </c>
      <c r="G934">
        <v>2</v>
      </c>
      <c r="H934" t="s">
        <v>61</v>
      </c>
      <c r="I934" s="1" t="s">
        <v>2527</v>
      </c>
      <c r="J934" t="s">
        <v>1870</v>
      </c>
      <c r="K934" t="s">
        <v>1870</v>
      </c>
      <c r="L934" t="s">
        <v>1992</v>
      </c>
      <c r="M934" t="s">
        <v>3148</v>
      </c>
      <c r="N934" s="1" t="s">
        <v>63</v>
      </c>
      <c r="O934" t="s">
        <v>64</v>
      </c>
      <c r="P934" s="1" t="s">
        <v>77</v>
      </c>
      <c r="Q934" t="s">
        <v>78</v>
      </c>
      <c r="R934" t="s">
        <v>2958</v>
      </c>
      <c r="S934" t="s">
        <v>1876</v>
      </c>
      <c r="T934">
        <v>6</v>
      </c>
      <c r="U934">
        <v>3</v>
      </c>
      <c r="V934" t="s">
        <v>1879</v>
      </c>
      <c r="W934">
        <v>1</v>
      </c>
      <c r="X934" t="s">
        <v>75</v>
      </c>
      <c r="Y934">
        <v>1</v>
      </c>
      <c r="Z934" t="s">
        <v>69</v>
      </c>
      <c r="AA934">
        <v>1</v>
      </c>
      <c r="AB934" s="3">
        <v>25</v>
      </c>
      <c r="AC934" s="3">
        <v>25</v>
      </c>
      <c r="AD934" s="3">
        <v>100</v>
      </c>
      <c r="AE934" s="3">
        <v>25</v>
      </c>
      <c r="AF934" s="3">
        <v>0</v>
      </c>
      <c r="AG934" s="3">
        <v>0</v>
      </c>
      <c r="AH934" s="3">
        <v>25</v>
      </c>
      <c r="AI934" s="3">
        <v>0</v>
      </c>
      <c r="AJ934" s="3">
        <v>0</v>
      </c>
      <c r="AK934" s="3">
        <v>25</v>
      </c>
      <c r="AL934" s="3">
        <v>0</v>
      </c>
      <c r="AM934" s="3">
        <v>0</v>
      </c>
      <c r="AN934" s="3">
        <v>100</v>
      </c>
      <c r="AO934" s="3">
        <v>25</v>
      </c>
      <c r="AP934" s="3">
        <v>25</v>
      </c>
      <c r="AQ934" s="4">
        <v>105000000</v>
      </c>
      <c r="AR934" s="4">
        <v>105000000</v>
      </c>
      <c r="AS934" s="3">
        <v>100</v>
      </c>
      <c r="AT934" s="4">
        <v>100000000</v>
      </c>
      <c r="AU934" s="4">
        <v>32400000</v>
      </c>
      <c r="AV934" s="3">
        <v>32.4</v>
      </c>
      <c r="AW934" s="4">
        <v>120000000</v>
      </c>
      <c r="AX934" s="4">
        <v>0</v>
      </c>
      <c r="AY934" s="3">
        <v>0</v>
      </c>
      <c r="AZ934" s="4">
        <v>110000000</v>
      </c>
      <c r="BA934" s="4">
        <v>0</v>
      </c>
      <c r="BB934" s="3">
        <v>0</v>
      </c>
      <c r="BC934" s="4">
        <v>435000000</v>
      </c>
      <c r="BD934" s="4">
        <v>137400000</v>
      </c>
      <c r="BE934" s="3">
        <v>31.59</v>
      </c>
      <c r="BF934" t="s">
        <v>1880</v>
      </c>
      <c r="BG934" s="4">
        <f t="shared" si="114"/>
        <v>105</v>
      </c>
      <c r="BH934" s="4">
        <f t="shared" si="115"/>
        <v>105</v>
      </c>
      <c r="BI934" s="4">
        <f t="shared" si="116"/>
        <v>100</v>
      </c>
      <c r="BJ934" s="4">
        <f t="shared" si="117"/>
        <v>32.4</v>
      </c>
      <c r="BK934" s="4">
        <f t="shared" si="118"/>
        <v>120</v>
      </c>
      <c r="BL934" s="4">
        <f t="shared" si="119"/>
        <v>0</v>
      </c>
      <c r="BM934" s="4">
        <f t="shared" si="120"/>
        <v>110</v>
      </c>
      <c r="BN934" s="4">
        <f t="shared" si="121"/>
        <v>0</v>
      </c>
    </row>
    <row r="935" spans="1:66" x14ac:dyDescent="0.25">
      <c r="A935">
        <v>16</v>
      </c>
      <c r="B935" t="s">
        <v>1868</v>
      </c>
      <c r="C935" t="s">
        <v>1869</v>
      </c>
      <c r="D935">
        <v>2022</v>
      </c>
      <c r="E935" t="s">
        <v>59</v>
      </c>
      <c r="F935" t="s">
        <v>60</v>
      </c>
      <c r="G935">
        <v>2</v>
      </c>
      <c r="H935" t="s">
        <v>61</v>
      </c>
      <c r="I935" s="1" t="s">
        <v>2527</v>
      </c>
      <c r="J935" t="s">
        <v>1870</v>
      </c>
      <c r="K935" t="s">
        <v>1870</v>
      </c>
      <c r="L935" t="s">
        <v>1992</v>
      </c>
      <c r="M935" t="s">
        <v>3148</v>
      </c>
      <c r="N935" s="1" t="s">
        <v>63</v>
      </c>
      <c r="O935" t="s">
        <v>64</v>
      </c>
      <c r="P935" s="1" t="s">
        <v>77</v>
      </c>
      <c r="Q935" t="s">
        <v>78</v>
      </c>
      <c r="R935" t="s">
        <v>2958</v>
      </c>
      <c r="S935" t="s">
        <v>1876</v>
      </c>
      <c r="T935">
        <v>6</v>
      </c>
      <c r="U935">
        <v>4</v>
      </c>
      <c r="V935" t="s">
        <v>1881</v>
      </c>
      <c r="W935">
        <v>1</v>
      </c>
      <c r="X935" t="s">
        <v>75</v>
      </c>
      <c r="Y935">
        <v>1</v>
      </c>
      <c r="Z935" t="s">
        <v>69</v>
      </c>
      <c r="AA935">
        <v>1</v>
      </c>
      <c r="AB935" s="3">
        <v>20</v>
      </c>
      <c r="AC935" s="3">
        <v>20</v>
      </c>
      <c r="AD935" s="3">
        <v>100</v>
      </c>
      <c r="AE935" s="3">
        <v>20</v>
      </c>
      <c r="AF935" s="3">
        <v>0</v>
      </c>
      <c r="AG935" s="3">
        <v>0</v>
      </c>
      <c r="AH935" s="3">
        <v>20</v>
      </c>
      <c r="AI935" s="3">
        <v>0</v>
      </c>
      <c r="AJ935" s="3">
        <v>0</v>
      </c>
      <c r="AK935" s="3">
        <v>20</v>
      </c>
      <c r="AL935" s="3">
        <v>0</v>
      </c>
      <c r="AM935" s="3">
        <v>0</v>
      </c>
      <c r="AN935" s="3">
        <v>80</v>
      </c>
      <c r="AO935" s="3">
        <v>20</v>
      </c>
      <c r="AP935" s="3">
        <v>25</v>
      </c>
      <c r="AQ935" s="4">
        <v>442364375</v>
      </c>
      <c r="AR935" s="4">
        <v>429601175</v>
      </c>
      <c r="AS935" s="3">
        <v>97.12</v>
      </c>
      <c r="AT935" s="4">
        <v>500000000</v>
      </c>
      <c r="AU935" s="4">
        <v>136932000</v>
      </c>
      <c r="AV935" s="3">
        <v>27.39</v>
      </c>
      <c r="AW935" s="4">
        <v>480000000</v>
      </c>
      <c r="AX935" s="4">
        <v>0</v>
      </c>
      <c r="AY935" s="3">
        <v>0</v>
      </c>
      <c r="AZ935" s="4">
        <v>505000000</v>
      </c>
      <c r="BA935" s="4">
        <v>0</v>
      </c>
      <c r="BB935" s="3">
        <v>0</v>
      </c>
      <c r="BC935" s="4">
        <v>1927364375</v>
      </c>
      <c r="BD935" s="4">
        <v>566533175</v>
      </c>
      <c r="BE935" s="3">
        <v>29.39</v>
      </c>
      <c r="BF935" t="s">
        <v>1880</v>
      </c>
      <c r="BG935" s="4">
        <f t="shared" si="114"/>
        <v>442.364375</v>
      </c>
      <c r="BH935" s="4">
        <f t="shared" si="115"/>
        <v>429.60117500000001</v>
      </c>
      <c r="BI935" s="4">
        <f t="shared" si="116"/>
        <v>500</v>
      </c>
      <c r="BJ935" s="4">
        <f t="shared" si="117"/>
        <v>136.93199999999999</v>
      </c>
      <c r="BK935" s="4">
        <f t="shared" si="118"/>
        <v>480</v>
      </c>
      <c r="BL935" s="4">
        <f t="shared" si="119"/>
        <v>0</v>
      </c>
      <c r="BM935" s="4">
        <f t="shared" si="120"/>
        <v>505</v>
      </c>
      <c r="BN935" s="4">
        <f t="shared" si="121"/>
        <v>0</v>
      </c>
    </row>
    <row r="936" spans="1:66" x14ac:dyDescent="0.25">
      <c r="A936">
        <v>16</v>
      </c>
      <c r="B936" t="s">
        <v>1868</v>
      </c>
      <c r="C936" t="s">
        <v>1869</v>
      </c>
      <c r="D936">
        <v>2022</v>
      </c>
      <c r="E936" t="s">
        <v>59</v>
      </c>
      <c r="F936" t="s">
        <v>60</v>
      </c>
      <c r="G936">
        <v>2</v>
      </c>
      <c r="H936" t="s">
        <v>61</v>
      </c>
      <c r="I936" s="1" t="s">
        <v>2527</v>
      </c>
      <c r="J936" t="s">
        <v>1870</v>
      </c>
      <c r="K936" t="s">
        <v>1870</v>
      </c>
      <c r="L936" t="s">
        <v>1992</v>
      </c>
      <c r="M936" t="s">
        <v>3148</v>
      </c>
      <c r="N936" s="1" t="s">
        <v>63</v>
      </c>
      <c r="O936" t="s">
        <v>64</v>
      </c>
      <c r="P936" s="1" t="s">
        <v>77</v>
      </c>
      <c r="Q936" t="s">
        <v>78</v>
      </c>
      <c r="R936" t="s">
        <v>2959</v>
      </c>
      <c r="S936" t="s">
        <v>1882</v>
      </c>
      <c r="T936">
        <v>7</v>
      </c>
      <c r="U936">
        <v>1</v>
      </c>
      <c r="V936" t="s">
        <v>1883</v>
      </c>
      <c r="W936">
        <v>1</v>
      </c>
      <c r="X936" t="s">
        <v>75</v>
      </c>
      <c r="Y936">
        <v>1</v>
      </c>
      <c r="Z936" t="s">
        <v>69</v>
      </c>
      <c r="AA936">
        <v>1</v>
      </c>
      <c r="AB936" s="3">
        <v>1</v>
      </c>
      <c r="AC936" s="3">
        <v>3</v>
      </c>
      <c r="AD936" s="3">
        <v>300</v>
      </c>
      <c r="AE936" s="3">
        <v>1</v>
      </c>
      <c r="AF936" s="3">
        <v>0</v>
      </c>
      <c r="AG936" s="3">
        <v>0</v>
      </c>
      <c r="AH936" s="3">
        <v>1</v>
      </c>
      <c r="AI936" s="3">
        <v>0</v>
      </c>
      <c r="AJ936" s="3">
        <v>0</v>
      </c>
      <c r="AK936" s="3">
        <v>1</v>
      </c>
      <c r="AL936" s="3">
        <v>0</v>
      </c>
      <c r="AM936" s="3">
        <v>0</v>
      </c>
      <c r="AN936" s="3">
        <v>4</v>
      </c>
      <c r="AO936" s="3">
        <v>3</v>
      </c>
      <c r="AP936" s="3">
        <v>75</v>
      </c>
      <c r="AQ936" s="4">
        <v>48000000</v>
      </c>
      <c r="AR936" s="4">
        <v>47939626</v>
      </c>
      <c r="AS936" s="3">
        <v>99.88</v>
      </c>
      <c r="AT936" s="4">
        <v>50000000</v>
      </c>
      <c r="AU936" s="4">
        <v>0</v>
      </c>
      <c r="AV936" s="3">
        <v>0</v>
      </c>
      <c r="AW936" s="4">
        <v>50000000</v>
      </c>
      <c r="AX936" s="4">
        <v>0</v>
      </c>
      <c r="AY936" s="3">
        <v>0</v>
      </c>
      <c r="AZ936" s="4">
        <v>50000000</v>
      </c>
      <c r="BA936" s="4">
        <v>0</v>
      </c>
      <c r="BB936" s="3">
        <v>0</v>
      </c>
      <c r="BC936" s="4">
        <v>198000000</v>
      </c>
      <c r="BD936" s="4">
        <v>47939626</v>
      </c>
      <c r="BE936" s="3">
        <v>24.21</v>
      </c>
      <c r="BG936" s="4">
        <f t="shared" si="114"/>
        <v>48</v>
      </c>
      <c r="BH936" s="4">
        <f t="shared" si="115"/>
        <v>47.939625999999997</v>
      </c>
      <c r="BI936" s="4">
        <f t="shared" si="116"/>
        <v>50</v>
      </c>
      <c r="BJ936" s="4">
        <f t="shared" si="117"/>
        <v>0</v>
      </c>
      <c r="BK936" s="4">
        <f t="shared" si="118"/>
        <v>50</v>
      </c>
      <c r="BL936" s="4">
        <f t="shared" si="119"/>
        <v>0</v>
      </c>
      <c r="BM936" s="4">
        <f t="shared" si="120"/>
        <v>50</v>
      </c>
      <c r="BN936" s="4">
        <f t="shared" si="121"/>
        <v>0</v>
      </c>
    </row>
    <row r="937" spans="1:66" x14ac:dyDescent="0.25">
      <c r="A937">
        <v>16</v>
      </c>
      <c r="B937" t="s">
        <v>1868</v>
      </c>
      <c r="C937" t="s">
        <v>1869</v>
      </c>
      <c r="D937">
        <v>2022</v>
      </c>
      <c r="E937" t="s">
        <v>59</v>
      </c>
      <c r="F937" t="s">
        <v>60</v>
      </c>
      <c r="G937">
        <v>2</v>
      </c>
      <c r="H937" t="s">
        <v>61</v>
      </c>
      <c r="I937" s="1" t="s">
        <v>2527</v>
      </c>
      <c r="J937" t="s">
        <v>1870</v>
      </c>
      <c r="K937" t="s">
        <v>1870</v>
      </c>
      <c r="L937" t="s">
        <v>1992</v>
      </c>
      <c r="M937" t="s">
        <v>3148</v>
      </c>
      <c r="N937" s="1" t="s">
        <v>63</v>
      </c>
      <c r="O937" t="s">
        <v>64</v>
      </c>
      <c r="P937" s="1" t="s">
        <v>77</v>
      </c>
      <c r="Q937" t="s">
        <v>78</v>
      </c>
      <c r="R937" t="s">
        <v>2959</v>
      </c>
      <c r="S937" t="s">
        <v>1882</v>
      </c>
      <c r="T937">
        <v>7</v>
      </c>
      <c r="U937">
        <v>2</v>
      </c>
      <c r="V937" t="s">
        <v>1884</v>
      </c>
      <c r="W937">
        <v>1</v>
      </c>
      <c r="X937" t="s">
        <v>75</v>
      </c>
      <c r="Y937">
        <v>1</v>
      </c>
      <c r="Z937" t="s">
        <v>69</v>
      </c>
      <c r="AA937">
        <v>1</v>
      </c>
      <c r="AB937" s="3">
        <v>105</v>
      </c>
      <c r="AC937" s="3">
        <v>105</v>
      </c>
      <c r="AD937" s="3">
        <v>100</v>
      </c>
      <c r="AE937" s="3">
        <v>105</v>
      </c>
      <c r="AF937" s="3">
        <v>0</v>
      </c>
      <c r="AG937" s="3">
        <v>0</v>
      </c>
      <c r="AH937" s="3">
        <v>105</v>
      </c>
      <c r="AI937" s="3">
        <v>0</v>
      </c>
      <c r="AJ937" s="3">
        <v>0</v>
      </c>
      <c r="AK937" s="3">
        <v>105</v>
      </c>
      <c r="AL937" s="3">
        <v>0</v>
      </c>
      <c r="AM937" s="3">
        <v>0</v>
      </c>
      <c r="AN937" s="3">
        <v>420</v>
      </c>
      <c r="AO937" s="3">
        <v>105</v>
      </c>
      <c r="AP937" s="3">
        <v>25</v>
      </c>
      <c r="AQ937" s="4">
        <v>95000000</v>
      </c>
      <c r="AR937" s="4">
        <v>91815583</v>
      </c>
      <c r="AS937" s="3">
        <v>96.65</v>
      </c>
      <c r="AT937" s="4">
        <v>100000000</v>
      </c>
      <c r="AU937" s="4">
        <v>25584000</v>
      </c>
      <c r="AV937" s="3">
        <v>25.58</v>
      </c>
      <c r="AW937" s="4">
        <v>100000000</v>
      </c>
      <c r="AX937" s="4">
        <v>0</v>
      </c>
      <c r="AY937" s="3">
        <v>0</v>
      </c>
      <c r="AZ937" s="4">
        <v>52000000</v>
      </c>
      <c r="BA937" s="4">
        <v>0</v>
      </c>
      <c r="BB937" s="3">
        <v>0</v>
      </c>
      <c r="BC937" s="4">
        <v>347000000</v>
      </c>
      <c r="BD937" s="4">
        <v>117399583</v>
      </c>
      <c r="BE937" s="3">
        <v>33.83</v>
      </c>
      <c r="BF937" t="s">
        <v>1880</v>
      </c>
      <c r="BG937" s="4">
        <f t="shared" si="114"/>
        <v>95</v>
      </c>
      <c r="BH937" s="4">
        <f t="shared" si="115"/>
        <v>91.815583000000004</v>
      </c>
      <c r="BI937" s="4">
        <f t="shared" si="116"/>
        <v>100</v>
      </c>
      <c r="BJ937" s="4">
        <f t="shared" si="117"/>
        <v>25.584</v>
      </c>
      <c r="BK937" s="4">
        <f t="shared" si="118"/>
        <v>100</v>
      </c>
      <c r="BL937" s="4">
        <f t="shared" si="119"/>
        <v>0</v>
      </c>
      <c r="BM937" s="4">
        <f t="shared" si="120"/>
        <v>52</v>
      </c>
      <c r="BN937" s="4">
        <f t="shared" si="121"/>
        <v>0</v>
      </c>
    </row>
    <row r="938" spans="1:66" x14ac:dyDescent="0.25">
      <c r="A938">
        <v>16</v>
      </c>
      <c r="B938" t="s">
        <v>1868</v>
      </c>
      <c r="C938" t="s">
        <v>1869</v>
      </c>
      <c r="D938">
        <v>2022</v>
      </c>
      <c r="E938" t="s">
        <v>59</v>
      </c>
      <c r="F938" t="s">
        <v>60</v>
      </c>
      <c r="G938">
        <v>2</v>
      </c>
      <c r="H938" t="s">
        <v>61</v>
      </c>
      <c r="I938" s="1" t="s">
        <v>2527</v>
      </c>
      <c r="J938" t="s">
        <v>1870</v>
      </c>
      <c r="K938" t="s">
        <v>1870</v>
      </c>
      <c r="L938" t="s">
        <v>1992</v>
      </c>
      <c r="M938" t="s">
        <v>3148</v>
      </c>
      <c r="N938" s="1" t="s">
        <v>63</v>
      </c>
      <c r="O938" t="s">
        <v>64</v>
      </c>
      <c r="P938" s="1" t="s">
        <v>77</v>
      </c>
      <c r="Q938" t="s">
        <v>78</v>
      </c>
      <c r="R938" t="s">
        <v>2960</v>
      </c>
      <c r="S938" t="s">
        <v>1885</v>
      </c>
      <c r="T938">
        <v>7</v>
      </c>
      <c r="U938">
        <v>1</v>
      </c>
      <c r="V938" t="s">
        <v>1886</v>
      </c>
      <c r="W938">
        <v>1</v>
      </c>
      <c r="X938" t="s">
        <v>75</v>
      </c>
      <c r="Y938">
        <v>1</v>
      </c>
      <c r="Z938" t="s">
        <v>69</v>
      </c>
      <c r="AA938">
        <v>1</v>
      </c>
      <c r="AB938" s="3">
        <v>213</v>
      </c>
      <c r="AC938" s="3">
        <v>213</v>
      </c>
      <c r="AD938" s="3">
        <v>100</v>
      </c>
      <c r="AE938" s="3">
        <v>213</v>
      </c>
      <c r="AF938" s="3">
        <v>0</v>
      </c>
      <c r="AG938" s="3">
        <v>0</v>
      </c>
      <c r="AH938" s="3">
        <v>212</v>
      </c>
      <c r="AI938" s="3">
        <v>0</v>
      </c>
      <c r="AJ938" s="3">
        <v>0</v>
      </c>
      <c r="AK938" s="3">
        <v>212</v>
      </c>
      <c r="AL938" s="3">
        <v>0</v>
      </c>
      <c r="AM938" s="3">
        <v>0</v>
      </c>
      <c r="AN938" s="3">
        <v>850</v>
      </c>
      <c r="AO938" s="3">
        <v>213</v>
      </c>
      <c r="AP938" s="3">
        <v>25.06</v>
      </c>
      <c r="AQ938" s="4">
        <v>179000000</v>
      </c>
      <c r="AR938" s="4">
        <v>174715500</v>
      </c>
      <c r="AS938" s="3">
        <v>97.61</v>
      </c>
      <c r="AT938" s="4">
        <v>130000000</v>
      </c>
      <c r="AU938" s="4">
        <v>55440000</v>
      </c>
      <c r="AV938" s="3">
        <v>42.65</v>
      </c>
      <c r="AW938" s="4">
        <v>150000000</v>
      </c>
      <c r="AX938" s="4">
        <v>0</v>
      </c>
      <c r="AY938" s="3">
        <v>0</v>
      </c>
      <c r="AZ938" s="4">
        <v>150000000</v>
      </c>
      <c r="BA938" s="4">
        <v>0</v>
      </c>
      <c r="BB938" s="3">
        <v>0</v>
      </c>
      <c r="BC938" s="4">
        <v>609000000</v>
      </c>
      <c r="BD938" s="4">
        <v>230155500</v>
      </c>
      <c r="BE938" s="3">
        <v>37.79</v>
      </c>
      <c r="BF938" t="s">
        <v>1887</v>
      </c>
      <c r="BG938" s="4">
        <f t="shared" si="114"/>
        <v>179</v>
      </c>
      <c r="BH938" s="4">
        <f t="shared" si="115"/>
        <v>174.71549999999999</v>
      </c>
      <c r="BI938" s="4">
        <f t="shared" si="116"/>
        <v>130</v>
      </c>
      <c r="BJ938" s="4">
        <f t="shared" si="117"/>
        <v>55.44</v>
      </c>
      <c r="BK938" s="4">
        <f t="shared" si="118"/>
        <v>150</v>
      </c>
      <c r="BL938" s="4">
        <f t="shared" si="119"/>
        <v>0</v>
      </c>
      <c r="BM938" s="4">
        <f t="shared" si="120"/>
        <v>150</v>
      </c>
      <c r="BN938" s="4">
        <f t="shared" si="121"/>
        <v>0</v>
      </c>
    </row>
    <row r="939" spans="1:66" x14ac:dyDescent="0.25">
      <c r="A939">
        <v>16</v>
      </c>
      <c r="B939" t="s">
        <v>1868</v>
      </c>
      <c r="C939" t="s">
        <v>1869</v>
      </c>
      <c r="D939">
        <v>2022</v>
      </c>
      <c r="E939" t="s">
        <v>59</v>
      </c>
      <c r="F939" t="s">
        <v>60</v>
      </c>
      <c r="G939">
        <v>2</v>
      </c>
      <c r="H939" t="s">
        <v>61</v>
      </c>
      <c r="I939" s="1" t="s">
        <v>2527</v>
      </c>
      <c r="J939" t="s">
        <v>1870</v>
      </c>
      <c r="K939" t="s">
        <v>1870</v>
      </c>
      <c r="L939" t="s">
        <v>1992</v>
      </c>
      <c r="M939" t="s">
        <v>3148</v>
      </c>
      <c r="N939" s="1" t="s">
        <v>63</v>
      </c>
      <c r="O939" t="s">
        <v>64</v>
      </c>
      <c r="P939" s="1" t="s">
        <v>77</v>
      </c>
      <c r="Q939" t="s">
        <v>78</v>
      </c>
      <c r="R939" t="s">
        <v>2961</v>
      </c>
      <c r="S939" t="s">
        <v>1888</v>
      </c>
      <c r="T939">
        <v>9</v>
      </c>
      <c r="U939">
        <v>1</v>
      </c>
      <c r="V939" t="s">
        <v>1889</v>
      </c>
      <c r="W939">
        <v>1</v>
      </c>
      <c r="X939" t="s">
        <v>75</v>
      </c>
      <c r="Y939">
        <v>1</v>
      </c>
      <c r="Z939" t="s">
        <v>69</v>
      </c>
      <c r="AA939">
        <v>1</v>
      </c>
      <c r="AB939" s="3">
        <v>75</v>
      </c>
      <c r="AC939" s="3">
        <v>0</v>
      </c>
      <c r="AD939" s="3">
        <v>0</v>
      </c>
      <c r="AE939" s="3">
        <v>75</v>
      </c>
      <c r="AF939" s="3">
        <v>0</v>
      </c>
      <c r="AG939" s="3">
        <v>0</v>
      </c>
      <c r="AH939" s="3">
        <v>75</v>
      </c>
      <c r="AI939" s="3">
        <v>0</v>
      </c>
      <c r="AJ939" s="3">
        <v>0</v>
      </c>
      <c r="AK939" s="3">
        <v>75</v>
      </c>
      <c r="AL939" s="3">
        <v>0</v>
      </c>
      <c r="AM939" s="3">
        <v>0</v>
      </c>
      <c r="AN939" s="3">
        <v>300</v>
      </c>
      <c r="AO939" s="3">
        <v>0</v>
      </c>
      <c r="AP939" s="3">
        <v>0</v>
      </c>
      <c r="AQ939" s="4">
        <v>38520000</v>
      </c>
      <c r="AR939" s="4">
        <v>38484000</v>
      </c>
      <c r="AS939" s="3">
        <v>99.9</v>
      </c>
      <c r="AT939" s="4">
        <v>170000000</v>
      </c>
      <c r="AU939" s="4">
        <v>0</v>
      </c>
      <c r="AV939" s="3">
        <v>0</v>
      </c>
      <c r="AW939" s="4">
        <v>157000000</v>
      </c>
      <c r="AX939" s="4">
        <v>0</v>
      </c>
      <c r="AY939" s="3">
        <v>0</v>
      </c>
      <c r="AZ939" s="4">
        <v>98000000</v>
      </c>
      <c r="BA939" s="4">
        <v>0</v>
      </c>
      <c r="BB939" s="3">
        <v>0</v>
      </c>
      <c r="BC939" s="4">
        <v>463520000</v>
      </c>
      <c r="BD939" s="4">
        <v>38484000</v>
      </c>
      <c r="BE939" s="3">
        <v>8.3000000000000007</v>
      </c>
      <c r="BG939" s="4">
        <f t="shared" si="114"/>
        <v>38.520000000000003</v>
      </c>
      <c r="BH939" s="4">
        <f t="shared" si="115"/>
        <v>38.484000000000002</v>
      </c>
      <c r="BI939" s="4">
        <f t="shared" si="116"/>
        <v>170</v>
      </c>
      <c r="BJ939" s="4">
        <f t="shared" si="117"/>
        <v>0</v>
      </c>
      <c r="BK939" s="4">
        <f t="shared" si="118"/>
        <v>157</v>
      </c>
      <c r="BL939" s="4">
        <f t="shared" si="119"/>
        <v>0</v>
      </c>
      <c r="BM939" s="4">
        <f t="shared" si="120"/>
        <v>98</v>
      </c>
      <c r="BN939" s="4">
        <f t="shared" si="121"/>
        <v>0</v>
      </c>
    </row>
    <row r="940" spans="1:66" x14ac:dyDescent="0.25">
      <c r="A940">
        <v>16</v>
      </c>
      <c r="B940" t="s">
        <v>1868</v>
      </c>
      <c r="C940" t="s">
        <v>1869</v>
      </c>
      <c r="D940">
        <v>2022</v>
      </c>
      <c r="E940" t="s">
        <v>59</v>
      </c>
      <c r="F940" t="s">
        <v>60</v>
      </c>
      <c r="G940">
        <v>2</v>
      </c>
      <c r="H940" t="s">
        <v>61</v>
      </c>
      <c r="I940" s="1" t="s">
        <v>2527</v>
      </c>
      <c r="J940" t="s">
        <v>1870</v>
      </c>
      <c r="K940" t="s">
        <v>1870</v>
      </c>
      <c r="L940" t="s">
        <v>1992</v>
      </c>
      <c r="M940" t="s">
        <v>3148</v>
      </c>
      <c r="N940" s="1" t="s">
        <v>63</v>
      </c>
      <c r="O940" t="s">
        <v>64</v>
      </c>
      <c r="P940" s="1" t="s">
        <v>77</v>
      </c>
      <c r="Q940" t="s">
        <v>78</v>
      </c>
      <c r="R940" t="s">
        <v>2961</v>
      </c>
      <c r="S940" t="s">
        <v>1888</v>
      </c>
      <c r="T940">
        <v>9</v>
      </c>
      <c r="U940">
        <v>2</v>
      </c>
      <c r="V940" t="s">
        <v>1890</v>
      </c>
      <c r="W940">
        <v>1</v>
      </c>
      <c r="X940" t="s">
        <v>75</v>
      </c>
      <c r="Y940">
        <v>1</v>
      </c>
      <c r="Z940" t="s">
        <v>69</v>
      </c>
      <c r="AA940">
        <v>1</v>
      </c>
      <c r="AB940" s="3">
        <v>50</v>
      </c>
      <c r="AC940" s="3">
        <v>0</v>
      </c>
      <c r="AD940" s="3">
        <v>0</v>
      </c>
      <c r="AE940" s="3">
        <v>50</v>
      </c>
      <c r="AF940" s="3">
        <v>37</v>
      </c>
      <c r="AG940" s="3">
        <v>74</v>
      </c>
      <c r="AH940" s="3">
        <v>50</v>
      </c>
      <c r="AI940" s="3">
        <v>0</v>
      </c>
      <c r="AJ940" s="3">
        <v>0</v>
      </c>
      <c r="AK940" s="3">
        <v>50</v>
      </c>
      <c r="AL940" s="3">
        <v>0</v>
      </c>
      <c r="AM940" s="3">
        <v>0</v>
      </c>
      <c r="AN940" s="3">
        <v>200</v>
      </c>
      <c r="AO940" s="3">
        <v>37</v>
      </c>
      <c r="AP940" s="3">
        <v>18.5</v>
      </c>
      <c r="AQ940" s="4">
        <v>15000000</v>
      </c>
      <c r="AR940" s="4">
        <v>15000000</v>
      </c>
      <c r="AS940" s="3">
        <v>100</v>
      </c>
      <c r="AT940" s="4">
        <v>125000000</v>
      </c>
      <c r="AU940" s="4">
        <v>124803150</v>
      </c>
      <c r="AV940" s="3">
        <v>99.84</v>
      </c>
      <c r="AW940" s="4">
        <v>180000000</v>
      </c>
      <c r="AX940" s="4">
        <v>0</v>
      </c>
      <c r="AY940" s="3">
        <v>0</v>
      </c>
      <c r="AZ940" s="4">
        <v>182000000</v>
      </c>
      <c r="BA940" s="4">
        <v>0</v>
      </c>
      <c r="BB940" s="3">
        <v>0</v>
      </c>
      <c r="BC940" s="4">
        <v>502000000</v>
      </c>
      <c r="BD940" s="4">
        <v>139803150</v>
      </c>
      <c r="BE940" s="3">
        <v>27.85</v>
      </c>
      <c r="BF940" t="s">
        <v>1891</v>
      </c>
      <c r="BG940" s="4">
        <f t="shared" si="114"/>
        <v>15</v>
      </c>
      <c r="BH940" s="4">
        <f t="shared" si="115"/>
        <v>15</v>
      </c>
      <c r="BI940" s="4">
        <f t="shared" si="116"/>
        <v>125</v>
      </c>
      <c r="BJ940" s="4">
        <f t="shared" si="117"/>
        <v>124.80315</v>
      </c>
      <c r="BK940" s="4">
        <f t="shared" si="118"/>
        <v>180</v>
      </c>
      <c r="BL940" s="4">
        <f t="shared" si="119"/>
        <v>0</v>
      </c>
      <c r="BM940" s="4">
        <f t="shared" si="120"/>
        <v>182</v>
      </c>
      <c r="BN940" s="4">
        <f t="shared" si="121"/>
        <v>0</v>
      </c>
    </row>
    <row r="941" spans="1:66" x14ac:dyDescent="0.25">
      <c r="A941">
        <v>16</v>
      </c>
      <c r="B941" t="s">
        <v>1868</v>
      </c>
      <c r="C941" t="s">
        <v>1869</v>
      </c>
      <c r="D941">
        <v>2022</v>
      </c>
      <c r="E941" t="s">
        <v>59</v>
      </c>
      <c r="F941" t="s">
        <v>60</v>
      </c>
      <c r="G941">
        <v>2</v>
      </c>
      <c r="H941" t="s">
        <v>61</v>
      </c>
      <c r="I941" s="1" t="s">
        <v>2527</v>
      </c>
      <c r="J941" t="s">
        <v>1870</v>
      </c>
      <c r="K941" t="s">
        <v>1870</v>
      </c>
      <c r="L941" t="s">
        <v>1992</v>
      </c>
      <c r="M941" t="s">
        <v>3148</v>
      </c>
      <c r="N941" s="1" t="s">
        <v>63</v>
      </c>
      <c r="O941" t="s">
        <v>64</v>
      </c>
      <c r="P941" s="1" t="s">
        <v>77</v>
      </c>
      <c r="Q941" t="s">
        <v>78</v>
      </c>
      <c r="R941" t="s">
        <v>2961</v>
      </c>
      <c r="S941" t="s">
        <v>1888</v>
      </c>
      <c r="T941">
        <v>9</v>
      </c>
      <c r="U941">
        <v>3</v>
      </c>
      <c r="V941" t="s">
        <v>1892</v>
      </c>
      <c r="W941">
        <v>1</v>
      </c>
      <c r="X941" t="s">
        <v>75</v>
      </c>
      <c r="Y941">
        <v>1</v>
      </c>
      <c r="Z941" t="s">
        <v>69</v>
      </c>
      <c r="AA941">
        <v>1</v>
      </c>
      <c r="AB941" s="3">
        <v>50</v>
      </c>
      <c r="AC941" s="3">
        <v>180</v>
      </c>
      <c r="AD941" s="3">
        <v>360</v>
      </c>
      <c r="AE941" s="3">
        <v>50</v>
      </c>
      <c r="AF941" s="3">
        <v>0</v>
      </c>
      <c r="AG941" s="3">
        <v>0</v>
      </c>
      <c r="AH941" s="3">
        <v>50</v>
      </c>
      <c r="AI941" s="3">
        <v>0</v>
      </c>
      <c r="AJ941" s="3">
        <v>0</v>
      </c>
      <c r="AK941" s="3">
        <v>50</v>
      </c>
      <c r="AL941" s="3">
        <v>0</v>
      </c>
      <c r="AM941" s="3">
        <v>0</v>
      </c>
      <c r="AN941" s="3">
        <v>200</v>
      </c>
      <c r="AO941" s="3">
        <v>180</v>
      </c>
      <c r="AP941" s="3">
        <v>90</v>
      </c>
      <c r="AQ941" s="4">
        <v>67240000</v>
      </c>
      <c r="AR941" s="4">
        <v>62929127</v>
      </c>
      <c r="AS941" s="3">
        <v>93.59</v>
      </c>
      <c r="AT941" s="4">
        <v>82000000</v>
      </c>
      <c r="AU941" s="4">
        <v>0</v>
      </c>
      <c r="AV941" s="3">
        <v>0</v>
      </c>
      <c r="AW941" s="4">
        <v>85000000</v>
      </c>
      <c r="AX941" s="4">
        <v>0</v>
      </c>
      <c r="AY941" s="3">
        <v>0</v>
      </c>
      <c r="AZ941" s="4">
        <v>88000000</v>
      </c>
      <c r="BA941" s="4">
        <v>0</v>
      </c>
      <c r="BB941" s="3">
        <v>0</v>
      </c>
      <c r="BC941" s="4">
        <v>322240000</v>
      </c>
      <c r="BD941" s="4">
        <v>62929127</v>
      </c>
      <c r="BE941" s="3">
        <v>19.53</v>
      </c>
      <c r="BG941" s="4">
        <f t="shared" si="114"/>
        <v>67.239999999999995</v>
      </c>
      <c r="BH941" s="4">
        <f t="shared" si="115"/>
        <v>62.929127000000001</v>
      </c>
      <c r="BI941" s="4">
        <f t="shared" si="116"/>
        <v>82</v>
      </c>
      <c r="BJ941" s="4">
        <f t="shared" si="117"/>
        <v>0</v>
      </c>
      <c r="BK941" s="4">
        <f t="shared" si="118"/>
        <v>85</v>
      </c>
      <c r="BL941" s="4">
        <f t="shared" si="119"/>
        <v>0</v>
      </c>
      <c r="BM941" s="4">
        <f t="shared" si="120"/>
        <v>88</v>
      </c>
      <c r="BN941" s="4">
        <f t="shared" si="121"/>
        <v>0</v>
      </c>
    </row>
    <row r="942" spans="1:66" x14ac:dyDescent="0.25">
      <c r="A942">
        <v>16</v>
      </c>
      <c r="B942" t="s">
        <v>1868</v>
      </c>
      <c r="C942" t="s">
        <v>1869</v>
      </c>
      <c r="D942">
        <v>2022</v>
      </c>
      <c r="E942" t="s">
        <v>59</v>
      </c>
      <c r="F942" t="s">
        <v>60</v>
      </c>
      <c r="G942">
        <v>2</v>
      </c>
      <c r="H942" t="s">
        <v>61</v>
      </c>
      <c r="I942" s="1" t="s">
        <v>2527</v>
      </c>
      <c r="J942" t="s">
        <v>1870</v>
      </c>
      <c r="K942" t="s">
        <v>1870</v>
      </c>
      <c r="L942" t="s">
        <v>1992</v>
      </c>
      <c r="M942" t="s">
        <v>3148</v>
      </c>
      <c r="N942" s="1" t="s">
        <v>63</v>
      </c>
      <c r="O942" t="s">
        <v>64</v>
      </c>
      <c r="P942" s="1" t="s">
        <v>77</v>
      </c>
      <c r="Q942" t="s">
        <v>78</v>
      </c>
      <c r="R942" t="s">
        <v>2961</v>
      </c>
      <c r="S942" t="s">
        <v>1888</v>
      </c>
      <c r="T942">
        <v>9</v>
      </c>
      <c r="U942">
        <v>4</v>
      </c>
      <c r="V942" t="s">
        <v>1893</v>
      </c>
      <c r="W942">
        <v>1</v>
      </c>
      <c r="X942" t="s">
        <v>75</v>
      </c>
      <c r="Y942">
        <v>1</v>
      </c>
      <c r="Z942" t="s">
        <v>69</v>
      </c>
      <c r="AA942">
        <v>1</v>
      </c>
      <c r="AB942" s="3">
        <v>0</v>
      </c>
      <c r="AC942" s="3">
        <v>0</v>
      </c>
      <c r="AD942" s="3">
        <v>0</v>
      </c>
      <c r="AE942" s="3">
        <v>12</v>
      </c>
      <c r="AF942" s="3">
        <v>13</v>
      </c>
      <c r="AG942" s="3">
        <v>108.33</v>
      </c>
      <c r="AH942" s="3">
        <v>13</v>
      </c>
      <c r="AI942" s="3">
        <v>0</v>
      </c>
      <c r="AJ942" s="3">
        <v>0</v>
      </c>
      <c r="AK942" s="3">
        <v>25</v>
      </c>
      <c r="AL942" s="3">
        <v>0</v>
      </c>
      <c r="AM942" s="3">
        <v>0</v>
      </c>
      <c r="AN942" s="3">
        <v>50</v>
      </c>
      <c r="AO942" s="3">
        <v>13</v>
      </c>
      <c r="AP942" s="3">
        <v>26</v>
      </c>
      <c r="AQ942" s="4">
        <v>0</v>
      </c>
      <c r="AR942" s="4">
        <v>0</v>
      </c>
      <c r="AS942" s="3">
        <v>0</v>
      </c>
      <c r="AT942" s="4">
        <v>25000000</v>
      </c>
      <c r="AU942" s="4">
        <v>23953537</v>
      </c>
      <c r="AV942" s="3">
        <v>95.8</v>
      </c>
      <c r="AW942" s="4">
        <v>25000000</v>
      </c>
      <c r="AX942" s="4">
        <v>0</v>
      </c>
      <c r="AY942" s="3">
        <v>0</v>
      </c>
      <c r="AZ942" s="4">
        <v>25000000</v>
      </c>
      <c r="BA942" s="4">
        <v>0</v>
      </c>
      <c r="BB942" s="3">
        <v>0</v>
      </c>
      <c r="BC942" s="4">
        <v>75000000</v>
      </c>
      <c r="BD942" s="4">
        <v>23953537</v>
      </c>
      <c r="BE942" s="3">
        <v>31.94</v>
      </c>
      <c r="BF942" t="s">
        <v>1894</v>
      </c>
      <c r="BG942" s="4">
        <f t="shared" si="114"/>
        <v>0</v>
      </c>
      <c r="BH942" s="4">
        <f t="shared" si="115"/>
        <v>0</v>
      </c>
      <c r="BI942" s="4">
        <f t="shared" si="116"/>
        <v>25</v>
      </c>
      <c r="BJ942" s="4">
        <f t="shared" si="117"/>
        <v>23.953537000000001</v>
      </c>
      <c r="BK942" s="4">
        <f t="shared" si="118"/>
        <v>25</v>
      </c>
      <c r="BL942" s="4">
        <f t="shared" si="119"/>
        <v>0</v>
      </c>
      <c r="BM942" s="4">
        <f t="shared" si="120"/>
        <v>25</v>
      </c>
      <c r="BN942" s="4">
        <f t="shared" si="121"/>
        <v>0</v>
      </c>
    </row>
    <row r="943" spans="1:66" x14ac:dyDescent="0.25">
      <c r="A943">
        <v>16</v>
      </c>
      <c r="B943" t="s">
        <v>1868</v>
      </c>
      <c r="C943" t="s">
        <v>1869</v>
      </c>
      <c r="D943">
        <v>2022</v>
      </c>
      <c r="E943" t="s">
        <v>59</v>
      </c>
      <c r="F943" t="s">
        <v>60</v>
      </c>
      <c r="G943">
        <v>2</v>
      </c>
      <c r="H943" t="s">
        <v>61</v>
      </c>
      <c r="I943" s="1" t="s">
        <v>2527</v>
      </c>
      <c r="J943" t="s">
        <v>1870</v>
      </c>
      <c r="K943" t="s">
        <v>1870</v>
      </c>
      <c r="L943" t="s">
        <v>1992</v>
      </c>
      <c r="M943" t="s">
        <v>3148</v>
      </c>
      <c r="N943" s="1" t="s">
        <v>63</v>
      </c>
      <c r="O943" t="s">
        <v>64</v>
      </c>
      <c r="P943" s="1" t="s">
        <v>77</v>
      </c>
      <c r="Q943" t="s">
        <v>78</v>
      </c>
      <c r="R943" t="s">
        <v>2961</v>
      </c>
      <c r="S943" t="s">
        <v>1888</v>
      </c>
      <c r="T943">
        <v>9</v>
      </c>
      <c r="U943">
        <v>5</v>
      </c>
      <c r="V943" t="s">
        <v>1895</v>
      </c>
      <c r="W943">
        <v>1</v>
      </c>
      <c r="X943" t="s">
        <v>75</v>
      </c>
      <c r="Y943">
        <v>1</v>
      </c>
      <c r="Z943" t="s">
        <v>69</v>
      </c>
      <c r="AA943">
        <v>1</v>
      </c>
      <c r="AB943" s="3">
        <v>0</v>
      </c>
      <c r="AC943" s="3">
        <v>0</v>
      </c>
      <c r="AD943" s="3">
        <v>0</v>
      </c>
      <c r="AE943" s="3">
        <v>25</v>
      </c>
      <c r="AF943" s="3">
        <v>0</v>
      </c>
      <c r="AG943" s="3">
        <v>0</v>
      </c>
      <c r="AH943" s="3">
        <v>25</v>
      </c>
      <c r="AI943" s="3">
        <v>0</v>
      </c>
      <c r="AJ943" s="3">
        <v>0</v>
      </c>
      <c r="AK943" s="3">
        <v>50</v>
      </c>
      <c r="AL943" s="3">
        <v>0</v>
      </c>
      <c r="AM943" s="3">
        <v>0</v>
      </c>
      <c r="AN943" s="3">
        <v>100</v>
      </c>
      <c r="AO943" s="3">
        <v>0</v>
      </c>
      <c r="AP943" s="3">
        <v>0</v>
      </c>
      <c r="AQ943" s="4">
        <v>0</v>
      </c>
      <c r="AR943" s="4">
        <v>0</v>
      </c>
      <c r="AS943" s="3">
        <v>0</v>
      </c>
      <c r="AT943" s="4">
        <v>74000000</v>
      </c>
      <c r="AU943" s="4">
        <v>0</v>
      </c>
      <c r="AV943" s="3">
        <v>0</v>
      </c>
      <c r="AW943" s="4">
        <v>76000000</v>
      </c>
      <c r="AX943" s="4">
        <v>0</v>
      </c>
      <c r="AY943" s="3">
        <v>0</v>
      </c>
      <c r="AZ943" s="4">
        <v>78000000</v>
      </c>
      <c r="BA943" s="4">
        <v>0</v>
      </c>
      <c r="BB943" s="3">
        <v>0</v>
      </c>
      <c r="BC943" s="4">
        <v>228000000</v>
      </c>
      <c r="BD943" s="4">
        <v>0</v>
      </c>
      <c r="BE943" s="3">
        <v>0</v>
      </c>
      <c r="BG943" s="4">
        <f t="shared" si="114"/>
        <v>0</v>
      </c>
      <c r="BH943" s="4">
        <f t="shared" si="115"/>
        <v>0</v>
      </c>
      <c r="BI943" s="4">
        <f t="shared" si="116"/>
        <v>74</v>
      </c>
      <c r="BJ943" s="4">
        <f t="shared" si="117"/>
        <v>0</v>
      </c>
      <c r="BK943" s="4">
        <f t="shared" si="118"/>
        <v>76</v>
      </c>
      <c r="BL943" s="4">
        <f t="shared" si="119"/>
        <v>0</v>
      </c>
      <c r="BM943" s="4">
        <f t="shared" si="120"/>
        <v>78</v>
      </c>
      <c r="BN943" s="4">
        <f t="shared" si="121"/>
        <v>0</v>
      </c>
    </row>
    <row r="944" spans="1:66" x14ac:dyDescent="0.25">
      <c r="A944">
        <v>16</v>
      </c>
      <c r="B944" t="s">
        <v>1868</v>
      </c>
      <c r="C944" t="s">
        <v>1869</v>
      </c>
      <c r="D944">
        <v>2022</v>
      </c>
      <c r="E944" t="s">
        <v>59</v>
      </c>
      <c r="F944" t="s">
        <v>60</v>
      </c>
      <c r="G944">
        <v>2</v>
      </c>
      <c r="H944" t="s">
        <v>61</v>
      </c>
      <c r="I944" s="1" t="s">
        <v>2527</v>
      </c>
      <c r="J944" t="s">
        <v>1870</v>
      </c>
      <c r="K944" t="s">
        <v>1870</v>
      </c>
      <c r="L944" t="s">
        <v>1992</v>
      </c>
      <c r="M944" t="s">
        <v>3148</v>
      </c>
      <c r="N944" s="1" t="s">
        <v>63</v>
      </c>
      <c r="O944" t="s">
        <v>64</v>
      </c>
      <c r="P944" s="1" t="s">
        <v>77</v>
      </c>
      <c r="Q944" t="s">
        <v>78</v>
      </c>
      <c r="R944" t="s">
        <v>2961</v>
      </c>
      <c r="S944" t="s">
        <v>1888</v>
      </c>
      <c r="T944">
        <v>9</v>
      </c>
      <c r="U944">
        <v>6</v>
      </c>
      <c r="V944" t="s">
        <v>1896</v>
      </c>
      <c r="W944">
        <v>1</v>
      </c>
      <c r="X944" t="s">
        <v>75</v>
      </c>
      <c r="Y944">
        <v>1</v>
      </c>
      <c r="Z944" t="s">
        <v>69</v>
      </c>
      <c r="AA944">
        <v>1</v>
      </c>
      <c r="AB944" s="3">
        <v>0</v>
      </c>
      <c r="AC944" s="3">
        <v>0</v>
      </c>
      <c r="AD944" s="3">
        <v>0</v>
      </c>
      <c r="AE944" s="3">
        <v>33</v>
      </c>
      <c r="AF944" s="3">
        <v>0</v>
      </c>
      <c r="AG944" s="3">
        <v>0</v>
      </c>
      <c r="AH944" s="3">
        <v>60</v>
      </c>
      <c r="AI944" s="3">
        <v>0</v>
      </c>
      <c r="AJ944" s="3">
        <v>0</v>
      </c>
      <c r="AK944" s="3">
        <v>57</v>
      </c>
      <c r="AL944" s="3">
        <v>0</v>
      </c>
      <c r="AM944" s="3">
        <v>0</v>
      </c>
      <c r="AN944" s="3">
        <v>150</v>
      </c>
      <c r="AO944" s="3">
        <v>0</v>
      </c>
      <c r="AP944" s="3">
        <v>0</v>
      </c>
      <c r="AQ944" s="4">
        <v>0</v>
      </c>
      <c r="AR944" s="4">
        <v>0</v>
      </c>
      <c r="AS944" s="3">
        <v>0</v>
      </c>
      <c r="AT944" s="4">
        <v>50000000</v>
      </c>
      <c r="AU944" s="4">
        <v>0</v>
      </c>
      <c r="AV944" s="3">
        <v>0</v>
      </c>
      <c r="AW944" s="4">
        <v>55000000</v>
      </c>
      <c r="AX944" s="4">
        <v>0</v>
      </c>
      <c r="AY944" s="3">
        <v>0</v>
      </c>
      <c r="AZ944" s="4">
        <v>55000000</v>
      </c>
      <c r="BA944" s="4">
        <v>0</v>
      </c>
      <c r="BB944" s="3">
        <v>0</v>
      </c>
      <c r="BC944" s="4">
        <v>160000000</v>
      </c>
      <c r="BD944" s="4">
        <v>0</v>
      </c>
      <c r="BE944" s="3">
        <v>0</v>
      </c>
      <c r="BG944" s="4">
        <f t="shared" si="114"/>
        <v>0</v>
      </c>
      <c r="BH944" s="4">
        <f t="shared" si="115"/>
        <v>0</v>
      </c>
      <c r="BI944" s="4">
        <f t="shared" si="116"/>
        <v>50</v>
      </c>
      <c r="BJ944" s="4">
        <f t="shared" si="117"/>
        <v>0</v>
      </c>
      <c r="BK944" s="4">
        <f t="shared" si="118"/>
        <v>55</v>
      </c>
      <c r="BL944" s="4">
        <f t="shared" si="119"/>
        <v>0</v>
      </c>
      <c r="BM944" s="4">
        <f t="shared" si="120"/>
        <v>55</v>
      </c>
      <c r="BN944" s="4">
        <f t="shared" si="121"/>
        <v>0</v>
      </c>
    </row>
    <row r="945" spans="1:66" x14ac:dyDescent="0.25">
      <c r="A945">
        <v>16</v>
      </c>
      <c r="B945" t="s">
        <v>1868</v>
      </c>
      <c r="C945" t="s">
        <v>1869</v>
      </c>
      <c r="D945">
        <v>2022</v>
      </c>
      <c r="E945" t="s">
        <v>59</v>
      </c>
      <c r="F945" t="s">
        <v>60</v>
      </c>
      <c r="G945">
        <v>2</v>
      </c>
      <c r="H945" t="s">
        <v>61</v>
      </c>
      <c r="I945" s="1" t="s">
        <v>2527</v>
      </c>
      <c r="J945" t="s">
        <v>1870</v>
      </c>
      <c r="K945" t="s">
        <v>1870</v>
      </c>
      <c r="L945" t="s">
        <v>1992</v>
      </c>
      <c r="M945" t="s">
        <v>3148</v>
      </c>
      <c r="N945" s="1" t="s">
        <v>63</v>
      </c>
      <c r="O945" t="s">
        <v>64</v>
      </c>
      <c r="P945" s="1" t="s">
        <v>294</v>
      </c>
      <c r="Q945" t="s">
        <v>295</v>
      </c>
      <c r="R945" t="s">
        <v>2962</v>
      </c>
      <c r="S945" t="s">
        <v>1897</v>
      </c>
      <c r="T945">
        <v>5</v>
      </c>
      <c r="U945">
        <v>1</v>
      </c>
      <c r="V945" t="s">
        <v>1898</v>
      </c>
      <c r="W945">
        <v>1</v>
      </c>
      <c r="X945" t="s">
        <v>75</v>
      </c>
      <c r="Y945">
        <v>1</v>
      </c>
      <c r="Z945" t="s">
        <v>69</v>
      </c>
      <c r="AA945">
        <v>1</v>
      </c>
      <c r="AB945" s="3">
        <v>0</v>
      </c>
      <c r="AC945" s="3">
        <v>0</v>
      </c>
      <c r="AD945" s="3">
        <v>0</v>
      </c>
      <c r="AE945" s="3">
        <v>25</v>
      </c>
      <c r="AF945" s="3">
        <v>25</v>
      </c>
      <c r="AG945" s="3">
        <v>100</v>
      </c>
      <c r="AH945" s="3">
        <v>25</v>
      </c>
      <c r="AI945" s="3">
        <v>0</v>
      </c>
      <c r="AJ945" s="3">
        <v>0</v>
      </c>
      <c r="AK945" s="3">
        <v>50</v>
      </c>
      <c r="AL945" s="3">
        <v>0</v>
      </c>
      <c r="AM945" s="3">
        <v>0</v>
      </c>
      <c r="AN945" s="3">
        <v>100</v>
      </c>
      <c r="AO945" s="3">
        <v>25</v>
      </c>
      <c r="AP945" s="3">
        <v>25</v>
      </c>
      <c r="AQ945" s="4">
        <v>0</v>
      </c>
      <c r="AR945" s="4">
        <v>0</v>
      </c>
      <c r="AS945" s="3">
        <v>0</v>
      </c>
      <c r="AT945" s="4">
        <v>25000000</v>
      </c>
      <c r="AU945" s="4">
        <v>22636092</v>
      </c>
      <c r="AV945" s="3">
        <v>90.56</v>
      </c>
      <c r="AW945" s="4">
        <v>25000000</v>
      </c>
      <c r="AX945" s="4">
        <v>0</v>
      </c>
      <c r="AY945" s="3">
        <v>0</v>
      </c>
      <c r="AZ945" s="4">
        <v>25000000</v>
      </c>
      <c r="BA945" s="4">
        <v>0</v>
      </c>
      <c r="BB945" s="3">
        <v>0</v>
      </c>
      <c r="BC945" s="4">
        <v>75000000</v>
      </c>
      <c r="BD945" s="4">
        <v>22636092</v>
      </c>
      <c r="BE945" s="3">
        <v>30.18</v>
      </c>
      <c r="BF945" t="s">
        <v>1894</v>
      </c>
      <c r="BG945" s="4">
        <f t="shared" si="114"/>
        <v>0</v>
      </c>
      <c r="BH945" s="4">
        <f t="shared" si="115"/>
        <v>0</v>
      </c>
      <c r="BI945" s="4">
        <f t="shared" si="116"/>
        <v>25</v>
      </c>
      <c r="BJ945" s="4">
        <f t="shared" si="117"/>
        <v>22.636092000000001</v>
      </c>
      <c r="BK945" s="4">
        <f t="shared" si="118"/>
        <v>25</v>
      </c>
      <c r="BL945" s="4">
        <f t="shared" si="119"/>
        <v>0</v>
      </c>
      <c r="BM945" s="4">
        <f t="shared" si="120"/>
        <v>25</v>
      </c>
      <c r="BN945" s="4">
        <f t="shared" si="121"/>
        <v>0</v>
      </c>
    </row>
    <row r="946" spans="1:66" x14ac:dyDescent="0.25">
      <c r="A946">
        <v>16</v>
      </c>
      <c r="B946" t="s">
        <v>1868</v>
      </c>
      <c r="C946" t="s">
        <v>1869</v>
      </c>
      <c r="D946">
        <v>2022</v>
      </c>
      <c r="E946" t="s">
        <v>59</v>
      </c>
      <c r="F946" t="s">
        <v>60</v>
      </c>
      <c r="G946">
        <v>2</v>
      </c>
      <c r="H946" t="s">
        <v>61</v>
      </c>
      <c r="I946" s="1" t="s">
        <v>2527</v>
      </c>
      <c r="J946" t="s">
        <v>1870</v>
      </c>
      <c r="K946" t="s">
        <v>1870</v>
      </c>
      <c r="L946" t="s">
        <v>1992</v>
      </c>
      <c r="M946" t="s">
        <v>3148</v>
      </c>
      <c r="N946" s="1" t="s">
        <v>63</v>
      </c>
      <c r="O946" t="s">
        <v>64</v>
      </c>
      <c r="P946" s="1" t="s">
        <v>103</v>
      </c>
      <c r="Q946" t="s">
        <v>104</v>
      </c>
      <c r="R946" t="s">
        <v>2963</v>
      </c>
      <c r="S946" t="s">
        <v>1899</v>
      </c>
      <c r="T946">
        <v>6</v>
      </c>
      <c r="U946">
        <v>1</v>
      </c>
      <c r="V946" t="s">
        <v>1900</v>
      </c>
      <c r="W946">
        <v>1</v>
      </c>
      <c r="X946" t="s">
        <v>75</v>
      </c>
      <c r="Y946">
        <v>1</v>
      </c>
      <c r="Z946" t="s">
        <v>69</v>
      </c>
      <c r="AA946">
        <v>1</v>
      </c>
      <c r="AB946" s="3">
        <v>0</v>
      </c>
      <c r="AC946" s="3">
        <v>0</v>
      </c>
      <c r="AD946" s="3">
        <v>0</v>
      </c>
      <c r="AE946" s="3">
        <v>1</v>
      </c>
      <c r="AF946" s="3">
        <v>1</v>
      </c>
      <c r="AG946" s="3">
        <v>100</v>
      </c>
      <c r="AH946" s="3">
        <v>1</v>
      </c>
      <c r="AI946" s="3">
        <v>0</v>
      </c>
      <c r="AJ946" s="3">
        <v>0</v>
      </c>
      <c r="AK946" s="3">
        <v>2</v>
      </c>
      <c r="AL946" s="3">
        <v>0</v>
      </c>
      <c r="AM946" s="3">
        <v>0</v>
      </c>
      <c r="AN946" s="3">
        <v>4</v>
      </c>
      <c r="AO946" s="3">
        <v>1</v>
      </c>
      <c r="AP946" s="3">
        <v>25</v>
      </c>
      <c r="AQ946" s="4">
        <v>0</v>
      </c>
      <c r="AR946" s="4">
        <v>0</v>
      </c>
      <c r="AS946" s="3">
        <v>0</v>
      </c>
      <c r="AT946" s="4">
        <v>241277000</v>
      </c>
      <c r="AU946" s="4">
        <v>219810614</v>
      </c>
      <c r="AV946" s="3">
        <v>91.1</v>
      </c>
      <c r="AW946" s="4">
        <v>164000000</v>
      </c>
      <c r="AX946" s="4">
        <v>0</v>
      </c>
      <c r="AY946" s="3">
        <v>0</v>
      </c>
      <c r="AZ946" s="4">
        <v>170000000</v>
      </c>
      <c r="BA946" s="4">
        <v>0</v>
      </c>
      <c r="BB946" s="3">
        <v>0</v>
      </c>
      <c r="BC946" s="4">
        <v>575277000</v>
      </c>
      <c r="BD946" s="4">
        <v>219810614</v>
      </c>
      <c r="BE946" s="3">
        <v>38.21</v>
      </c>
      <c r="BF946" t="s">
        <v>1901</v>
      </c>
      <c r="BG946" s="4">
        <f t="shared" si="114"/>
        <v>0</v>
      </c>
      <c r="BH946" s="4">
        <f t="shared" si="115"/>
        <v>0</v>
      </c>
      <c r="BI946" s="4">
        <f t="shared" si="116"/>
        <v>241.27699999999999</v>
      </c>
      <c r="BJ946" s="4">
        <f t="shared" si="117"/>
        <v>219.81061399999999</v>
      </c>
      <c r="BK946" s="4">
        <f t="shared" si="118"/>
        <v>164</v>
      </c>
      <c r="BL946" s="4">
        <f t="shared" si="119"/>
        <v>0</v>
      </c>
      <c r="BM946" s="4">
        <f t="shared" si="120"/>
        <v>170</v>
      </c>
      <c r="BN946" s="4">
        <f t="shared" si="121"/>
        <v>0</v>
      </c>
    </row>
    <row r="947" spans="1:66" x14ac:dyDescent="0.25">
      <c r="A947">
        <v>16</v>
      </c>
      <c r="B947" t="s">
        <v>1868</v>
      </c>
      <c r="C947" t="s">
        <v>1869</v>
      </c>
      <c r="D947">
        <v>2022</v>
      </c>
      <c r="E947" t="s">
        <v>59</v>
      </c>
      <c r="F947" t="s">
        <v>60</v>
      </c>
      <c r="G947">
        <v>2</v>
      </c>
      <c r="H947" t="s">
        <v>61</v>
      </c>
      <c r="I947" s="1" t="s">
        <v>2527</v>
      </c>
      <c r="J947" t="s">
        <v>1870</v>
      </c>
      <c r="K947" t="s">
        <v>1870</v>
      </c>
      <c r="L947" t="s">
        <v>1992</v>
      </c>
      <c r="M947" t="s">
        <v>3148</v>
      </c>
      <c r="N947" s="1" t="s">
        <v>63</v>
      </c>
      <c r="O947" t="s">
        <v>64</v>
      </c>
      <c r="P947" s="1" t="s">
        <v>108</v>
      </c>
      <c r="Q947" t="s">
        <v>109</v>
      </c>
      <c r="R947" t="s">
        <v>2964</v>
      </c>
      <c r="S947" t="s">
        <v>1902</v>
      </c>
      <c r="T947">
        <v>5</v>
      </c>
      <c r="U947">
        <v>1</v>
      </c>
      <c r="V947" t="s">
        <v>1903</v>
      </c>
      <c r="W947">
        <v>1</v>
      </c>
      <c r="X947" t="s">
        <v>75</v>
      </c>
      <c r="Y947">
        <v>1</v>
      </c>
      <c r="Z947" t="s">
        <v>69</v>
      </c>
      <c r="AA947">
        <v>1</v>
      </c>
      <c r="AB947" s="3">
        <v>1</v>
      </c>
      <c r="AC947" s="3">
        <v>5</v>
      </c>
      <c r="AD947" s="3">
        <v>500</v>
      </c>
      <c r="AE947" s="3">
        <v>1</v>
      </c>
      <c r="AF947" s="3">
        <v>0</v>
      </c>
      <c r="AG947" s="3">
        <v>0</v>
      </c>
      <c r="AH947" s="3">
        <v>1</v>
      </c>
      <c r="AI947" s="3">
        <v>0</v>
      </c>
      <c r="AJ947" s="3">
        <v>0</v>
      </c>
      <c r="AK947" s="3">
        <v>2</v>
      </c>
      <c r="AL947" s="3">
        <v>0</v>
      </c>
      <c r="AM947" s="3">
        <v>0</v>
      </c>
      <c r="AN947" s="3">
        <v>5</v>
      </c>
      <c r="AO947" s="3">
        <v>5</v>
      </c>
      <c r="AP947" s="3">
        <v>100</v>
      </c>
      <c r="AQ947" s="4">
        <v>114000000</v>
      </c>
      <c r="AR947" s="4">
        <v>109689440</v>
      </c>
      <c r="AS947" s="3">
        <v>96.22</v>
      </c>
      <c r="AT947" s="4">
        <v>160000000</v>
      </c>
      <c r="AU947" s="4">
        <v>0</v>
      </c>
      <c r="AV947" s="3">
        <v>0</v>
      </c>
      <c r="AW947" s="4">
        <v>140000000</v>
      </c>
      <c r="AX947" s="4">
        <v>0</v>
      </c>
      <c r="AY947" s="3">
        <v>0</v>
      </c>
      <c r="AZ947" s="4">
        <v>140000000</v>
      </c>
      <c r="BA947" s="4">
        <v>0</v>
      </c>
      <c r="BB947" s="3">
        <v>0</v>
      </c>
      <c r="BC947" s="4">
        <v>554000000</v>
      </c>
      <c r="BD947" s="4">
        <v>109689440</v>
      </c>
      <c r="BE947" s="3">
        <v>19.8</v>
      </c>
      <c r="BG947" s="4">
        <f t="shared" si="114"/>
        <v>114</v>
      </c>
      <c r="BH947" s="4">
        <f t="shared" si="115"/>
        <v>109.68944</v>
      </c>
      <c r="BI947" s="4">
        <f t="shared" si="116"/>
        <v>160</v>
      </c>
      <c r="BJ947" s="4">
        <f t="shared" si="117"/>
        <v>0</v>
      </c>
      <c r="BK947" s="4">
        <f t="shared" si="118"/>
        <v>140</v>
      </c>
      <c r="BL947" s="4">
        <f t="shared" si="119"/>
        <v>0</v>
      </c>
      <c r="BM947" s="4">
        <f t="shared" si="120"/>
        <v>140</v>
      </c>
      <c r="BN947" s="4">
        <f t="shared" si="121"/>
        <v>0</v>
      </c>
    </row>
    <row r="948" spans="1:66" x14ac:dyDescent="0.25">
      <c r="A948">
        <v>16</v>
      </c>
      <c r="B948" t="s">
        <v>1868</v>
      </c>
      <c r="C948" t="s">
        <v>1869</v>
      </c>
      <c r="D948">
        <v>2022</v>
      </c>
      <c r="E948" t="s">
        <v>59</v>
      </c>
      <c r="F948" t="s">
        <v>60</v>
      </c>
      <c r="G948">
        <v>2</v>
      </c>
      <c r="H948" t="s">
        <v>61</v>
      </c>
      <c r="I948" s="1" t="s">
        <v>2527</v>
      </c>
      <c r="J948" t="s">
        <v>1870</v>
      </c>
      <c r="K948" t="s">
        <v>1870</v>
      </c>
      <c r="L948" t="s">
        <v>1992</v>
      </c>
      <c r="M948" t="s">
        <v>3148</v>
      </c>
      <c r="N948" s="1" t="s">
        <v>63</v>
      </c>
      <c r="O948" t="s">
        <v>64</v>
      </c>
      <c r="P948" s="1" t="s">
        <v>113</v>
      </c>
      <c r="Q948" t="s">
        <v>114</v>
      </c>
      <c r="R948" t="s">
        <v>2965</v>
      </c>
      <c r="S948" t="s">
        <v>1904</v>
      </c>
      <c r="T948">
        <v>6</v>
      </c>
      <c r="U948">
        <v>1</v>
      </c>
      <c r="V948" t="s">
        <v>1905</v>
      </c>
      <c r="W948">
        <v>1</v>
      </c>
      <c r="X948" t="s">
        <v>75</v>
      </c>
      <c r="Y948">
        <v>1</v>
      </c>
      <c r="Z948" t="s">
        <v>69</v>
      </c>
      <c r="AA948">
        <v>1</v>
      </c>
      <c r="AB948" s="3">
        <v>23</v>
      </c>
      <c r="AC948" s="3">
        <v>23</v>
      </c>
      <c r="AD948" s="3">
        <v>100</v>
      </c>
      <c r="AE948" s="3">
        <v>23</v>
      </c>
      <c r="AF948" s="3">
        <v>23</v>
      </c>
      <c r="AG948" s="3">
        <v>100</v>
      </c>
      <c r="AH948" s="3">
        <v>23</v>
      </c>
      <c r="AI948" s="3">
        <v>0</v>
      </c>
      <c r="AJ948" s="3">
        <v>0</v>
      </c>
      <c r="AK948" s="3">
        <v>23</v>
      </c>
      <c r="AL948" s="3">
        <v>0</v>
      </c>
      <c r="AM948" s="3">
        <v>0</v>
      </c>
      <c r="AN948" s="3">
        <v>92</v>
      </c>
      <c r="AO948" s="3">
        <v>46</v>
      </c>
      <c r="AP948" s="3">
        <v>50</v>
      </c>
      <c r="AQ948" s="4">
        <v>1326240200</v>
      </c>
      <c r="AR948" s="4">
        <v>1326239400</v>
      </c>
      <c r="AS948" s="3">
        <v>100</v>
      </c>
      <c r="AT948" s="4">
        <v>1398000000</v>
      </c>
      <c r="AU948" s="4">
        <v>1397152000</v>
      </c>
      <c r="AV948" s="3">
        <v>99.94</v>
      </c>
      <c r="AW948" s="4">
        <v>1487000000</v>
      </c>
      <c r="AX948" s="4">
        <v>0</v>
      </c>
      <c r="AY948" s="3">
        <v>0</v>
      </c>
      <c r="AZ948" s="4">
        <v>1534000000</v>
      </c>
      <c r="BA948" s="4">
        <v>0</v>
      </c>
      <c r="BB948" s="3">
        <v>0</v>
      </c>
      <c r="BC948" s="4">
        <v>5745240200</v>
      </c>
      <c r="BD948" s="4">
        <v>2723391400</v>
      </c>
      <c r="BE948" s="3">
        <v>47.4</v>
      </c>
      <c r="BF948" t="s">
        <v>1906</v>
      </c>
      <c r="BG948" s="4">
        <f t="shared" si="114"/>
        <v>1326.2402</v>
      </c>
      <c r="BH948" s="4">
        <f t="shared" si="115"/>
        <v>1326.2393999999999</v>
      </c>
      <c r="BI948" s="4">
        <f t="shared" si="116"/>
        <v>1398</v>
      </c>
      <c r="BJ948" s="4">
        <f t="shared" si="117"/>
        <v>1397.152</v>
      </c>
      <c r="BK948" s="4">
        <f t="shared" si="118"/>
        <v>1487</v>
      </c>
      <c r="BL948" s="4">
        <f t="shared" si="119"/>
        <v>0</v>
      </c>
      <c r="BM948" s="4">
        <f t="shared" si="120"/>
        <v>1534</v>
      </c>
      <c r="BN948" s="4">
        <f t="shared" si="121"/>
        <v>0</v>
      </c>
    </row>
    <row r="949" spans="1:66" x14ac:dyDescent="0.25">
      <c r="A949">
        <v>16</v>
      </c>
      <c r="B949" t="s">
        <v>1868</v>
      </c>
      <c r="C949" t="s">
        <v>1869</v>
      </c>
      <c r="D949">
        <v>2022</v>
      </c>
      <c r="E949" t="s">
        <v>59</v>
      </c>
      <c r="F949" t="s">
        <v>60</v>
      </c>
      <c r="G949">
        <v>2</v>
      </c>
      <c r="H949" t="s">
        <v>61</v>
      </c>
      <c r="I949" s="1" t="s">
        <v>2527</v>
      </c>
      <c r="J949" t="s">
        <v>1870</v>
      </c>
      <c r="K949" t="s">
        <v>1870</v>
      </c>
      <c r="L949" t="s">
        <v>1992</v>
      </c>
      <c r="M949" t="s">
        <v>3148</v>
      </c>
      <c r="N949" s="1" t="s">
        <v>63</v>
      </c>
      <c r="O949" t="s">
        <v>64</v>
      </c>
      <c r="P949" s="1" t="s">
        <v>113</v>
      </c>
      <c r="Q949" t="s">
        <v>114</v>
      </c>
      <c r="R949" t="s">
        <v>2966</v>
      </c>
      <c r="S949" t="s">
        <v>1907</v>
      </c>
      <c r="T949">
        <v>7</v>
      </c>
      <c r="U949">
        <v>1</v>
      </c>
      <c r="V949" t="s">
        <v>1908</v>
      </c>
      <c r="W949">
        <v>2</v>
      </c>
      <c r="X949" t="s">
        <v>68</v>
      </c>
      <c r="Y949">
        <v>1</v>
      </c>
      <c r="Z949" t="s">
        <v>69</v>
      </c>
      <c r="AA949">
        <v>1</v>
      </c>
      <c r="AB949" s="3">
        <v>1</v>
      </c>
      <c r="AC949" s="3">
        <v>0</v>
      </c>
      <c r="AD949" s="3">
        <v>0</v>
      </c>
      <c r="AE949" s="3">
        <v>1</v>
      </c>
      <c r="AF949" s="3">
        <v>1</v>
      </c>
      <c r="AG949" s="3">
        <v>100</v>
      </c>
      <c r="AH949" s="3">
        <v>1</v>
      </c>
      <c r="AI949" s="3">
        <v>0</v>
      </c>
      <c r="AJ949" s="3">
        <v>0</v>
      </c>
      <c r="AK949" s="3">
        <v>1</v>
      </c>
      <c r="AL949" s="3">
        <v>0</v>
      </c>
      <c r="AM949" s="3">
        <v>0</v>
      </c>
      <c r="AN949" s="3" t="s">
        <v>70</v>
      </c>
      <c r="AO949" s="3" t="s">
        <v>70</v>
      </c>
      <c r="AP949" s="3" t="s">
        <v>70</v>
      </c>
      <c r="AQ949" s="4">
        <v>114000000</v>
      </c>
      <c r="AR949" s="4">
        <v>14673000</v>
      </c>
      <c r="AS949" s="3">
        <v>12.87</v>
      </c>
      <c r="AT949" s="4">
        <v>113502737</v>
      </c>
      <c r="AU949" s="4">
        <v>84044000</v>
      </c>
      <c r="AV949" s="3">
        <v>74.040000000000006</v>
      </c>
      <c r="AW949" s="4">
        <v>120000000</v>
      </c>
      <c r="AX949" s="4">
        <v>0</v>
      </c>
      <c r="AY949" s="3">
        <v>0</v>
      </c>
      <c r="AZ949" s="4">
        <v>125000000</v>
      </c>
      <c r="BA949" s="4">
        <v>0</v>
      </c>
      <c r="BB949" s="3">
        <v>0</v>
      </c>
      <c r="BC949" s="4">
        <v>472502737</v>
      </c>
      <c r="BD949" s="4">
        <v>98717000</v>
      </c>
      <c r="BE949" s="3">
        <v>20.89</v>
      </c>
      <c r="BF949" t="s">
        <v>1909</v>
      </c>
      <c r="BG949" s="4">
        <f t="shared" si="114"/>
        <v>114</v>
      </c>
      <c r="BH949" s="4">
        <f t="shared" si="115"/>
        <v>14.673</v>
      </c>
      <c r="BI949" s="4">
        <f t="shared" si="116"/>
        <v>113.502737</v>
      </c>
      <c r="BJ949" s="4">
        <f t="shared" si="117"/>
        <v>84.043999999999997</v>
      </c>
      <c r="BK949" s="4">
        <f t="shared" si="118"/>
        <v>120</v>
      </c>
      <c r="BL949" s="4">
        <f t="shared" si="119"/>
        <v>0</v>
      </c>
      <c r="BM949" s="4">
        <f t="shared" si="120"/>
        <v>125</v>
      </c>
      <c r="BN949" s="4">
        <f t="shared" si="121"/>
        <v>0</v>
      </c>
    </row>
    <row r="950" spans="1:66" x14ac:dyDescent="0.25">
      <c r="A950">
        <v>16</v>
      </c>
      <c r="B950" t="s">
        <v>1868</v>
      </c>
      <c r="C950" t="s">
        <v>1869</v>
      </c>
      <c r="D950">
        <v>2022</v>
      </c>
      <c r="E950" t="s">
        <v>59</v>
      </c>
      <c r="F950" t="s">
        <v>60</v>
      </c>
      <c r="G950">
        <v>2</v>
      </c>
      <c r="H950" t="s">
        <v>61</v>
      </c>
      <c r="I950" s="1" t="s">
        <v>2527</v>
      </c>
      <c r="J950" t="s">
        <v>1870</v>
      </c>
      <c r="K950" t="s">
        <v>1870</v>
      </c>
      <c r="L950" t="s">
        <v>1992</v>
      </c>
      <c r="M950" t="s">
        <v>3148</v>
      </c>
      <c r="N950" s="1" t="s">
        <v>63</v>
      </c>
      <c r="O950" t="s">
        <v>64</v>
      </c>
      <c r="P950" s="1" t="s">
        <v>120</v>
      </c>
      <c r="Q950" t="s">
        <v>121</v>
      </c>
      <c r="R950" t="s">
        <v>2967</v>
      </c>
      <c r="S950" t="s">
        <v>1910</v>
      </c>
      <c r="T950">
        <v>7</v>
      </c>
      <c r="U950">
        <v>1</v>
      </c>
      <c r="V950" t="s">
        <v>1911</v>
      </c>
      <c r="W950">
        <v>1</v>
      </c>
      <c r="X950" t="s">
        <v>75</v>
      </c>
      <c r="Y950">
        <v>1</v>
      </c>
      <c r="Z950" t="s">
        <v>69</v>
      </c>
      <c r="AA950">
        <v>1</v>
      </c>
      <c r="AB950" s="3">
        <v>200</v>
      </c>
      <c r="AC950" s="3">
        <v>375</v>
      </c>
      <c r="AD950" s="3">
        <v>187.5</v>
      </c>
      <c r="AE950" s="3">
        <v>200</v>
      </c>
      <c r="AF950" s="3">
        <v>0</v>
      </c>
      <c r="AG950" s="3">
        <v>0</v>
      </c>
      <c r="AH950" s="3">
        <v>200</v>
      </c>
      <c r="AI950" s="3">
        <v>0</v>
      </c>
      <c r="AJ950" s="3">
        <v>0</v>
      </c>
      <c r="AK950" s="3">
        <v>200</v>
      </c>
      <c r="AL950" s="3">
        <v>0</v>
      </c>
      <c r="AM950" s="3">
        <v>0</v>
      </c>
      <c r="AN950" s="3">
        <v>800</v>
      </c>
      <c r="AO950" s="3">
        <v>375</v>
      </c>
      <c r="AP950" s="3">
        <v>46.88</v>
      </c>
      <c r="AQ950" s="4">
        <v>190364016</v>
      </c>
      <c r="AR950" s="4">
        <v>181783116</v>
      </c>
      <c r="AS950" s="3">
        <v>95.49</v>
      </c>
      <c r="AT950" s="4">
        <v>518239000</v>
      </c>
      <c r="AU950" s="4">
        <v>111730300</v>
      </c>
      <c r="AV950" s="3">
        <v>21.56</v>
      </c>
      <c r="AW950" s="4">
        <v>332000000</v>
      </c>
      <c r="AX950" s="4">
        <v>0</v>
      </c>
      <c r="AY950" s="3">
        <v>0</v>
      </c>
      <c r="AZ950" s="4">
        <v>332000000</v>
      </c>
      <c r="BA950" s="4">
        <v>0</v>
      </c>
      <c r="BB950" s="3">
        <v>0</v>
      </c>
      <c r="BC950" s="4">
        <v>1372603016</v>
      </c>
      <c r="BD950" s="4">
        <v>293513416</v>
      </c>
      <c r="BE950" s="3">
        <v>21.38</v>
      </c>
      <c r="BF950" t="s">
        <v>1912</v>
      </c>
      <c r="BG950" s="4">
        <f t="shared" si="114"/>
        <v>190.36401599999999</v>
      </c>
      <c r="BH950" s="4">
        <f t="shared" si="115"/>
        <v>181.78311600000001</v>
      </c>
      <c r="BI950" s="4">
        <f t="shared" si="116"/>
        <v>518.23900000000003</v>
      </c>
      <c r="BJ950" s="4">
        <f t="shared" si="117"/>
        <v>111.7303</v>
      </c>
      <c r="BK950" s="4">
        <f t="shared" si="118"/>
        <v>332</v>
      </c>
      <c r="BL950" s="4">
        <f t="shared" si="119"/>
        <v>0</v>
      </c>
      <c r="BM950" s="4">
        <f t="shared" si="120"/>
        <v>332</v>
      </c>
      <c r="BN950" s="4">
        <f t="shared" si="121"/>
        <v>0</v>
      </c>
    </row>
    <row r="951" spans="1:66" x14ac:dyDescent="0.25">
      <c r="A951">
        <v>16</v>
      </c>
      <c r="B951" t="s">
        <v>1868</v>
      </c>
      <c r="C951" t="s">
        <v>1869</v>
      </c>
      <c r="D951">
        <v>2022</v>
      </c>
      <c r="E951" t="s">
        <v>59</v>
      </c>
      <c r="F951" t="s">
        <v>60</v>
      </c>
      <c r="G951">
        <v>2</v>
      </c>
      <c r="H951" t="s">
        <v>61</v>
      </c>
      <c r="I951" s="1" t="s">
        <v>2527</v>
      </c>
      <c r="J951" t="s">
        <v>1870</v>
      </c>
      <c r="K951" t="s">
        <v>1870</v>
      </c>
      <c r="L951" t="s">
        <v>1992</v>
      </c>
      <c r="M951" t="s">
        <v>3148</v>
      </c>
      <c r="N951" s="1" t="s">
        <v>63</v>
      </c>
      <c r="O951" t="s">
        <v>64</v>
      </c>
      <c r="P951" s="1" t="s">
        <v>120</v>
      </c>
      <c r="Q951" t="s">
        <v>121</v>
      </c>
      <c r="R951" t="s">
        <v>2967</v>
      </c>
      <c r="S951" t="s">
        <v>1910</v>
      </c>
      <c r="T951">
        <v>7</v>
      </c>
      <c r="U951">
        <v>2</v>
      </c>
      <c r="V951" t="s">
        <v>1913</v>
      </c>
      <c r="W951">
        <v>1</v>
      </c>
      <c r="X951" t="s">
        <v>75</v>
      </c>
      <c r="Y951">
        <v>1</v>
      </c>
      <c r="Z951" t="s">
        <v>69</v>
      </c>
      <c r="AA951">
        <v>1</v>
      </c>
      <c r="AB951" s="3">
        <v>150</v>
      </c>
      <c r="AC951" s="3">
        <v>204</v>
      </c>
      <c r="AD951" s="3">
        <v>136</v>
      </c>
      <c r="AE951" s="3">
        <v>150</v>
      </c>
      <c r="AF951" s="3">
        <v>0</v>
      </c>
      <c r="AG951" s="3">
        <v>0</v>
      </c>
      <c r="AH951" s="3">
        <v>150</v>
      </c>
      <c r="AI951" s="3">
        <v>0</v>
      </c>
      <c r="AJ951" s="3">
        <v>0</v>
      </c>
      <c r="AK951" s="3">
        <v>150</v>
      </c>
      <c r="AL951" s="3">
        <v>0</v>
      </c>
      <c r="AM951" s="3">
        <v>0</v>
      </c>
      <c r="AN951" s="3">
        <v>600</v>
      </c>
      <c r="AO951" s="3">
        <v>204</v>
      </c>
      <c r="AP951" s="3">
        <v>34</v>
      </c>
      <c r="AQ951" s="4">
        <v>133000000</v>
      </c>
      <c r="AR951" s="4">
        <v>129372200</v>
      </c>
      <c r="AS951" s="3">
        <v>97.27</v>
      </c>
      <c r="AT951" s="4">
        <v>140000000</v>
      </c>
      <c r="AU951" s="4">
        <v>0</v>
      </c>
      <c r="AV951" s="3">
        <v>0</v>
      </c>
      <c r="AW951" s="4">
        <v>140000000</v>
      </c>
      <c r="AX951" s="4">
        <v>0</v>
      </c>
      <c r="AY951" s="3">
        <v>0</v>
      </c>
      <c r="AZ951" s="4">
        <v>140000000</v>
      </c>
      <c r="BA951" s="4">
        <v>0</v>
      </c>
      <c r="BB951" s="3">
        <v>0</v>
      </c>
      <c r="BC951" s="4">
        <v>553000000</v>
      </c>
      <c r="BD951" s="4">
        <v>129372200</v>
      </c>
      <c r="BE951" s="3">
        <v>23.39</v>
      </c>
      <c r="BG951" s="4">
        <f t="shared" si="114"/>
        <v>133</v>
      </c>
      <c r="BH951" s="4">
        <f t="shared" si="115"/>
        <v>129.37219999999999</v>
      </c>
      <c r="BI951" s="4">
        <f t="shared" si="116"/>
        <v>140</v>
      </c>
      <c r="BJ951" s="4">
        <f t="shared" si="117"/>
        <v>0</v>
      </c>
      <c r="BK951" s="4">
        <f t="shared" si="118"/>
        <v>140</v>
      </c>
      <c r="BL951" s="4">
        <f t="shared" si="119"/>
        <v>0</v>
      </c>
      <c r="BM951" s="4">
        <f t="shared" si="120"/>
        <v>140</v>
      </c>
      <c r="BN951" s="4">
        <f t="shared" si="121"/>
        <v>0</v>
      </c>
    </row>
    <row r="952" spans="1:66" x14ac:dyDescent="0.25">
      <c r="A952">
        <v>16</v>
      </c>
      <c r="B952" t="s">
        <v>1868</v>
      </c>
      <c r="C952" t="s">
        <v>1869</v>
      </c>
      <c r="D952">
        <v>2022</v>
      </c>
      <c r="E952" t="s">
        <v>59</v>
      </c>
      <c r="F952" t="s">
        <v>60</v>
      </c>
      <c r="G952">
        <v>2</v>
      </c>
      <c r="H952" t="s">
        <v>61</v>
      </c>
      <c r="I952" s="1" t="s">
        <v>2527</v>
      </c>
      <c r="J952" t="s">
        <v>1870</v>
      </c>
      <c r="K952" t="s">
        <v>1870</v>
      </c>
      <c r="L952" t="s">
        <v>1992</v>
      </c>
      <c r="M952" t="s">
        <v>3148</v>
      </c>
      <c r="N952" s="1" t="s">
        <v>63</v>
      </c>
      <c r="O952" t="s">
        <v>64</v>
      </c>
      <c r="P952" s="1" t="s">
        <v>120</v>
      </c>
      <c r="Q952" t="s">
        <v>121</v>
      </c>
      <c r="R952" t="s">
        <v>2967</v>
      </c>
      <c r="S952" t="s">
        <v>1910</v>
      </c>
      <c r="T952">
        <v>7</v>
      </c>
      <c r="U952">
        <v>3</v>
      </c>
      <c r="V952" t="s">
        <v>1914</v>
      </c>
      <c r="W952">
        <v>1</v>
      </c>
      <c r="X952" t="s">
        <v>75</v>
      </c>
      <c r="Y952">
        <v>1</v>
      </c>
      <c r="Z952" t="s">
        <v>69</v>
      </c>
      <c r="AA952">
        <v>1</v>
      </c>
      <c r="AB952" s="3">
        <v>150</v>
      </c>
      <c r="AC952" s="3">
        <v>0</v>
      </c>
      <c r="AD952" s="3">
        <v>0</v>
      </c>
      <c r="AE952" s="3">
        <v>150</v>
      </c>
      <c r="AF952" s="3">
        <v>0</v>
      </c>
      <c r="AG952" s="3">
        <v>0</v>
      </c>
      <c r="AH952" s="3">
        <v>150</v>
      </c>
      <c r="AI952" s="3">
        <v>0</v>
      </c>
      <c r="AJ952" s="3">
        <v>0</v>
      </c>
      <c r="AK952" s="3">
        <v>150</v>
      </c>
      <c r="AL952" s="3">
        <v>0</v>
      </c>
      <c r="AM952" s="3">
        <v>0</v>
      </c>
      <c r="AN952" s="3">
        <v>600</v>
      </c>
      <c r="AO952" s="3">
        <v>0</v>
      </c>
      <c r="AP952" s="3">
        <v>0</v>
      </c>
      <c r="AQ952" s="4">
        <v>47000000</v>
      </c>
      <c r="AR952" s="4">
        <v>0</v>
      </c>
      <c r="AS952" s="3">
        <v>0</v>
      </c>
      <c r="AT952" s="4">
        <v>50000000</v>
      </c>
      <c r="AU952" s="4">
        <v>0</v>
      </c>
      <c r="AV952" s="3">
        <v>0</v>
      </c>
      <c r="AW952" s="4">
        <v>50000000</v>
      </c>
      <c r="AX952" s="4">
        <v>0</v>
      </c>
      <c r="AY952" s="3">
        <v>0</v>
      </c>
      <c r="AZ952" s="4">
        <v>50000000</v>
      </c>
      <c r="BA952" s="4">
        <v>0</v>
      </c>
      <c r="BB952" s="3">
        <v>0</v>
      </c>
      <c r="BC952" s="4">
        <v>197000000</v>
      </c>
      <c r="BD952" s="4">
        <v>0</v>
      </c>
      <c r="BE952" s="3">
        <v>0</v>
      </c>
      <c r="BG952" s="4">
        <f t="shared" si="114"/>
        <v>47</v>
      </c>
      <c r="BH952" s="4">
        <f t="shared" si="115"/>
        <v>0</v>
      </c>
      <c r="BI952" s="4">
        <f t="shared" si="116"/>
        <v>50</v>
      </c>
      <c r="BJ952" s="4">
        <f t="shared" si="117"/>
        <v>0</v>
      </c>
      <c r="BK952" s="4">
        <f t="shared" si="118"/>
        <v>50</v>
      </c>
      <c r="BL952" s="4">
        <f t="shared" si="119"/>
        <v>0</v>
      </c>
      <c r="BM952" s="4">
        <f t="shared" si="120"/>
        <v>50</v>
      </c>
      <c r="BN952" s="4">
        <f t="shared" si="121"/>
        <v>0</v>
      </c>
    </row>
    <row r="953" spans="1:66" x14ac:dyDescent="0.25">
      <c r="A953">
        <v>16</v>
      </c>
      <c r="B953" t="s">
        <v>1868</v>
      </c>
      <c r="C953" t="s">
        <v>1869</v>
      </c>
      <c r="D953">
        <v>2022</v>
      </c>
      <c r="E953" t="s">
        <v>59</v>
      </c>
      <c r="F953" t="s">
        <v>60</v>
      </c>
      <c r="G953">
        <v>2</v>
      </c>
      <c r="H953" t="s">
        <v>61</v>
      </c>
      <c r="I953" s="1" t="s">
        <v>2527</v>
      </c>
      <c r="J953" t="s">
        <v>1870</v>
      </c>
      <c r="K953" t="s">
        <v>1870</v>
      </c>
      <c r="L953" t="s">
        <v>1992</v>
      </c>
      <c r="M953" t="s">
        <v>3148</v>
      </c>
      <c r="N953" s="1" t="s">
        <v>63</v>
      </c>
      <c r="O953" t="s">
        <v>64</v>
      </c>
      <c r="P953" s="1" t="s">
        <v>129</v>
      </c>
      <c r="Q953" t="s">
        <v>130</v>
      </c>
      <c r="R953" t="s">
        <v>2968</v>
      </c>
      <c r="S953" t="s">
        <v>1915</v>
      </c>
      <c r="T953">
        <v>13</v>
      </c>
      <c r="U953">
        <v>1</v>
      </c>
      <c r="V953" t="s">
        <v>1916</v>
      </c>
      <c r="W953">
        <v>1</v>
      </c>
      <c r="X953" t="s">
        <v>75</v>
      </c>
      <c r="Y953">
        <v>1</v>
      </c>
      <c r="Z953" t="s">
        <v>69</v>
      </c>
      <c r="AA953">
        <v>1</v>
      </c>
      <c r="AB953" s="3">
        <v>2</v>
      </c>
      <c r="AC953" s="3">
        <v>1</v>
      </c>
      <c r="AD953" s="3">
        <v>50</v>
      </c>
      <c r="AE953" s="3">
        <v>2</v>
      </c>
      <c r="AF953" s="3">
        <v>0</v>
      </c>
      <c r="AG953" s="3">
        <v>0</v>
      </c>
      <c r="AH953" s="3">
        <v>2</v>
      </c>
      <c r="AI953" s="3">
        <v>0</v>
      </c>
      <c r="AJ953" s="3">
        <v>0</v>
      </c>
      <c r="AK953" s="3">
        <v>2</v>
      </c>
      <c r="AL953" s="3">
        <v>0</v>
      </c>
      <c r="AM953" s="3">
        <v>0</v>
      </c>
      <c r="AN953" s="3">
        <v>8</v>
      </c>
      <c r="AO953" s="3">
        <v>1</v>
      </c>
      <c r="AP953" s="3">
        <v>12.5</v>
      </c>
      <c r="AQ953" s="4">
        <v>232857762</v>
      </c>
      <c r="AR953" s="4">
        <v>160045715</v>
      </c>
      <c r="AS953" s="3">
        <v>68.73</v>
      </c>
      <c r="AT953" s="4">
        <v>416000000</v>
      </c>
      <c r="AU953" s="4">
        <v>60120000</v>
      </c>
      <c r="AV953" s="3">
        <v>14.45</v>
      </c>
      <c r="AW953" s="4">
        <v>363000000</v>
      </c>
      <c r="AX953" s="4">
        <v>0</v>
      </c>
      <c r="AY953" s="3">
        <v>0</v>
      </c>
      <c r="AZ953" s="4">
        <v>401000000</v>
      </c>
      <c r="BA953" s="4">
        <v>0</v>
      </c>
      <c r="BB953" s="3">
        <v>0</v>
      </c>
      <c r="BC953" s="4">
        <v>1412857762</v>
      </c>
      <c r="BD953" s="4">
        <v>220165715</v>
      </c>
      <c r="BE953" s="3">
        <v>15.58</v>
      </c>
      <c r="BF953" t="s">
        <v>1917</v>
      </c>
      <c r="BG953" s="4">
        <f t="shared" si="114"/>
        <v>232.85776200000001</v>
      </c>
      <c r="BH953" s="4">
        <f t="shared" si="115"/>
        <v>160.045715</v>
      </c>
      <c r="BI953" s="4">
        <f t="shared" si="116"/>
        <v>416</v>
      </c>
      <c r="BJ953" s="4">
        <f t="shared" si="117"/>
        <v>60.12</v>
      </c>
      <c r="BK953" s="4">
        <f t="shared" si="118"/>
        <v>363</v>
      </c>
      <c r="BL953" s="4">
        <f t="shared" si="119"/>
        <v>0</v>
      </c>
      <c r="BM953" s="4">
        <f t="shared" si="120"/>
        <v>401</v>
      </c>
      <c r="BN953" s="4">
        <f t="shared" si="121"/>
        <v>0</v>
      </c>
    </row>
    <row r="954" spans="1:66" x14ac:dyDescent="0.25">
      <c r="A954">
        <v>16</v>
      </c>
      <c r="B954" t="s">
        <v>1868</v>
      </c>
      <c r="C954" t="s">
        <v>1869</v>
      </c>
      <c r="D954">
        <v>2022</v>
      </c>
      <c r="E954" t="s">
        <v>59</v>
      </c>
      <c r="F954" t="s">
        <v>60</v>
      </c>
      <c r="G954">
        <v>2</v>
      </c>
      <c r="H954" t="s">
        <v>61</v>
      </c>
      <c r="I954" s="1" t="s">
        <v>2527</v>
      </c>
      <c r="J954" t="s">
        <v>1870</v>
      </c>
      <c r="K954" t="s">
        <v>1870</v>
      </c>
      <c r="L954" t="s">
        <v>1992</v>
      </c>
      <c r="M954" t="s">
        <v>3148</v>
      </c>
      <c r="N954" s="1" t="s">
        <v>63</v>
      </c>
      <c r="O954" t="s">
        <v>64</v>
      </c>
      <c r="P954" s="1" t="s">
        <v>129</v>
      </c>
      <c r="Q954" t="s">
        <v>130</v>
      </c>
      <c r="R954" t="s">
        <v>2968</v>
      </c>
      <c r="S954" t="s">
        <v>1915</v>
      </c>
      <c r="T954">
        <v>13</v>
      </c>
      <c r="U954">
        <v>2</v>
      </c>
      <c r="V954" t="s">
        <v>1918</v>
      </c>
      <c r="W954">
        <v>1</v>
      </c>
      <c r="X954" t="s">
        <v>75</v>
      </c>
      <c r="Y954">
        <v>1</v>
      </c>
      <c r="Z954" t="s">
        <v>69</v>
      </c>
      <c r="AA954">
        <v>1</v>
      </c>
      <c r="AB954" s="3">
        <v>14</v>
      </c>
      <c r="AC954" s="3">
        <v>14</v>
      </c>
      <c r="AD954" s="3">
        <v>100</v>
      </c>
      <c r="AE954" s="3">
        <v>14</v>
      </c>
      <c r="AF954" s="3">
        <v>14</v>
      </c>
      <c r="AG954" s="3">
        <v>100</v>
      </c>
      <c r="AH954" s="3">
        <v>14</v>
      </c>
      <c r="AI954" s="3">
        <v>0</v>
      </c>
      <c r="AJ954" s="3">
        <v>0</v>
      </c>
      <c r="AK954" s="3">
        <v>13</v>
      </c>
      <c r="AL954" s="3">
        <v>0</v>
      </c>
      <c r="AM954" s="3">
        <v>0</v>
      </c>
      <c r="AN954" s="3">
        <v>55</v>
      </c>
      <c r="AO954" s="3">
        <v>28</v>
      </c>
      <c r="AP954" s="3">
        <v>50.91</v>
      </c>
      <c r="AQ954" s="4">
        <v>190000000</v>
      </c>
      <c r="AR954" s="4">
        <v>190000000</v>
      </c>
      <c r="AS954" s="3">
        <v>100</v>
      </c>
      <c r="AT954" s="4">
        <v>200000000</v>
      </c>
      <c r="AU954" s="4">
        <v>200000000</v>
      </c>
      <c r="AV954" s="3">
        <v>100</v>
      </c>
      <c r="AW954" s="4">
        <v>200000000</v>
      </c>
      <c r="AX954" s="4">
        <v>0</v>
      </c>
      <c r="AY954" s="3">
        <v>0</v>
      </c>
      <c r="AZ954" s="4">
        <v>250000000</v>
      </c>
      <c r="BA954" s="4">
        <v>0</v>
      </c>
      <c r="BB954" s="3">
        <v>0</v>
      </c>
      <c r="BC954" s="4">
        <v>840000000</v>
      </c>
      <c r="BD954" s="4">
        <v>390000000</v>
      </c>
      <c r="BE954" s="3">
        <v>46.43</v>
      </c>
      <c r="BF954" t="s">
        <v>1919</v>
      </c>
      <c r="BG954" s="4">
        <f t="shared" si="114"/>
        <v>190</v>
      </c>
      <c r="BH954" s="4">
        <f t="shared" si="115"/>
        <v>190</v>
      </c>
      <c r="BI954" s="4">
        <f t="shared" si="116"/>
        <v>200</v>
      </c>
      <c r="BJ954" s="4">
        <f t="shared" si="117"/>
        <v>200</v>
      </c>
      <c r="BK954" s="4">
        <f t="shared" si="118"/>
        <v>200</v>
      </c>
      <c r="BL954" s="4">
        <f t="shared" si="119"/>
        <v>0</v>
      </c>
      <c r="BM954" s="4">
        <f t="shared" si="120"/>
        <v>250</v>
      </c>
      <c r="BN954" s="4">
        <f t="shared" si="121"/>
        <v>0</v>
      </c>
    </row>
    <row r="955" spans="1:66" x14ac:dyDescent="0.25">
      <c r="A955">
        <v>16</v>
      </c>
      <c r="B955" t="s">
        <v>1868</v>
      </c>
      <c r="C955" t="s">
        <v>1869</v>
      </c>
      <c r="D955">
        <v>2022</v>
      </c>
      <c r="E955" t="s">
        <v>59</v>
      </c>
      <c r="F955" t="s">
        <v>60</v>
      </c>
      <c r="G955">
        <v>2</v>
      </c>
      <c r="H955" t="s">
        <v>61</v>
      </c>
      <c r="I955" s="1" t="s">
        <v>2527</v>
      </c>
      <c r="J955" t="s">
        <v>1870</v>
      </c>
      <c r="K955" t="s">
        <v>1870</v>
      </c>
      <c r="L955" t="s">
        <v>1992</v>
      </c>
      <c r="M955" t="s">
        <v>3148</v>
      </c>
      <c r="N955" s="1" t="s">
        <v>63</v>
      </c>
      <c r="O955" t="s">
        <v>64</v>
      </c>
      <c r="P955" s="1" t="s">
        <v>129</v>
      </c>
      <c r="Q955" t="s">
        <v>130</v>
      </c>
      <c r="R955" t="s">
        <v>2968</v>
      </c>
      <c r="S955" t="s">
        <v>1915</v>
      </c>
      <c r="T955">
        <v>13</v>
      </c>
      <c r="U955">
        <v>3</v>
      </c>
      <c r="V955" t="s">
        <v>1920</v>
      </c>
      <c r="W955">
        <v>1</v>
      </c>
      <c r="X955" t="s">
        <v>75</v>
      </c>
      <c r="Y955">
        <v>1</v>
      </c>
      <c r="Z955" t="s">
        <v>69</v>
      </c>
      <c r="AA955">
        <v>1</v>
      </c>
      <c r="AB955" s="3">
        <v>150</v>
      </c>
      <c r="AC955" s="3">
        <v>200</v>
      </c>
      <c r="AD955" s="3">
        <v>133.33000000000001</v>
      </c>
      <c r="AE955" s="3">
        <v>150</v>
      </c>
      <c r="AF955" s="3">
        <v>0</v>
      </c>
      <c r="AG955" s="3">
        <v>0</v>
      </c>
      <c r="AH955" s="3">
        <v>150</v>
      </c>
      <c r="AI955" s="3">
        <v>0</v>
      </c>
      <c r="AJ955" s="3">
        <v>0</v>
      </c>
      <c r="AK955" s="3">
        <v>150</v>
      </c>
      <c r="AL955" s="3">
        <v>0</v>
      </c>
      <c r="AM955" s="3">
        <v>0</v>
      </c>
      <c r="AN955" s="3">
        <v>600</v>
      </c>
      <c r="AO955" s="3">
        <v>200</v>
      </c>
      <c r="AP955" s="3">
        <v>33.33</v>
      </c>
      <c r="AQ955" s="4">
        <v>63780696</v>
      </c>
      <c r="AR955" s="4">
        <v>63765120</v>
      </c>
      <c r="AS955" s="3">
        <v>99.98</v>
      </c>
      <c r="AT955" s="4">
        <v>386239000</v>
      </c>
      <c r="AU955" s="4">
        <v>83842000</v>
      </c>
      <c r="AV955" s="3">
        <v>21.71</v>
      </c>
      <c r="AW955" s="4">
        <v>200000000</v>
      </c>
      <c r="AX955" s="4">
        <v>0</v>
      </c>
      <c r="AY955" s="3">
        <v>0</v>
      </c>
      <c r="AZ955" s="4">
        <v>140000000</v>
      </c>
      <c r="BA955" s="4">
        <v>0</v>
      </c>
      <c r="BB955" s="3">
        <v>0</v>
      </c>
      <c r="BC955" s="4">
        <v>790019696</v>
      </c>
      <c r="BD955" s="4">
        <v>147607120</v>
      </c>
      <c r="BE955" s="3">
        <v>18.68</v>
      </c>
      <c r="BF955" t="s">
        <v>1917</v>
      </c>
      <c r="BG955" s="4">
        <f t="shared" si="114"/>
        <v>63.780695999999999</v>
      </c>
      <c r="BH955" s="4">
        <f t="shared" si="115"/>
        <v>63.765120000000003</v>
      </c>
      <c r="BI955" s="4">
        <f t="shared" si="116"/>
        <v>386.23899999999998</v>
      </c>
      <c r="BJ955" s="4">
        <f t="shared" si="117"/>
        <v>83.841999999999999</v>
      </c>
      <c r="BK955" s="4">
        <f t="shared" si="118"/>
        <v>200</v>
      </c>
      <c r="BL955" s="4">
        <f t="shared" si="119"/>
        <v>0</v>
      </c>
      <c r="BM955" s="4">
        <f t="shared" si="120"/>
        <v>140</v>
      </c>
      <c r="BN955" s="4">
        <f t="shared" si="121"/>
        <v>0</v>
      </c>
    </row>
    <row r="956" spans="1:66" x14ac:dyDescent="0.25">
      <c r="A956">
        <v>16</v>
      </c>
      <c r="B956" t="s">
        <v>1868</v>
      </c>
      <c r="C956" t="s">
        <v>1869</v>
      </c>
      <c r="D956">
        <v>2022</v>
      </c>
      <c r="E956" t="s">
        <v>59</v>
      </c>
      <c r="F956" t="s">
        <v>60</v>
      </c>
      <c r="G956">
        <v>2</v>
      </c>
      <c r="H956" t="s">
        <v>61</v>
      </c>
      <c r="I956" s="1" t="s">
        <v>2527</v>
      </c>
      <c r="J956" t="s">
        <v>1870</v>
      </c>
      <c r="K956" t="s">
        <v>1870</v>
      </c>
      <c r="L956" t="s">
        <v>1992</v>
      </c>
      <c r="M956" t="s">
        <v>3148</v>
      </c>
      <c r="N956" s="1" t="s">
        <v>63</v>
      </c>
      <c r="O956" t="s">
        <v>64</v>
      </c>
      <c r="P956" s="1" t="s">
        <v>129</v>
      </c>
      <c r="Q956" t="s">
        <v>130</v>
      </c>
      <c r="R956" t="s">
        <v>2968</v>
      </c>
      <c r="S956" t="s">
        <v>1915</v>
      </c>
      <c r="T956">
        <v>13</v>
      </c>
      <c r="U956">
        <v>4</v>
      </c>
      <c r="V956" t="s">
        <v>1921</v>
      </c>
      <c r="W956">
        <v>1</v>
      </c>
      <c r="X956" t="s">
        <v>75</v>
      </c>
      <c r="Y956">
        <v>1</v>
      </c>
      <c r="Z956" t="s">
        <v>69</v>
      </c>
      <c r="AA956">
        <v>1</v>
      </c>
      <c r="AB956" s="3">
        <v>1</v>
      </c>
      <c r="AC956" s="3">
        <v>1</v>
      </c>
      <c r="AD956" s="3">
        <v>100</v>
      </c>
      <c r="AE956" s="3">
        <v>1</v>
      </c>
      <c r="AF956" s="3">
        <v>1</v>
      </c>
      <c r="AG956" s="3">
        <v>100</v>
      </c>
      <c r="AH956" s="3">
        <v>0.5</v>
      </c>
      <c r="AI956" s="3">
        <v>0</v>
      </c>
      <c r="AJ956" s="3">
        <v>0</v>
      </c>
      <c r="AK956" s="3">
        <v>0.5</v>
      </c>
      <c r="AL956" s="3">
        <v>0</v>
      </c>
      <c r="AM956" s="3">
        <v>0</v>
      </c>
      <c r="AN956" s="3">
        <v>3</v>
      </c>
      <c r="AO956" s="3">
        <v>2</v>
      </c>
      <c r="AP956" s="3">
        <v>66.67</v>
      </c>
      <c r="AQ956" s="4">
        <v>115138468</v>
      </c>
      <c r="AR956" s="4">
        <v>112047503</v>
      </c>
      <c r="AS956" s="3">
        <v>97.32</v>
      </c>
      <c r="AT956" s="4">
        <v>83620000</v>
      </c>
      <c r="AU956" s="4">
        <v>83620000</v>
      </c>
      <c r="AV956" s="3">
        <v>100</v>
      </c>
      <c r="AW956" s="4">
        <v>200000000</v>
      </c>
      <c r="AX956" s="4">
        <v>0</v>
      </c>
      <c r="AY956" s="3">
        <v>0</v>
      </c>
      <c r="AZ956" s="4">
        <v>885000000</v>
      </c>
      <c r="BA956" s="4">
        <v>0</v>
      </c>
      <c r="BB956" s="3">
        <v>0</v>
      </c>
      <c r="BC956" s="4">
        <v>1283758468</v>
      </c>
      <c r="BD956" s="4">
        <v>195667503</v>
      </c>
      <c r="BE956" s="3">
        <v>15.24</v>
      </c>
      <c r="BF956" t="s">
        <v>1922</v>
      </c>
      <c r="BG956" s="4">
        <f t="shared" si="114"/>
        <v>115.138468</v>
      </c>
      <c r="BH956" s="4">
        <f t="shared" si="115"/>
        <v>112.04750300000001</v>
      </c>
      <c r="BI956" s="4">
        <f t="shared" si="116"/>
        <v>83.62</v>
      </c>
      <c r="BJ956" s="4">
        <f t="shared" si="117"/>
        <v>83.62</v>
      </c>
      <c r="BK956" s="4">
        <f t="shared" si="118"/>
        <v>200</v>
      </c>
      <c r="BL956" s="4">
        <f t="shared" si="119"/>
        <v>0</v>
      </c>
      <c r="BM956" s="4">
        <f t="shared" si="120"/>
        <v>885</v>
      </c>
      <c r="BN956" s="4">
        <f t="shared" si="121"/>
        <v>0</v>
      </c>
    </row>
    <row r="957" spans="1:66" x14ac:dyDescent="0.25">
      <c r="A957">
        <v>16</v>
      </c>
      <c r="B957" t="s">
        <v>1868</v>
      </c>
      <c r="C957" t="s">
        <v>1869</v>
      </c>
      <c r="D957">
        <v>2022</v>
      </c>
      <c r="E957" t="s">
        <v>59</v>
      </c>
      <c r="F957" t="s">
        <v>60</v>
      </c>
      <c r="G957">
        <v>2</v>
      </c>
      <c r="H957" t="s">
        <v>61</v>
      </c>
      <c r="I957" s="1" t="s">
        <v>2527</v>
      </c>
      <c r="J957" t="s">
        <v>1870</v>
      </c>
      <c r="K957" t="s">
        <v>1870</v>
      </c>
      <c r="L957" t="s">
        <v>1992</v>
      </c>
      <c r="M957" t="s">
        <v>3148</v>
      </c>
      <c r="N957" s="1" t="s">
        <v>63</v>
      </c>
      <c r="O957" t="s">
        <v>64</v>
      </c>
      <c r="P957" s="1" t="s">
        <v>140</v>
      </c>
      <c r="Q957" t="s">
        <v>141</v>
      </c>
      <c r="R957" t="s">
        <v>2969</v>
      </c>
      <c r="S957" t="s">
        <v>1923</v>
      </c>
      <c r="T957">
        <v>5</v>
      </c>
      <c r="U957">
        <v>1</v>
      </c>
      <c r="V957" t="s">
        <v>1924</v>
      </c>
      <c r="W957">
        <v>1</v>
      </c>
      <c r="X957" t="s">
        <v>75</v>
      </c>
      <c r="Y957">
        <v>1</v>
      </c>
      <c r="Z957" t="s">
        <v>69</v>
      </c>
      <c r="AA957">
        <v>1</v>
      </c>
      <c r="AB957" s="3">
        <v>0</v>
      </c>
      <c r="AC957" s="3">
        <v>0</v>
      </c>
      <c r="AD957" s="3">
        <v>0</v>
      </c>
      <c r="AE957" s="3">
        <v>0.5</v>
      </c>
      <c r="AF957" s="3">
        <v>0</v>
      </c>
      <c r="AG957" s="3">
        <v>0</v>
      </c>
      <c r="AH957" s="3">
        <v>0</v>
      </c>
      <c r="AI957" s="3">
        <v>0</v>
      </c>
      <c r="AJ957" s="3">
        <v>0</v>
      </c>
      <c r="AK957" s="3">
        <v>0.5</v>
      </c>
      <c r="AL957" s="3">
        <v>0</v>
      </c>
      <c r="AM957" s="3">
        <v>0</v>
      </c>
      <c r="AN957" s="3">
        <v>1</v>
      </c>
      <c r="AO957" s="3">
        <v>0</v>
      </c>
      <c r="AP957" s="3">
        <v>0</v>
      </c>
      <c r="AQ957" s="4">
        <v>0</v>
      </c>
      <c r="AR957" s="4">
        <v>0</v>
      </c>
      <c r="AS957" s="3">
        <v>0</v>
      </c>
      <c r="AT957" s="4">
        <v>100000000</v>
      </c>
      <c r="AU957" s="4">
        <v>0</v>
      </c>
      <c r="AV957" s="3">
        <v>0</v>
      </c>
      <c r="AW957" s="4">
        <v>0</v>
      </c>
      <c r="AX957" s="4">
        <v>0</v>
      </c>
      <c r="AY957" s="3">
        <v>0</v>
      </c>
      <c r="AZ957" s="4">
        <v>200000000</v>
      </c>
      <c r="BA957" s="4">
        <v>0</v>
      </c>
      <c r="BB957" s="3">
        <v>0</v>
      </c>
      <c r="BC957" s="4">
        <v>300000000</v>
      </c>
      <c r="BD957" s="4">
        <v>0</v>
      </c>
      <c r="BE957" s="3">
        <v>0</v>
      </c>
      <c r="BG957" s="4">
        <f t="shared" si="114"/>
        <v>0</v>
      </c>
      <c r="BH957" s="4">
        <f t="shared" si="115"/>
        <v>0</v>
      </c>
      <c r="BI957" s="4">
        <f t="shared" si="116"/>
        <v>100</v>
      </c>
      <c r="BJ957" s="4">
        <f t="shared" si="117"/>
        <v>0</v>
      </c>
      <c r="BK957" s="4">
        <f t="shared" si="118"/>
        <v>0</v>
      </c>
      <c r="BL957" s="4">
        <f t="shared" si="119"/>
        <v>0</v>
      </c>
      <c r="BM957" s="4">
        <f t="shared" si="120"/>
        <v>200</v>
      </c>
      <c r="BN957" s="4">
        <f t="shared" si="121"/>
        <v>0</v>
      </c>
    </row>
    <row r="958" spans="1:66" x14ac:dyDescent="0.25">
      <c r="A958">
        <v>16</v>
      </c>
      <c r="B958" t="s">
        <v>1868</v>
      </c>
      <c r="C958" t="s">
        <v>1869</v>
      </c>
      <c r="D958">
        <v>2022</v>
      </c>
      <c r="E958" t="s">
        <v>59</v>
      </c>
      <c r="F958" t="s">
        <v>60</v>
      </c>
      <c r="G958">
        <v>2</v>
      </c>
      <c r="H958" t="s">
        <v>61</v>
      </c>
      <c r="I958" s="1" t="s">
        <v>2527</v>
      </c>
      <c r="J958" t="s">
        <v>1870</v>
      </c>
      <c r="K958" t="s">
        <v>1870</v>
      </c>
      <c r="L958" t="s">
        <v>1992</v>
      </c>
      <c r="M958" t="s">
        <v>3148</v>
      </c>
      <c r="N958" s="1" t="s">
        <v>63</v>
      </c>
      <c r="O958" t="s">
        <v>64</v>
      </c>
      <c r="P958" s="1" t="s">
        <v>140</v>
      </c>
      <c r="Q958" t="s">
        <v>141</v>
      </c>
      <c r="R958" t="s">
        <v>2970</v>
      </c>
      <c r="S958" t="s">
        <v>1925</v>
      </c>
      <c r="T958">
        <v>10</v>
      </c>
      <c r="U958">
        <v>1</v>
      </c>
      <c r="V958" t="s">
        <v>1926</v>
      </c>
      <c r="W958">
        <v>1</v>
      </c>
      <c r="X958" t="s">
        <v>75</v>
      </c>
      <c r="Y958">
        <v>1</v>
      </c>
      <c r="Z958" t="s">
        <v>69</v>
      </c>
      <c r="AA958">
        <v>1</v>
      </c>
      <c r="AB958" s="3">
        <v>1</v>
      </c>
      <c r="AC958" s="3">
        <v>1</v>
      </c>
      <c r="AD958" s="3">
        <v>100</v>
      </c>
      <c r="AE958" s="3">
        <v>1</v>
      </c>
      <c r="AF958" s="3">
        <v>0</v>
      </c>
      <c r="AG958" s="3">
        <v>0</v>
      </c>
      <c r="AH958" s="3">
        <v>1</v>
      </c>
      <c r="AI958" s="3">
        <v>0</v>
      </c>
      <c r="AJ958" s="3">
        <v>0</v>
      </c>
      <c r="AK958" s="3">
        <v>1</v>
      </c>
      <c r="AL958" s="3">
        <v>0</v>
      </c>
      <c r="AM958" s="3">
        <v>0</v>
      </c>
      <c r="AN958" s="3">
        <v>4</v>
      </c>
      <c r="AO958" s="3">
        <v>1</v>
      </c>
      <c r="AP958" s="3">
        <v>25</v>
      </c>
      <c r="AQ958" s="4">
        <v>48000000</v>
      </c>
      <c r="AR958" s="4">
        <v>48000000</v>
      </c>
      <c r="AS958" s="3">
        <v>100</v>
      </c>
      <c r="AT958" s="4">
        <v>42500000</v>
      </c>
      <c r="AU958" s="4">
        <v>4620000</v>
      </c>
      <c r="AV958" s="3">
        <v>10.87</v>
      </c>
      <c r="AW958" s="4">
        <v>50000000</v>
      </c>
      <c r="AX958" s="4">
        <v>0</v>
      </c>
      <c r="AY958" s="3">
        <v>0</v>
      </c>
      <c r="AZ958" s="4">
        <v>50000000</v>
      </c>
      <c r="BA958" s="4">
        <v>0</v>
      </c>
      <c r="BB958" s="3">
        <v>0</v>
      </c>
      <c r="BC958" s="4">
        <v>190500000</v>
      </c>
      <c r="BD958" s="4">
        <v>52620000</v>
      </c>
      <c r="BE958" s="3">
        <v>27.62</v>
      </c>
      <c r="BF958" t="s">
        <v>1927</v>
      </c>
      <c r="BG958" s="4">
        <f t="shared" si="114"/>
        <v>48</v>
      </c>
      <c r="BH958" s="4">
        <f t="shared" si="115"/>
        <v>48</v>
      </c>
      <c r="BI958" s="4">
        <f t="shared" si="116"/>
        <v>42.5</v>
      </c>
      <c r="BJ958" s="4">
        <f t="shared" si="117"/>
        <v>4.62</v>
      </c>
      <c r="BK958" s="4">
        <f t="shared" si="118"/>
        <v>50</v>
      </c>
      <c r="BL958" s="4">
        <f t="shared" si="119"/>
        <v>0</v>
      </c>
      <c r="BM958" s="4">
        <f t="shared" si="120"/>
        <v>50</v>
      </c>
      <c r="BN958" s="4">
        <f t="shared" si="121"/>
        <v>0</v>
      </c>
    </row>
    <row r="959" spans="1:66" x14ac:dyDescent="0.25">
      <c r="A959">
        <v>16</v>
      </c>
      <c r="B959" t="s">
        <v>1868</v>
      </c>
      <c r="C959" t="s">
        <v>1869</v>
      </c>
      <c r="D959">
        <v>2022</v>
      </c>
      <c r="E959" t="s">
        <v>59</v>
      </c>
      <c r="F959" t="s">
        <v>60</v>
      </c>
      <c r="G959">
        <v>2</v>
      </c>
      <c r="H959" t="s">
        <v>61</v>
      </c>
      <c r="I959" s="1" t="s">
        <v>2527</v>
      </c>
      <c r="J959" t="s">
        <v>1870</v>
      </c>
      <c r="K959" t="s">
        <v>1870</v>
      </c>
      <c r="L959" t="s">
        <v>1992</v>
      </c>
      <c r="M959" t="s">
        <v>3148</v>
      </c>
      <c r="N959" s="1" t="s">
        <v>148</v>
      </c>
      <c r="O959" t="s">
        <v>149</v>
      </c>
      <c r="P959" s="1" t="s">
        <v>150</v>
      </c>
      <c r="Q959" t="s">
        <v>151</v>
      </c>
      <c r="R959" t="s">
        <v>2971</v>
      </c>
      <c r="S959" t="s">
        <v>1928</v>
      </c>
      <c r="T959">
        <v>9</v>
      </c>
      <c r="U959">
        <v>1</v>
      </c>
      <c r="V959" t="s">
        <v>1929</v>
      </c>
      <c r="W959">
        <v>1</v>
      </c>
      <c r="X959" t="s">
        <v>75</v>
      </c>
      <c r="Y959">
        <v>1</v>
      </c>
      <c r="Z959" t="s">
        <v>69</v>
      </c>
      <c r="AA959">
        <v>1</v>
      </c>
      <c r="AB959" s="3">
        <v>1</v>
      </c>
      <c r="AC959" s="3">
        <v>1</v>
      </c>
      <c r="AD959" s="3">
        <v>100</v>
      </c>
      <c r="AE959" s="3">
        <v>1</v>
      </c>
      <c r="AF959" s="3">
        <v>0</v>
      </c>
      <c r="AG959" s="3">
        <v>0</v>
      </c>
      <c r="AH959" s="3">
        <v>1</v>
      </c>
      <c r="AI959" s="3">
        <v>0</v>
      </c>
      <c r="AJ959" s="3">
        <v>0</v>
      </c>
      <c r="AK959" s="3">
        <v>1</v>
      </c>
      <c r="AL959" s="3">
        <v>0</v>
      </c>
      <c r="AM959" s="3">
        <v>0</v>
      </c>
      <c r="AN959" s="3">
        <v>4</v>
      </c>
      <c r="AO959" s="3">
        <v>1</v>
      </c>
      <c r="AP959" s="3">
        <v>25</v>
      </c>
      <c r="AQ959" s="4">
        <v>43638000</v>
      </c>
      <c r="AR959" s="4">
        <v>42942481</v>
      </c>
      <c r="AS959" s="3">
        <v>98.4</v>
      </c>
      <c r="AT959" s="4">
        <v>42500000</v>
      </c>
      <c r="AU959" s="4">
        <v>4620000</v>
      </c>
      <c r="AV959" s="3">
        <v>10.87</v>
      </c>
      <c r="AW959" s="4">
        <v>50000000</v>
      </c>
      <c r="AX959" s="4">
        <v>0</v>
      </c>
      <c r="AY959" s="3">
        <v>0</v>
      </c>
      <c r="AZ959" s="4">
        <v>50000000</v>
      </c>
      <c r="BA959" s="4">
        <v>0</v>
      </c>
      <c r="BB959" s="3">
        <v>0</v>
      </c>
      <c r="BC959" s="4">
        <v>186138000</v>
      </c>
      <c r="BD959" s="4">
        <v>47562481</v>
      </c>
      <c r="BE959" s="3">
        <v>25.55</v>
      </c>
      <c r="BF959" t="s">
        <v>1927</v>
      </c>
      <c r="BG959" s="4">
        <f t="shared" si="114"/>
        <v>43.637999999999998</v>
      </c>
      <c r="BH959" s="4">
        <f t="shared" si="115"/>
        <v>42.942481000000001</v>
      </c>
      <c r="BI959" s="4">
        <f t="shared" si="116"/>
        <v>42.5</v>
      </c>
      <c r="BJ959" s="4">
        <f t="shared" si="117"/>
        <v>4.62</v>
      </c>
      <c r="BK959" s="4">
        <f t="shared" si="118"/>
        <v>50</v>
      </c>
      <c r="BL959" s="4">
        <f t="shared" si="119"/>
        <v>0</v>
      </c>
      <c r="BM959" s="4">
        <f t="shared" si="120"/>
        <v>50</v>
      </c>
      <c r="BN959" s="4">
        <f t="shared" si="121"/>
        <v>0</v>
      </c>
    </row>
    <row r="960" spans="1:66" x14ac:dyDescent="0.25">
      <c r="A960">
        <v>16</v>
      </c>
      <c r="B960" t="s">
        <v>1868</v>
      </c>
      <c r="C960" t="s">
        <v>1869</v>
      </c>
      <c r="D960">
        <v>2022</v>
      </c>
      <c r="E960" t="s">
        <v>59</v>
      </c>
      <c r="F960" t="s">
        <v>60</v>
      </c>
      <c r="G960">
        <v>2</v>
      </c>
      <c r="H960" t="s">
        <v>61</v>
      </c>
      <c r="I960" s="1" t="s">
        <v>2527</v>
      </c>
      <c r="J960" t="s">
        <v>1870</v>
      </c>
      <c r="K960" t="s">
        <v>1870</v>
      </c>
      <c r="L960" t="s">
        <v>1992</v>
      </c>
      <c r="M960" t="s">
        <v>3148</v>
      </c>
      <c r="N960" s="1" t="s">
        <v>148</v>
      </c>
      <c r="O960" t="s">
        <v>149</v>
      </c>
      <c r="P960" s="1" t="s">
        <v>150</v>
      </c>
      <c r="Q960" t="s">
        <v>151</v>
      </c>
      <c r="R960" t="s">
        <v>2971</v>
      </c>
      <c r="S960" t="s">
        <v>1928</v>
      </c>
      <c r="T960">
        <v>9</v>
      </c>
      <c r="U960">
        <v>2</v>
      </c>
      <c r="V960" t="s">
        <v>1930</v>
      </c>
      <c r="W960">
        <v>1</v>
      </c>
      <c r="X960" t="s">
        <v>75</v>
      </c>
      <c r="Y960">
        <v>1</v>
      </c>
      <c r="Z960" t="s">
        <v>69</v>
      </c>
      <c r="AA960">
        <v>1</v>
      </c>
      <c r="AB960" s="3">
        <v>75</v>
      </c>
      <c r="AC960" s="3">
        <v>0</v>
      </c>
      <c r="AD960" s="3">
        <v>0</v>
      </c>
      <c r="AE960" s="3">
        <v>0</v>
      </c>
      <c r="AF960" s="3">
        <v>0</v>
      </c>
      <c r="AG960" s="3">
        <v>0</v>
      </c>
      <c r="AH960" s="3">
        <v>75</v>
      </c>
      <c r="AI960" s="3">
        <v>0</v>
      </c>
      <c r="AJ960" s="3">
        <v>0</v>
      </c>
      <c r="AK960" s="3">
        <v>0</v>
      </c>
      <c r="AL960" s="3">
        <v>0</v>
      </c>
      <c r="AM960" s="3">
        <v>0</v>
      </c>
      <c r="AN960" s="3">
        <v>150</v>
      </c>
      <c r="AO960" s="3">
        <v>0</v>
      </c>
      <c r="AP960" s="3">
        <v>0</v>
      </c>
      <c r="AQ960" s="4">
        <v>52362000</v>
      </c>
      <c r="AR960" s="4">
        <v>13086000</v>
      </c>
      <c r="AS960" s="3">
        <v>25</v>
      </c>
      <c r="AT960" s="4">
        <v>0</v>
      </c>
      <c r="AU960" s="4">
        <v>0</v>
      </c>
      <c r="AV960" s="3">
        <v>0</v>
      </c>
      <c r="AW960" s="4">
        <v>50000000</v>
      </c>
      <c r="AX960" s="4">
        <v>0</v>
      </c>
      <c r="AY960" s="3">
        <v>0</v>
      </c>
      <c r="AZ960" s="4">
        <v>0</v>
      </c>
      <c r="BA960" s="4">
        <v>0</v>
      </c>
      <c r="BB960" s="3">
        <v>0</v>
      </c>
      <c r="BC960" s="4">
        <v>102362000</v>
      </c>
      <c r="BD960" s="4">
        <v>13086000</v>
      </c>
      <c r="BE960" s="3">
        <v>12.78</v>
      </c>
      <c r="BG960" s="4">
        <f t="shared" si="114"/>
        <v>52.362000000000002</v>
      </c>
      <c r="BH960" s="4">
        <f t="shared" si="115"/>
        <v>13.086</v>
      </c>
      <c r="BI960" s="4">
        <f t="shared" si="116"/>
        <v>0</v>
      </c>
      <c r="BJ960" s="4">
        <f t="shared" si="117"/>
        <v>0</v>
      </c>
      <c r="BK960" s="4">
        <f t="shared" si="118"/>
        <v>50</v>
      </c>
      <c r="BL960" s="4">
        <f t="shared" si="119"/>
        <v>0</v>
      </c>
      <c r="BM960" s="4">
        <f t="shared" si="120"/>
        <v>0</v>
      </c>
      <c r="BN960" s="4">
        <f t="shared" si="121"/>
        <v>0</v>
      </c>
    </row>
    <row r="961" spans="1:66" x14ac:dyDescent="0.25">
      <c r="A961">
        <v>16</v>
      </c>
      <c r="B961" t="s">
        <v>1868</v>
      </c>
      <c r="C961" t="s">
        <v>1869</v>
      </c>
      <c r="D961">
        <v>2022</v>
      </c>
      <c r="E961" t="s">
        <v>59</v>
      </c>
      <c r="F961" t="s">
        <v>60</v>
      </c>
      <c r="G961">
        <v>2</v>
      </c>
      <c r="H961" t="s">
        <v>61</v>
      </c>
      <c r="I961" s="1" t="s">
        <v>2527</v>
      </c>
      <c r="J961" t="s">
        <v>1870</v>
      </c>
      <c r="K961" t="s">
        <v>1870</v>
      </c>
      <c r="L961" t="s">
        <v>1992</v>
      </c>
      <c r="M961" t="s">
        <v>3148</v>
      </c>
      <c r="N961" s="1" t="s">
        <v>148</v>
      </c>
      <c r="O961" t="s">
        <v>149</v>
      </c>
      <c r="P961" s="1" t="s">
        <v>150</v>
      </c>
      <c r="Q961" t="s">
        <v>151</v>
      </c>
      <c r="R961" t="s">
        <v>2971</v>
      </c>
      <c r="S961" t="s">
        <v>1928</v>
      </c>
      <c r="T961">
        <v>9</v>
      </c>
      <c r="U961">
        <v>3</v>
      </c>
      <c r="V961" t="s">
        <v>1931</v>
      </c>
      <c r="W961">
        <v>1</v>
      </c>
      <c r="X961" t="s">
        <v>75</v>
      </c>
      <c r="Y961">
        <v>1</v>
      </c>
      <c r="Z961" t="s">
        <v>69</v>
      </c>
      <c r="AA961">
        <v>1</v>
      </c>
      <c r="AB961" s="3">
        <v>0</v>
      </c>
      <c r="AC961" s="3">
        <v>0</v>
      </c>
      <c r="AD961" s="3">
        <v>0</v>
      </c>
      <c r="AE961" s="3">
        <v>0</v>
      </c>
      <c r="AF961" s="3">
        <v>0</v>
      </c>
      <c r="AG961" s="3">
        <v>0</v>
      </c>
      <c r="AH961" s="3">
        <v>50</v>
      </c>
      <c r="AI961" s="3">
        <v>0</v>
      </c>
      <c r="AJ961" s="3">
        <v>0</v>
      </c>
      <c r="AK961" s="3">
        <v>50</v>
      </c>
      <c r="AL961" s="3">
        <v>0</v>
      </c>
      <c r="AM961" s="3">
        <v>0</v>
      </c>
      <c r="AN961" s="3">
        <v>100</v>
      </c>
      <c r="AO961" s="3">
        <v>0</v>
      </c>
      <c r="AP961" s="3">
        <v>0</v>
      </c>
      <c r="AQ961" s="4">
        <v>0</v>
      </c>
      <c r="AR961" s="4">
        <v>0</v>
      </c>
      <c r="AS961" s="3">
        <v>0</v>
      </c>
      <c r="AT961" s="4">
        <v>0</v>
      </c>
      <c r="AU961" s="4">
        <v>0</v>
      </c>
      <c r="AV961" s="3">
        <v>0</v>
      </c>
      <c r="AW961" s="4">
        <v>50000000</v>
      </c>
      <c r="AX961" s="4">
        <v>0</v>
      </c>
      <c r="AY961" s="3">
        <v>0</v>
      </c>
      <c r="AZ961" s="4">
        <v>50000000</v>
      </c>
      <c r="BA961" s="4">
        <v>0</v>
      </c>
      <c r="BB961" s="3">
        <v>0</v>
      </c>
      <c r="BC961" s="4">
        <v>100000000</v>
      </c>
      <c r="BD961" s="4">
        <v>0</v>
      </c>
      <c r="BE961" s="3">
        <v>0</v>
      </c>
      <c r="BG961" s="4">
        <f t="shared" si="114"/>
        <v>0</v>
      </c>
      <c r="BH961" s="4">
        <f t="shared" si="115"/>
        <v>0</v>
      </c>
      <c r="BI961" s="4">
        <f t="shared" si="116"/>
        <v>0</v>
      </c>
      <c r="BJ961" s="4">
        <f t="shared" si="117"/>
        <v>0</v>
      </c>
      <c r="BK961" s="4">
        <f t="shared" si="118"/>
        <v>50</v>
      </c>
      <c r="BL961" s="4">
        <f t="shared" si="119"/>
        <v>0</v>
      </c>
      <c r="BM961" s="4">
        <f t="shared" si="120"/>
        <v>50</v>
      </c>
      <c r="BN961" s="4">
        <f t="shared" si="121"/>
        <v>0</v>
      </c>
    </row>
    <row r="962" spans="1:66" x14ac:dyDescent="0.25">
      <c r="A962">
        <v>16</v>
      </c>
      <c r="B962" t="s">
        <v>1868</v>
      </c>
      <c r="C962" t="s">
        <v>1869</v>
      </c>
      <c r="D962">
        <v>2022</v>
      </c>
      <c r="E962" t="s">
        <v>59</v>
      </c>
      <c r="F962" t="s">
        <v>60</v>
      </c>
      <c r="G962">
        <v>2</v>
      </c>
      <c r="H962" t="s">
        <v>61</v>
      </c>
      <c r="I962" s="1" t="s">
        <v>2527</v>
      </c>
      <c r="J962" t="s">
        <v>1870</v>
      </c>
      <c r="K962" t="s">
        <v>1870</v>
      </c>
      <c r="L962" t="s">
        <v>1992</v>
      </c>
      <c r="M962" t="s">
        <v>3148</v>
      </c>
      <c r="N962" s="1" t="s">
        <v>148</v>
      </c>
      <c r="O962" t="s">
        <v>149</v>
      </c>
      <c r="P962" s="1" t="s">
        <v>164</v>
      </c>
      <c r="Q962" t="s">
        <v>165</v>
      </c>
      <c r="R962" t="s">
        <v>2972</v>
      </c>
      <c r="S962" t="s">
        <v>1932</v>
      </c>
      <c r="T962">
        <v>11</v>
      </c>
      <c r="U962">
        <v>1</v>
      </c>
      <c r="V962" t="s">
        <v>1933</v>
      </c>
      <c r="W962">
        <v>1</v>
      </c>
      <c r="X962" t="s">
        <v>75</v>
      </c>
      <c r="Y962">
        <v>1</v>
      </c>
      <c r="Z962" t="s">
        <v>69</v>
      </c>
      <c r="AA962">
        <v>1</v>
      </c>
      <c r="AB962" s="3">
        <v>1</v>
      </c>
      <c r="AC962" s="3">
        <v>2</v>
      </c>
      <c r="AD962" s="3">
        <v>200</v>
      </c>
      <c r="AE962" s="3">
        <v>0.2</v>
      </c>
      <c r="AF962" s="3">
        <v>0</v>
      </c>
      <c r="AG962" s="3">
        <v>0</v>
      </c>
      <c r="AH962" s="3">
        <v>0.3</v>
      </c>
      <c r="AI962" s="3">
        <v>0</v>
      </c>
      <c r="AJ962" s="3">
        <v>0</v>
      </c>
      <c r="AK962" s="3">
        <v>0.5</v>
      </c>
      <c r="AL962" s="3">
        <v>0</v>
      </c>
      <c r="AM962" s="3">
        <v>0</v>
      </c>
      <c r="AN962" s="3">
        <v>2</v>
      </c>
      <c r="AO962" s="3">
        <v>2</v>
      </c>
      <c r="AP962" s="3">
        <v>100</v>
      </c>
      <c r="AQ962" s="4">
        <v>29946950</v>
      </c>
      <c r="AR962" s="4">
        <v>27328872</v>
      </c>
      <c r="AS962" s="3">
        <v>91.25</v>
      </c>
      <c r="AT962" s="4">
        <v>42500000</v>
      </c>
      <c r="AU962" s="4">
        <v>21600000</v>
      </c>
      <c r="AV962" s="3">
        <v>50.82</v>
      </c>
      <c r="AW962" s="4">
        <v>50000000</v>
      </c>
      <c r="AX962" s="4">
        <v>0</v>
      </c>
      <c r="AY962" s="3">
        <v>0</v>
      </c>
      <c r="AZ962" s="4">
        <v>50000000</v>
      </c>
      <c r="BA962" s="4">
        <v>0</v>
      </c>
      <c r="BB962" s="3">
        <v>0</v>
      </c>
      <c r="BC962" s="4">
        <v>172446950</v>
      </c>
      <c r="BD962" s="4">
        <v>48928872</v>
      </c>
      <c r="BE962" s="3">
        <v>28.37</v>
      </c>
      <c r="BF962" t="s">
        <v>1934</v>
      </c>
      <c r="BG962" s="4">
        <f t="shared" si="114"/>
        <v>29.946950000000001</v>
      </c>
      <c r="BH962" s="4">
        <f t="shared" si="115"/>
        <v>27.328872</v>
      </c>
      <c r="BI962" s="4">
        <f t="shared" si="116"/>
        <v>42.5</v>
      </c>
      <c r="BJ962" s="4">
        <f t="shared" si="117"/>
        <v>21.6</v>
      </c>
      <c r="BK962" s="4">
        <f t="shared" si="118"/>
        <v>50</v>
      </c>
      <c r="BL962" s="4">
        <f t="shared" si="119"/>
        <v>0</v>
      </c>
      <c r="BM962" s="4">
        <f t="shared" si="120"/>
        <v>50</v>
      </c>
      <c r="BN962" s="4">
        <f t="shared" si="121"/>
        <v>0</v>
      </c>
    </row>
    <row r="963" spans="1:66" x14ac:dyDescent="0.25">
      <c r="A963">
        <v>16</v>
      </c>
      <c r="B963" t="s">
        <v>1868</v>
      </c>
      <c r="C963" t="s">
        <v>1869</v>
      </c>
      <c r="D963">
        <v>2022</v>
      </c>
      <c r="E963" t="s">
        <v>59</v>
      </c>
      <c r="F963" t="s">
        <v>60</v>
      </c>
      <c r="G963">
        <v>2</v>
      </c>
      <c r="H963" t="s">
        <v>61</v>
      </c>
      <c r="I963" s="1" t="s">
        <v>2527</v>
      </c>
      <c r="J963" t="s">
        <v>1870</v>
      </c>
      <c r="K963" t="s">
        <v>1870</v>
      </c>
      <c r="L963" t="s">
        <v>1992</v>
      </c>
      <c r="M963" t="s">
        <v>3148</v>
      </c>
      <c r="N963" s="1" t="s">
        <v>148</v>
      </c>
      <c r="O963" t="s">
        <v>149</v>
      </c>
      <c r="P963" s="1" t="s">
        <v>164</v>
      </c>
      <c r="Q963" t="s">
        <v>165</v>
      </c>
      <c r="R963" t="s">
        <v>2972</v>
      </c>
      <c r="S963" t="s">
        <v>1932</v>
      </c>
      <c r="T963">
        <v>11</v>
      </c>
      <c r="U963">
        <v>2</v>
      </c>
      <c r="V963" t="s">
        <v>1935</v>
      </c>
      <c r="W963">
        <v>2</v>
      </c>
      <c r="X963" t="s">
        <v>68</v>
      </c>
      <c r="Y963">
        <v>1</v>
      </c>
      <c r="Z963" t="s">
        <v>69</v>
      </c>
      <c r="AA963">
        <v>1</v>
      </c>
      <c r="AB963" s="3">
        <v>1</v>
      </c>
      <c r="AC963" s="3">
        <v>0</v>
      </c>
      <c r="AD963" s="3">
        <v>0</v>
      </c>
      <c r="AE963" s="3">
        <v>1</v>
      </c>
      <c r="AF963" s="3">
        <v>0</v>
      </c>
      <c r="AG963" s="3">
        <v>0</v>
      </c>
      <c r="AH963" s="3">
        <v>1</v>
      </c>
      <c r="AI963" s="3">
        <v>0</v>
      </c>
      <c r="AJ963" s="3">
        <v>0</v>
      </c>
      <c r="AK963" s="3">
        <v>1</v>
      </c>
      <c r="AL963" s="3">
        <v>0</v>
      </c>
      <c r="AM963" s="3">
        <v>0</v>
      </c>
      <c r="AN963" s="3" t="s">
        <v>70</v>
      </c>
      <c r="AO963" s="3" t="s">
        <v>70</v>
      </c>
      <c r="AP963" s="3" t="s">
        <v>70</v>
      </c>
      <c r="AQ963" s="4">
        <v>4360950</v>
      </c>
      <c r="AR963" s="4">
        <v>4360950</v>
      </c>
      <c r="AS963" s="3">
        <v>100</v>
      </c>
      <c r="AT963" s="4">
        <v>34000000</v>
      </c>
      <c r="AU963" s="4">
        <v>21600000</v>
      </c>
      <c r="AV963" s="3">
        <v>63.53</v>
      </c>
      <c r="AW963" s="4">
        <v>40000000</v>
      </c>
      <c r="AX963" s="4">
        <v>0</v>
      </c>
      <c r="AY963" s="3">
        <v>0</v>
      </c>
      <c r="AZ963" s="4">
        <v>40000000</v>
      </c>
      <c r="BA963" s="4">
        <v>0</v>
      </c>
      <c r="BB963" s="3">
        <v>0</v>
      </c>
      <c r="BC963" s="4">
        <v>118360950</v>
      </c>
      <c r="BD963" s="4">
        <v>25960950</v>
      </c>
      <c r="BE963" s="3">
        <v>21.93</v>
      </c>
      <c r="BF963" t="s">
        <v>1936</v>
      </c>
      <c r="BG963" s="4">
        <f t="shared" ref="BG963:BG1026" si="122">AQ963 / 1000000</f>
        <v>4.3609499999999999</v>
      </c>
      <c r="BH963" s="4">
        <f t="shared" ref="BH963:BH1026" si="123">AR963 / 1000000</f>
        <v>4.3609499999999999</v>
      </c>
      <c r="BI963" s="4">
        <f t="shared" ref="BI963:BI1026" si="124">AT963 / 1000000</f>
        <v>34</v>
      </c>
      <c r="BJ963" s="4">
        <f t="shared" ref="BJ963:BJ1026" si="125">AU963 / 1000000</f>
        <v>21.6</v>
      </c>
      <c r="BK963" s="4">
        <f t="shared" ref="BK963:BK1026" si="126">AW963 / 1000000</f>
        <v>40</v>
      </c>
      <c r="BL963" s="4">
        <f t="shared" ref="BL963:BL1026" si="127">AX963 / 1000000</f>
        <v>0</v>
      </c>
      <c r="BM963" s="4">
        <f t="shared" ref="BM963:BM1026" si="128">AZ963 / 1000000</f>
        <v>40</v>
      </c>
      <c r="BN963" s="4">
        <f t="shared" ref="BN963:BN1026" si="129">BA963 / 1000000</f>
        <v>0</v>
      </c>
    </row>
    <row r="964" spans="1:66" x14ac:dyDescent="0.25">
      <c r="A964">
        <v>16</v>
      </c>
      <c r="B964" t="s">
        <v>1868</v>
      </c>
      <c r="C964" t="s">
        <v>1869</v>
      </c>
      <c r="D964">
        <v>2022</v>
      </c>
      <c r="E964" t="s">
        <v>59</v>
      </c>
      <c r="F964" t="s">
        <v>60</v>
      </c>
      <c r="G964">
        <v>2</v>
      </c>
      <c r="H964" t="s">
        <v>61</v>
      </c>
      <c r="I964" s="1" t="s">
        <v>2527</v>
      </c>
      <c r="J964" t="s">
        <v>1870</v>
      </c>
      <c r="K964" t="s">
        <v>1870</v>
      </c>
      <c r="L964" t="s">
        <v>1992</v>
      </c>
      <c r="M964" t="s">
        <v>3148</v>
      </c>
      <c r="N964" s="1" t="s">
        <v>148</v>
      </c>
      <c r="O964" t="s">
        <v>149</v>
      </c>
      <c r="P964" s="1" t="s">
        <v>171</v>
      </c>
      <c r="Q964" t="s">
        <v>172</v>
      </c>
      <c r="R964" t="s">
        <v>2973</v>
      </c>
      <c r="S964" t="s">
        <v>1937</v>
      </c>
      <c r="T964">
        <v>10</v>
      </c>
      <c r="U964">
        <v>1</v>
      </c>
      <c r="V964" t="s">
        <v>1938</v>
      </c>
      <c r="W964">
        <v>1</v>
      </c>
      <c r="X964" t="s">
        <v>75</v>
      </c>
      <c r="Y964">
        <v>1</v>
      </c>
      <c r="Z964" t="s">
        <v>69</v>
      </c>
      <c r="AA964">
        <v>1</v>
      </c>
      <c r="AB964" s="3">
        <v>200</v>
      </c>
      <c r="AC964" s="3">
        <v>200</v>
      </c>
      <c r="AD964" s="3">
        <v>100</v>
      </c>
      <c r="AE964" s="3">
        <v>200</v>
      </c>
      <c r="AF964" s="3">
        <v>0</v>
      </c>
      <c r="AG964" s="3">
        <v>0</v>
      </c>
      <c r="AH964" s="3">
        <v>200</v>
      </c>
      <c r="AI964" s="3">
        <v>0</v>
      </c>
      <c r="AJ964" s="3">
        <v>0</v>
      </c>
      <c r="AK964" s="3">
        <v>200</v>
      </c>
      <c r="AL964" s="3">
        <v>0</v>
      </c>
      <c r="AM964" s="3">
        <v>0</v>
      </c>
      <c r="AN964" s="3">
        <v>800</v>
      </c>
      <c r="AO964" s="3">
        <v>200</v>
      </c>
      <c r="AP964" s="3">
        <v>25</v>
      </c>
      <c r="AQ964" s="4">
        <v>25000000</v>
      </c>
      <c r="AR964" s="4">
        <v>25000000</v>
      </c>
      <c r="AS964" s="3">
        <v>100</v>
      </c>
      <c r="AT964" s="4">
        <v>55510000</v>
      </c>
      <c r="AU964" s="4">
        <v>18480000</v>
      </c>
      <c r="AV964" s="3">
        <v>33.29</v>
      </c>
      <c r="AW964" s="4">
        <v>40000000</v>
      </c>
      <c r="AX964" s="4">
        <v>0</v>
      </c>
      <c r="AY964" s="3">
        <v>0</v>
      </c>
      <c r="AZ964" s="4">
        <v>30000000</v>
      </c>
      <c r="BA964" s="4">
        <v>0</v>
      </c>
      <c r="BB964" s="3">
        <v>0</v>
      </c>
      <c r="BC964" s="4">
        <v>150510000</v>
      </c>
      <c r="BD964" s="4">
        <v>43480000</v>
      </c>
      <c r="BE964" s="3">
        <v>28.89</v>
      </c>
      <c r="BF964" t="s">
        <v>1934</v>
      </c>
      <c r="BG964" s="4">
        <f t="shared" si="122"/>
        <v>25</v>
      </c>
      <c r="BH964" s="4">
        <f t="shared" si="123"/>
        <v>25</v>
      </c>
      <c r="BI964" s="4">
        <f t="shared" si="124"/>
        <v>55.51</v>
      </c>
      <c r="BJ964" s="4">
        <f t="shared" si="125"/>
        <v>18.48</v>
      </c>
      <c r="BK964" s="4">
        <f t="shared" si="126"/>
        <v>40</v>
      </c>
      <c r="BL964" s="4">
        <f t="shared" si="127"/>
        <v>0</v>
      </c>
      <c r="BM964" s="4">
        <f t="shared" si="128"/>
        <v>30</v>
      </c>
      <c r="BN964" s="4">
        <f t="shared" si="129"/>
        <v>0</v>
      </c>
    </row>
    <row r="965" spans="1:66" x14ac:dyDescent="0.25">
      <c r="A965">
        <v>16</v>
      </c>
      <c r="B965" t="s">
        <v>1868</v>
      </c>
      <c r="C965" t="s">
        <v>1869</v>
      </c>
      <c r="D965">
        <v>2022</v>
      </c>
      <c r="E965" t="s">
        <v>59</v>
      </c>
      <c r="F965" t="s">
        <v>60</v>
      </c>
      <c r="G965">
        <v>2</v>
      </c>
      <c r="H965" t="s">
        <v>61</v>
      </c>
      <c r="I965" s="1" t="s">
        <v>2527</v>
      </c>
      <c r="J965" t="s">
        <v>1870</v>
      </c>
      <c r="K965" t="s">
        <v>1870</v>
      </c>
      <c r="L965" t="s">
        <v>1992</v>
      </c>
      <c r="M965" t="s">
        <v>3148</v>
      </c>
      <c r="N965" s="1" t="s">
        <v>148</v>
      </c>
      <c r="O965" t="s">
        <v>149</v>
      </c>
      <c r="P965" s="1" t="s">
        <v>171</v>
      </c>
      <c r="Q965" t="s">
        <v>172</v>
      </c>
      <c r="R965" t="s">
        <v>2973</v>
      </c>
      <c r="S965" t="s">
        <v>1937</v>
      </c>
      <c r="T965">
        <v>10</v>
      </c>
      <c r="U965">
        <v>2</v>
      </c>
      <c r="V965" t="s">
        <v>1939</v>
      </c>
      <c r="W965">
        <v>1</v>
      </c>
      <c r="X965" t="s">
        <v>75</v>
      </c>
      <c r="Y965">
        <v>1</v>
      </c>
      <c r="Z965" t="s">
        <v>69</v>
      </c>
      <c r="AA965">
        <v>1</v>
      </c>
      <c r="AB965" s="3">
        <v>170</v>
      </c>
      <c r="AC965" s="3">
        <v>0</v>
      </c>
      <c r="AD965" s="3">
        <v>0</v>
      </c>
      <c r="AE965" s="3">
        <v>170</v>
      </c>
      <c r="AF965" s="3">
        <v>0</v>
      </c>
      <c r="AG965" s="3">
        <v>0</v>
      </c>
      <c r="AH965" s="3">
        <v>170</v>
      </c>
      <c r="AI965" s="3">
        <v>0</v>
      </c>
      <c r="AJ965" s="3">
        <v>0</v>
      </c>
      <c r="AK965" s="3">
        <v>170</v>
      </c>
      <c r="AL965" s="3">
        <v>0</v>
      </c>
      <c r="AM965" s="3">
        <v>0</v>
      </c>
      <c r="AN965" s="3">
        <v>680</v>
      </c>
      <c r="AO965" s="3">
        <v>0</v>
      </c>
      <c r="AP965" s="3">
        <v>0</v>
      </c>
      <c r="AQ965" s="4">
        <v>8724000</v>
      </c>
      <c r="AR965" s="4">
        <v>8724000</v>
      </c>
      <c r="AS965" s="3">
        <v>100</v>
      </c>
      <c r="AT965" s="4">
        <v>9240000</v>
      </c>
      <c r="AU965" s="4">
        <v>9240000</v>
      </c>
      <c r="AV965" s="3">
        <v>100</v>
      </c>
      <c r="AW965" s="4">
        <v>112000000</v>
      </c>
      <c r="AX965" s="4">
        <v>0</v>
      </c>
      <c r="AY965" s="3">
        <v>0</v>
      </c>
      <c r="AZ965" s="4">
        <v>86000000</v>
      </c>
      <c r="BA965" s="4">
        <v>0</v>
      </c>
      <c r="BB965" s="3">
        <v>0</v>
      </c>
      <c r="BC965" s="4">
        <v>215964000</v>
      </c>
      <c r="BD965" s="4">
        <v>17964000</v>
      </c>
      <c r="BE965" s="3">
        <v>8.32</v>
      </c>
      <c r="BF965" t="s">
        <v>1940</v>
      </c>
      <c r="BG965" s="4">
        <f t="shared" si="122"/>
        <v>8.7240000000000002</v>
      </c>
      <c r="BH965" s="4">
        <f t="shared" si="123"/>
        <v>8.7240000000000002</v>
      </c>
      <c r="BI965" s="4">
        <f t="shared" si="124"/>
        <v>9.24</v>
      </c>
      <c r="BJ965" s="4">
        <f t="shared" si="125"/>
        <v>9.24</v>
      </c>
      <c r="BK965" s="4">
        <f t="shared" si="126"/>
        <v>112</v>
      </c>
      <c r="BL965" s="4">
        <f t="shared" si="127"/>
        <v>0</v>
      </c>
      <c r="BM965" s="4">
        <f t="shared" si="128"/>
        <v>86</v>
      </c>
      <c r="BN965" s="4">
        <f t="shared" si="129"/>
        <v>0</v>
      </c>
    </row>
    <row r="966" spans="1:66" x14ac:dyDescent="0.25">
      <c r="A966">
        <v>16</v>
      </c>
      <c r="B966" t="s">
        <v>1868</v>
      </c>
      <c r="C966" t="s">
        <v>1869</v>
      </c>
      <c r="D966">
        <v>2022</v>
      </c>
      <c r="E966" t="s">
        <v>59</v>
      </c>
      <c r="F966" t="s">
        <v>60</v>
      </c>
      <c r="G966">
        <v>2</v>
      </c>
      <c r="H966" t="s">
        <v>61</v>
      </c>
      <c r="I966" s="1" t="s">
        <v>2527</v>
      </c>
      <c r="J966" t="s">
        <v>1870</v>
      </c>
      <c r="K966" t="s">
        <v>1870</v>
      </c>
      <c r="L966" t="s">
        <v>1992</v>
      </c>
      <c r="M966" t="s">
        <v>3148</v>
      </c>
      <c r="N966" s="1" t="s">
        <v>148</v>
      </c>
      <c r="O966" t="s">
        <v>149</v>
      </c>
      <c r="P966" s="1" t="s">
        <v>171</v>
      </c>
      <c r="Q966" t="s">
        <v>172</v>
      </c>
      <c r="R966" t="s">
        <v>2974</v>
      </c>
      <c r="S966" t="s">
        <v>1941</v>
      </c>
      <c r="T966">
        <v>10</v>
      </c>
      <c r="U966">
        <v>1</v>
      </c>
      <c r="V966" t="s">
        <v>1942</v>
      </c>
      <c r="W966">
        <v>1</v>
      </c>
      <c r="X966" t="s">
        <v>75</v>
      </c>
      <c r="Y966">
        <v>1</v>
      </c>
      <c r="Z966" t="s">
        <v>69</v>
      </c>
      <c r="AA966">
        <v>1</v>
      </c>
      <c r="AB966" s="3">
        <v>0</v>
      </c>
      <c r="AC966" s="3">
        <v>0</v>
      </c>
      <c r="AD966" s="3">
        <v>0</v>
      </c>
      <c r="AE966" s="3">
        <v>0</v>
      </c>
      <c r="AF966" s="3">
        <v>0</v>
      </c>
      <c r="AG966" s="3">
        <v>0</v>
      </c>
      <c r="AH966" s="3">
        <v>1800</v>
      </c>
      <c r="AI966" s="3">
        <v>0</v>
      </c>
      <c r="AJ966" s="3">
        <v>0</v>
      </c>
      <c r="AK966" s="3">
        <v>0</v>
      </c>
      <c r="AL966" s="3">
        <v>0</v>
      </c>
      <c r="AM966" s="3">
        <v>0</v>
      </c>
      <c r="AN966" s="3">
        <v>1800</v>
      </c>
      <c r="AO966" s="3">
        <v>0</v>
      </c>
      <c r="AP966" s="3">
        <v>0</v>
      </c>
      <c r="AQ966" s="4">
        <v>0</v>
      </c>
      <c r="AR966" s="4">
        <v>0</v>
      </c>
      <c r="AS966" s="3">
        <v>0</v>
      </c>
      <c r="AT966" s="4">
        <v>0</v>
      </c>
      <c r="AU966" s="4">
        <v>0</v>
      </c>
      <c r="AV966" s="3">
        <v>0</v>
      </c>
      <c r="AW966" s="4">
        <v>1000000000</v>
      </c>
      <c r="AX966" s="4">
        <v>0</v>
      </c>
      <c r="AY966" s="3">
        <v>0</v>
      </c>
      <c r="AZ966" s="4">
        <v>0</v>
      </c>
      <c r="BA966" s="4">
        <v>0</v>
      </c>
      <c r="BB966" s="3">
        <v>0</v>
      </c>
      <c r="BC966" s="4">
        <v>1000000000</v>
      </c>
      <c r="BD966" s="4">
        <v>0</v>
      </c>
      <c r="BE966" s="3">
        <v>0</v>
      </c>
      <c r="BG966" s="4">
        <f t="shared" si="122"/>
        <v>0</v>
      </c>
      <c r="BH966" s="4">
        <f t="shared" si="123"/>
        <v>0</v>
      </c>
      <c r="BI966" s="4">
        <f t="shared" si="124"/>
        <v>0</v>
      </c>
      <c r="BJ966" s="4">
        <f t="shared" si="125"/>
        <v>0</v>
      </c>
      <c r="BK966" s="4">
        <f t="shared" si="126"/>
        <v>1000</v>
      </c>
      <c r="BL966" s="4">
        <f t="shared" si="127"/>
        <v>0</v>
      </c>
      <c r="BM966" s="4">
        <f t="shared" si="128"/>
        <v>0</v>
      </c>
      <c r="BN966" s="4">
        <f t="shared" si="129"/>
        <v>0</v>
      </c>
    </row>
    <row r="967" spans="1:66" x14ac:dyDescent="0.25">
      <c r="A967">
        <v>16</v>
      </c>
      <c r="B967" t="s">
        <v>1868</v>
      </c>
      <c r="C967" t="s">
        <v>1869</v>
      </c>
      <c r="D967">
        <v>2022</v>
      </c>
      <c r="E967" t="s">
        <v>59</v>
      </c>
      <c r="F967" t="s">
        <v>60</v>
      </c>
      <c r="G967">
        <v>2</v>
      </c>
      <c r="H967" t="s">
        <v>61</v>
      </c>
      <c r="I967" s="1" t="s">
        <v>2527</v>
      </c>
      <c r="J967" t="s">
        <v>1870</v>
      </c>
      <c r="K967" t="s">
        <v>1870</v>
      </c>
      <c r="L967" t="s">
        <v>1992</v>
      </c>
      <c r="M967" t="s">
        <v>3148</v>
      </c>
      <c r="N967" s="1" t="s">
        <v>148</v>
      </c>
      <c r="O967" t="s">
        <v>149</v>
      </c>
      <c r="P967" s="1" t="s">
        <v>171</v>
      </c>
      <c r="Q967" t="s">
        <v>172</v>
      </c>
      <c r="R967" t="s">
        <v>2974</v>
      </c>
      <c r="S967" t="s">
        <v>1941</v>
      </c>
      <c r="T967">
        <v>10</v>
      </c>
      <c r="U967">
        <v>2</v>
      </c>
      <c r="V967" t="s">
        <v>1943</v>
      </c>
      <c r="W967">
        <v>1</v>
      </c>
      <c r="X967" t="s">
        <v>75</v>
      </c>
      <c r="Y967">
        <v>1</v>
      </c>
      <c r="Z967" t="s">
        <v>69</v>
      </c>
      <c r="AA967">
        <v>1</v>
      </c>
      <c r="AB967" s="3">
        <v>1</v>
      </c>
      <c r="AC967" s="3">
        <v>2</v>
      </c>
      <c r="AD967" s="3">
        <v>200</v>
      </c>
      <c r="AE967" s="3">
        <v>1</v>
      </c>
      <c r="AF967" s="3">
        <v>0</v>
      </c>
      <c r="AG967" s="3">
        <v>0</v>
      </c>
      <c r="AH967" s="3">
        <v>1</v>
      </c>
      <c r="AI967" s="3">
        <v>0</v>
      </c>
      <c r="AJ967" s="3">
        <v>0</v>
      </c>
      <c r="AK967" s="3">
        <v>1</v>
      </c>
      <c r="AL967" s="3">
        <v>0</v>
      </c>
      <c r="AM967" s="3">
        <v>0</v>
      </c>
      <c r="AN967" s="3">
        <v>4</v>
      </c>
      <c r="AO967" s="3">
        <v>2</v>
      </c>
      <c r="AP967" s="3">
        <v>50</v>
      </c>
      <c r="AQ967" s="4">
        <v>262000000</v>
      </c>
      <c r="AR967" s="4">
        <v>262000000</v>
      </c>
      <c r="AS967" s="3">
        <v>100</v>
      </c>
      <c r="AT967" s="4">
        <v>620000000</v>
      </c>
      <c r="AU967" s="4">
        <v>217245909</v>
      </c>
      <c r="AV967" s="3">
        <v>35.04</v>
      </c>
      <c r="AW967" s="4">
        <v>230000000</v>
      </c>
      <c r="AX967" s="4">
        <v>0</v>
      </c>
      <c r="AY967" s="3">
        <v>0</v>
      </c>
      <c r="AZ967" s="4">
        <v>350000000</v>
      </c>
      <c r="BA967" s="4">
        <v>0</v>
      </c>
      <c r="BB967" s="3">
        <v>0</v>
      </c>
      <c r="BC967" s="4">
        <v>1462000000</v>
      </c>
      <c r="BD967" s="4">
        <v>479245909</v>
      </c>
      <c r="BE967" s="3">
        <v>32.78</v>
      </c>
      <c r="BF967" t="s">
        <v>1944</v>
      </c>
      <c r="BG967" s="4">
        <f t="shared" si="122"/>
        <v>262</v>
      </c>
      <c r="BH967" s="4">
        <f t="shared" si="123"/>
        <v>262</v>
      </c>
      <c r="BI967" s="4">
        <f t="shared" si="124"/>
        <v>620</v>
      </c>
      <c r="BJ967" s="4">
        <f t="shared" si="125"/>
        <v>217.24590900000001</v>
      </c>
      <c r="BK967" s="4">
        <f t="shared" si="126"/>
        <v>230</v>
      </c>
      <c r="BL967" s="4">
        <f t="shared" si="127"/>
        <v>0</v>
      </c>
      <c r="BM967" s="4">
        <f t="shared" si="128"/>
        <v>350</v>
      </c>
      <c r="BN967" s="4">
        <f t="shared" si="129"/>
        <v>0</v>
      </c>
    </row>
    <row r="968" spans="1:66" x14ac:dyDescent="0.25">
      <c r="A968">
        <v>16</v>
      </c>
      <c r="B968" t="s">
        <v>1868</v>
      </c>
      <c r="C968" t="s">
        <v>1869</v>
      </c>
      <c r="D968">
        <v>2022</v>
      </c>
      <c r="E968" t="s">
        <v>59</v>
      </c>
      <c r="F968" t="s">
        <v>60</v>
      </c>
      <c r="G968">
        <v>2</v>
      </c>
      <c r="H968" t="s">
        <v>61</v>
      </c>
      <c r="I968" s="1" t="s">
        <v>2527</v>
      </c>
      <c r="J968" t="s">
        <v>1870</v>
      </c>
      <c r="K968" t="s">
        <v>1870</v>
      </c>
      <c r="L968" t="s">
        <v>1992</v>
      </c>
      <c r="M968" t="s">
        <v>3148</v>
      </c>
      <c r="N968" s="1" t="s">
        <v>148</v>
      </c>
      <c r="O968" t="s">
        <v>149</v>
      </c>
      <c r="P968" s="1" t="s">
        <v>181</v>
      </c>
      <c r="Q968" t="s">
        <v>182</v>
      </c>
      <c r="R968" t="s">
        <v>2975</v>
      </c>
      <c r="S968" t="s">
        <v>1945</v>
      </c>
      <c r="T968">
        <v>8</v>
      </c>
      <c r="U968">
        <v>1</v>
      </c>
      <c r="V968" t="s">
        <v>1946</v>
      </c>
      <c r="W968">
        <v>1</v>
      </c>
      <c r="X968" t="s">
        <v>75</v>
      </c>
      <c r="Y968">
        <v>1</v>
      </c>
      <c r="Z968" t="s">
        <v>69</v>
      </c>
      <c r="AA968">
        <v>1</v>
      </c>
      <c r="AB968" s="3">
        <v>250</v>
      </c>
      <c r="AC968" s="3">
        <v>250</v>
      </c>
      <c r="AD968" s="3">
        <v>100</v>
      </c>
      <c r="AE968" s="3">
        <v>250</v>
      </c>
      <c r="AF968" s="3">
        <v>250</v>
      </c>
      <c r="AG968" s="3">
        <v>100</v>
      </c>
      <c r="AH968" s="3">
        <v>250</v>
      </c>
      <c r="AI968" s="3">
        <v>0</v>
      </c>
      <c r="AJ968" s="3">
        <v>0</v>
      </c>
      <c r="AK968" s="3">
        <v>250</v>
      </c>
      <c r="AL968" s="3">
        <v>0</v>
      </c>
      <c r="AM968" s="3">
        <v>0</v>
      </c>
      <c r="AN968" s="3">
        <v>1000</v>
      </c>
      <c r="AO968" s="3">
        <v>500</v>
      </c>
      <c r="AP968" s="3">
        <v>50</v>
      </c>
      <c r="AQ968" s="4">
        <v>143000000</v>
      </c>
      <c r="AR968" s="4">
        <v>143000000</v>
      </c>
      <c r="AS968" s="3">
        <v>100</v>
      </c>
      <c r="AT968" s="4">
        <v>136000000</v>
      </c>
      <c r="AU968" s="4">
        <v>126144000</v>
      </c>
      <c r="AV968" s="3">
        <v>92.75</v>
      </c>
      <c r="AW968" s="4">
        <v>170000000</v>
      </c>
      <c r="AX968" s="4">
        <v>0</v>
      </c>
      <c r="AY968" s="3">
        <v>0</v>
      </c>
      <c r="AZ968" s="4">
        <v>120000000</v>
      </c>
      <c r="BA968" s="4">
        <v>0</v>
      </c>
      <c r="BB968" s="3">
        <v>0</v>
      </c>
      <c r="BC968" s="4">
        <v>569000000</v>
      </c>
      <c r="BD968" s="4">
        <v>269144000</v>
      </c>
      <c r="BE968" s="3">
        <v>47.3</v>
      </c>
      <c r="BF968" t="s">
        <v>1947</v>
      </c>
      <c r="BG968" s="4">
        <f t="shared" si="122"/>
        <v>143</v>
      </c>
      <c r="BH968" s="4">
        <f t="shared" si="123"/>
        <v>143</v>
      </c>
      <c r="BI968" s="4">
        <f t="shared" si="124"/>
        <v>136</v>
      </c>
      <c r="BJ968" s="4">
        <f t="shared" si="125"/>
        <v>126.14400000000001</v>
      </c>
      <c r="BK968" s="4">
        <f t="shared" si="126"/>
        <v>170</v>
      </c>
      <c r="BL968" s="4">
        <f t="shared" si="127"/>
        <v>0</v>
      </c>
      <c r="BM968" s="4">
        <f t="shared" si="128"/>
        <v>120</v>
      </c>
      <c r="BN968" s="4">
        <f t="shared" si="129"/>
        <v>0</v>
      </c>
    </row>
    <row r="969" spans="1:66" x14ac:dyDescent="0.25">
      <c r="A969">
        <v>16</v>
      </c>
      <c r="B969" t="s">
        <v>1868</v>
      </c>
      <c r="C969" t="s">
        <v>1869</v>
      </c>
      <c r="D969">
        <v>2022</v>
      </c>
      <c r="E969" t="s">
        <v>59</v>
      </c>
      <c r="F969" t="s">
        <v>60</v>
      </c>
      <c r="G969">
        <v>2</v>
      </c>
      <c r="H969" t="s">
        <v>61</v>
      </c>
      <c r="I969" s="1" t="s">
        <v>2527</v>
      </c>
      <c r="J969" t="s">
        <v>1870</v>
      </c>
      <c r="K969" t="s">
        <v>1870</v>
      </c>
      <c r="L969" t="s">
        <v>1992</v>
      </c>
      <c r="M969" t="s">
        <v>3148</v>
      </c>
      <c r="N969" s="1" t="s">
        <v>148</v>
      </c>
      <c r="O969" t="s">
        <v>149</v>
      </c>
      <c r="P969" s="1" t="s">
        <v>186</v>
      </c>
      <c r="Q969" t="s">
        <v>187</v>
      </c>
      <c r="R969" t="s">
        <v>2976</v>
      </c>
      <c r="S969" t="s">
        <v>1948</v>
      </c>
      <c r="T969">
        <v>8</v>
      </c>
      <c r="U969">
        <v>1</v>
      </c>
      <c r="V969" t="s">
        <v>1949</v>
      </c>
      <c r="W969">
        <v>1</v>
      </c>
      <c r="X969" t="s">
        <v>75</v>
      </c>
      <c r="Y969">
        <v>1</v>
      </c>
      <c r="Z969" t="s">
        <v>69</v>
      </c>
      <c r="AA969">
        <v>1</v>
      </c>
      <c r="AB969" s="3">
        <v>200</v>
      </c>
      <c r="AC969" s="3">
        <v>390</v>
      </c>
      <c r="AD969" s="3">
        <v>195</v>
      </c>
      <c r="AE969" s="3">
        <v>200</v>
      </c>
      <c r="AF969" s="3">
        <v>200</v>
      </c>
      <c r="AG969" s="3">
        <v>100</v>
      </c>
      <c r="AH969" s="3">
        <v>200</v>
      </c>
      <c r="AI969" s="3">
        <v>0</v>
      </c>
      <c r="AJ969" s="3">
        <v>0</v>
      </c>
      <c r="AK969" s="3">
        <v>200</v>
      </c>
      <c r="AL969" s="3">
        <v>0</v>
      </c>
      <c r="AM969" s="3">
        <v>0</v>
      </c>
      <c r="AN969" s="3">
        <v>800</v>
      </c>
      <c r="AO969" s="3">
        <v>590</v>
      </c>
      <c r="AP969" s="3">
        <v>73.75</v>
      </c>
      <c r="AQ969" s="4">
        <v>25583900</v>
      </c>
      <c r="AR969" s="4">
        <v>13082850</v>
      </c>
      <c r="AS969" s="3">
        <v>51.13</v>
      </c>
      <c r="AT969" s="4">
        <v>47750000</v>
      </c>
      <c r="AU969" s="4">
        <v>47750000</v>
      </c>
      <c r="AV969" s="3">
        <v>100</v>
      </c>
      <c r="AW969" s="4">
        <v>100000000</v>
      </c>
      <c r="AX969" s="4">
        <v>0</v>
      </c>
      <c r="AY969" s="3">
        <v>0</v>
      </c>
      <c r="AZ969" s="4">
        <v>100000000</v>
      </c>
      <c r="BA969" s="4">
        <v>0</v>
      </c>
      <c r="BB969" s="3">
        <v>0</v>
      </c>
      <c r="BC969" s="4">
        <v>273333900</v>
      </c>
      <c r="BD969" s="4">
        <v>60832850</v>
      </c>
      <c r="BE969" s="3">
        <v>22.26</v>
      </c>
      <c r="BF969" t="s">
        <v>1950</v>
      </c>
      <c r="BG969" s="4">
        <f t="shared" si="122"/>
        <v>25.5839</v>
      </c>
      <c r="BH969" s="4">
        <f t="shared" si="123"/>
        <v>13.082850000000001</v>
      </c>
      <c r="BI969" s="4">
        <f t="shared" si="124"/>
        <v>47.75</v>
      </c>
      <c r="BJ969" s="4">
        <f t="shared" si="125"/>
        <v>47.75</v>
      </c>
      <c r="BK969" s="4">
        <f t="shared" si="126"/>
        <v>100</v>
      </c>
      <c r="BL969" s="4">
        <f t="shared" si="127"/>
        <v>0</v>
      </c>
      <c r="BM969" s="4">
        <f t="shared" si="128"/>
        <v>100</v>
      </c>
      <c r="BN969" s="4">
        <f t="shared" si="129"/>
        <v>0</v>
      </c>
    </row>
    <row r="970" spans="1:66" x14ac:dyDescent="0.25">
      <c r="A970">
        <v>16</v>
      </c>
      <c r="B970" t="s">
        <v>1868</v>
      </c>
      <c r="C970" t="s">
        <v>1869</v>
      </c>
      <c r="D970">
        <v>2022</v>
      </c>
      <c r="E970" t="s">
        <v>59</v>
      </c>
      <c r="F970" t="s">
        <v>60</v>
      </c>
      <c r="G970">
        <v>2</v>
      </c>
      <c r="H970" t="s">
        <v>61</v>
      </c>
      <c r="I970" s="1" t="s">
        <v>2527</v>
      </c>
      <c r="J970" t="s">
        <v>1870</v>
      </c>
      <c r="K970" t="s">
        <v>1870</v>
      </c>
      <c r="L970" t="s">
        <v>1992</v>
      </c>
      <c r="M970" t="s">
        <v>3148</v>
      </c>
      <c r="N970" s="1" t="s">
        <v>191</v>
      </c>
      <c r="O970" t="s">
        <v>192</v>
      </c>
      <c r="P970" s="1" t="s">
        <v>193</v>
      </c>
      <c r="Q970" t="s">
        <v>194</v>
      </c>
      <c r="R970" t="s">
        <v>2977</v>
      </c>
      <c r="S970" t="s">
        <v>1951</v>
      </c>
      <c r="T970">
        <v>6</v>
      </c>
      <c r="U970">
        <v>1</v>
      </c>
      <c r="V970" t="s">
        <v>1952</v>
      </c>
      <c r="W970">
        <v>1</v>
      </c>
      <c r="X970" t="s">
        <v>75</v>
      </c>
      <c r="Y970">
        <v>1</v>
      </c>
      <c r="Z970" t="s">
        <v>69</v>
      </c>
      <c r="AA970">
        <v>1</v>
      </c>
      <c r="AB970" s="3">
        <v>125</v>
      </c>
      <c r="AC970" s="3">
        <v>100</v>
      </c>
      <c r="AD970" s="3">
        <v>80</v>
      </c>
      <c r="AE970" s="3">
        <v>125</v>
      </c>
      <c r="AF970" s="3">
        <v>0</v>
      </c>
      <c r="AG970" s="3">
        <v>0</v>
      </c>
      <c r="AH970" s="3">
        <v>125</v>
      </c>
      <c r="AI970" s="3">
        <v>0</v>
      </c>
      <c r="AJ970" s="3">
        <v>0</v>
      </c>
      <c r="AK970" s="3">
        <v>125</v>
      </c>
      <c r="AL970" s="3">
        <v>0</v>
      </c>
      <c r="AM970" s="3">
        <v>0</v>
      </c>
      <c r="AN970" s="3">
        <v>500</v>
      </c>
      <c r="AO970" s="3">
        <v>100</v>
      </c>
      <c r="AP970" s="3">
        <v>20</v>
      </c>
      <c r="AQ970" s="4">
        <v>95000000</v>
      </c>
      <c r="AR970" s="4">
        <v>93849994</v>
      </c>
      <c r="AS970" s="3">
        <v>98.79</v>
      </c>
      <c r="AT970" s="4">
        <v>100000000</v>
      </c>
      <c r="AU970" s="4">
        <v>55440000</v>
      </c>
      <c r="AV970" s="3">
        <v>55.44</v>
      </c>
      <c r="AW970" s="4">
        <v>150000000</v>
      </c>
      <c r="AX970" s="4">
        <v>0</v>
      </c>
      <c r="AY970" s="3">
        <v>0</v>
      </c>
      <c r="AZ970" s="4">
        <v>250000000</v>
      </c>
      <c r="BA970" s="4">
        <v>0</v>
      </c>
      <c r="BB970" s="3">
        <v>0</v>
      </c>
      <c r="BC970" s="4">
        <v>595000000</v>
      </c>
      <c r="BD970" s="4">
        <v>149289994</v>
      </c>
      <c r="BE970" s="3">
        <v>25.09</v>
      </c>
      <c r="BF970" t="s">
        <v>1880</v>
      </c>
      <c r="BG970" s="4">
        <f t="shared" si="122"/>
        <v>95</v>
      </c>
      <c r="BH970" s="4">
        <f t="shared" si="123"/>
        <v>93.849993999999995</v>
      </c>
      <c r="BI970" s="4">
        <f t="shared" si="124"/>
        <v>100</v>
      </c>
      <c r="BJ970" s="4">
        <f t="shared" si="125"/>
        <v>55.44</v>
      </c>
      <c r="BK970" s="4">
        <f t="shared" si="126"/>
        <v>150</v>
      </c>
      <c r="BL970" s="4">
        <f t="shared" si="127"/>
        <v>0</v>
      </c>
      <c r="BM970" s="4">
        <f t="shared" si="128"/>
        <v>250</v>
      </c>
      <c r="BN970" s="4">
        <f t="shared" si="129"/>
        <v>0</v>
      </c>
    </row>
    <row r="971" spans="1:66" x14ac:dyDescent="0.25">
      <c r="A971">
        <v>16</v>
      </c>
      <c r="B971" t="s">
        <v>1868</v>
      </c>
      <c r="C971" t="s">
        <v>1869</v>
      </c>
      <c r="D971">
        <v>2022</v>
      </c>
      <c r="E971" t="s">
        <v>59</v>
      </c>
      <c r="F971" t="s">
        <v>60</v>
      </c>
      <c r="G971">
        <v>2</v>
      </c>
      <c r="H971" t="s">
        <v>61</v>
      </c>
      <c r="I971" s="1" t="s">
        <v>2527</v>
      </c>
      <c r="J971" t="s">
        <v>1870</v>
      </c>
      <c r="K971" t="s">
        <v>1870</v>
      </c>
      <c r="L971" t="s">
        <v>1992</v>
      </c>
      <c r="M971" t="s">
        <v>3148</v>
      </c>
      <c r="N971" s="1" t="s">
        <v>191</v>
      </c>
      <c r="O971" t="s">
        <v>192</v>
      </c>
      <c r="P971" s="1" t="s">
        <v>198</v>
      </c>
      <c r="Q971" t="s">
        <v>199</v>
      </c>
      <c r="R971" t="s">
        <v>2978</v>
      </c>
      <c r="S971" t="s">
        <v>1953</v>
      </c>
      <c r="T971">
        <v>6</v>
      </c>
      <c r="U971">
        <v>1</v>
      </c>
      <c r="V971" t="s">
        <v>1954</v>
      </c>
      <c r="W971">
        <v>1</v>
      </c>
      <c r="X971" t="s">
        <v>75</v>
      </c>
      <c r="Y971">
        <v>1</v>
      </c>
      <c r="Z971" t="s">
        <v>69</v>
      </c>
      <c r="AA971">
        <v>1</v>
      </c>
      <c r="AB971" s="3">
        <v>200</v>
      </c>
      <c r="AC971" s="3">
        <v>200</v>
      </c>
      <c r="AD971" s="3">
        <v>100</v>
      </c>
      <c r="AE971" s="3">
        <v>200</v>
      </c>
      <c r="AF971" s="3">
        <v>0</v>
      </c>
      <c r="AG971" s="3">
        <v>0</v>
      </c>
      <c r="AH971" s="3">
        <v>200</v>
      </c>
      <c r="AI971" s="3">
        <v>0</v>
      </c>
      <c r="AJ971" s="3">
        <v>0</v>
      </c>
      <c r="AK971" s="3">
        <v>200</v>
      </c>
      <c r="AL971" s="3">
        <v>0</v>
      </c>
      <c r="AM971" s="3">
        <v>0</v>
      </c>
      <c r="AN971" s="3">
        <v>800</v>
      </c>
      <c r="AO971" s="3">
        <v>200</v>
      </c>
      <c r="AP971" s="3">
        <v>25</v>
      </c>
      <c r="AQ971" s="4">
        <v>95000000</v>
      </c>
      <c r="AR971" s="4">
        <v>95000000</v>
      </c>
      <c r="AS971" s="3">
        <v>100</v>
      </c>
      <c r="AT971" s="4">
        <v>100000000</v>
      </c>
      <c r="AU971" s="4">
        <v>27000000</v>
      </c>
      <c r="AV971" s="3">
        <v>27</v>
      </c>
      <c r="AW971" s="4">
        <v>100000000</v>
      </c>
      <c r="AX971" s="4">
        <v>0</v>
      </c>
      <c r="AY971" s="3">
        <v>0</v>
      </c>
      <c r="AZ971" s="4">
        <v>100000000</v>
      </c>
      <c r="BA971" s="4">
        <v>0</v>
      </c>
      <c r="BB971" s="3">
        <v>0</v>
      </c>
      <c r="BC971" s="4">
        <v>395000000</v>
      </c>
      <c r="BD971" s="4">
        <v>122000000</v>
      </c>
      <c r="BE971" s="3">
        <v>30.89</v>
      </c>
      <c r="BF971" t="s">
        <v>1955</v>
      </c>
      <c r="BG971" s="4">
        <f t="shared" si="122"/>
        <v>95</v>
      </c>
      <c r="BH971" s="4">
        <f t="shared" si="123"/>
        <v>95</v>
      </c>
      <c r="BI971" s="4">
        <f t="shared" si="124"/>
        <v>100</v>
      </c>
      <c r="BJ971" s="4">
        <f t="shared" si="125"/>
        <v>27</v>
      </c>
      <c r="BK971" s="4">
        <f t="shared" si="126"/>
        <v>100</v>
      </c>
      <c r="BL971" s="4">
        <f t="shared" si="127"/>
        <v>0</v>
      </c>
      <c r="BM971" s="4">
        <f t="shared" si="128"/>
        <v>100</v>
      </c>
      <c r="BN971" s="4">
        <f t="shared" si="129"/>
        <v>0</v>
      </c>
    </row>
    <row r="972" spans="1:66" x14ac:dyDescent="0.25">
      <c r="A972">
        <v>16</v>
      </c>
      <c r="B972" t="s">
        <v>1868</v>
      </c>
      <c r="C972" t="s">
        <v>1869</v>
      </c>
      <c r="D972">
        <v>2022</v>
      </c>
      <c r="E972" t="s">
        <v>59</v>
      </c>
      <c r="F972" t="s">
        <v>60</v>
      </c>
      <c r="G972">
        <v>2</v>
      </c>
      <c r="H972" t="s">
        <v>61</v>
      </c>
      <c r="I972" s="1" t="s">
        <v>2527</v>
      </c>
      <c r="J972" t="s">
        <v>1870</v>
      </c>
      <c r="K972" t="s">
        <v>1870</v>
      </c>
      <c r="L972" t="s">
        <v>1992</v>
      </c>
      <c r="M972" t="s">
        <v>3148</v>
      </c>
      <c r="N972" s="1" t="s">
        <v>191</v>
      </c>
      <c r="O972" t="s">
        <v>192</v>
      </c>
      <c r="P972" s="1" t="s">
        <v>198</v>
      </c>
      <c r="Q972" t="s">
        <v>199</v>
      </c>
      <c r="R972" t="s">
        <v>2978</v>
      </c>
      <c r="S972" t="s">
        <v>1953</v>
      </c>
      <c r="T972">
        <v>6</v>
      </c>
      <c r="U972">
        <v>2</v>
      </c>
      <c r="V972" t="s">
        <v>1956</v>
      </c>
      <c r="W972">
        <v>1</v>
      </c>
      <c r="X972" t="s">
        <v>75</v>
      </c>
      <c r="Y972">
        <v>1</v>
      </c>
      <c r="Z972" t="s">
        <v>69</v>
      </c>
      <c r="AA972">
        <v>1</v>
      </c>
      <c r="AB972" s="3">
        <v>250</v>
      </c>
      <c r="AC972" s="3">
        <v>250</v>
      </c>
      <c r="AD972" s="3">
        <v>100</v>
      </c>
      <c r="AE972" s="3">
        <v>250</v>
      </c>
      <c r="AF972" s="3">
        <v>0</v>
      </c>
      <c r="AG972" s="3">
        <v>0</v>
      </c>
      <c r="AH972" s="3">
        <v>250</v>
      </c>
      <c r="AI972" s="3">
        <v>0</v>
      </c>
      <c r="AJ972" s="3">
        <v>0</v>
      </c>
      <c r="AK972" s="3">
        <v>250</v>
      </c>
      <c r="AL972" s="3">
        <v>0</v>
      </c>
      <c r="AM972" s="3">
        <v>0</v>
      </c>
      <c r="AN972" s="3">
        <v>1000</v>
      </c>
      <c r="AO972" s="3">
        <v>250</v>
      </c>
      <c r="AP972" s="3">
        <v>25</v>
      </c>
      <c r="AQ972" s="4">
        <v>100000000</v>
      </c>
      <c r="AR972" s="4">
        <v>88958189</v>
      </c>
      <c r="AS972" s="3">
        <v>88.96</v>
      </c>
      <c r="AT972" s="4">
        <v>200000000</v>
      </c>
      <c r="AU972" s="4">
        <v>32400000</v>
      </c>
      <c r="AV972" s="3">
        <v>16.2</v>
      </c>
      <c r="AW972" s="4">
        <v>200000000</v>
      </c>
      <c r="AX972" s="4">
        <v>0</v>
      </c>
      <c r="AY972" s="3">
        <v>0</v>
      </c>
      <c r="AZ972" s="4">
        <v>251000000</v>
      </c>
      <c r="BA972" s="4">
        <v>0</v>
      </c>
      <c r="BB972" s="3">
        <v>0</v>
      </c>
      <c r="BC972" s="4">
        <v>751000000</v>
      </c>
      <c r="BD972" s="4">
        <v>121358189</v>
      </c>
      <c r="BE972" s="3">
        <v>16.16</v>
      </c>
      <c r="BF972" t="s">
        <v>1955</v>
      </c>
      <c r="BG972" s="4">
        <f t="shared" si="122"/>
        <v>100</v>
      </c>
      <c r="BH972" s="4">
        <f t="shared" si="123"/>
        <v>88.958189000000004</v>
      </c>
      <c r="BI972" s="4">
        <f t="shared" si="124"/>
        <v>200</v>
      </c>
      <c r="BJ972" s="4">
        <f t="shared" si="125"/>
        <v>32.4</v>
      </c>
      <c r="BK972" s="4">
        <f t="shared" si="126"/>
        <v>200</v>
      </c>
      <c r="BL972" s="4">
        <f t="shared" si="127"/>
        <v>0</v>
      </c>
      <c r="BM972" s="4">
        <f t="shared" si="128"/>
        <v>251</v>
      </c>
      <c r="BN972" s="4">
        <f t="shared" si="129"/>
        <v>0</v>
      </c>
    </row>
    <row r="973" spans="1:66" x14ac:dyDescent="0.25">
      <c r="A973">
        <v>16</v>
      </c>
      <c r="B973" t="s">
        <v>1868</v>
      </c>
      <c r="C973" t="s">
        <v>1869</v>
      </c>
      <c r="D973">
        <v>2022</v>
      </c>
      <c r="E973" t="s">
        <v>59</v>
      </c>
      <c r="F973" t="s">
        <v>60</v>
      </c>
      <c r="G973">
        <v>2</v>
      </c>
      <c r="H973" t="s">
        <v>61</v>
      </c>
      <c r="I973" s="1" t="s">
        <v>2527</v>
      </c>
      <c r="J973" t="s">
        <v>1870</v>
      </c>
      <c r="K973" t="s">
        <v>1870</v>
      </c>
      <c r="L973" t="s">
        <v>1992</v>
      </c>
      <c r="M973" t="s">
        <v>3148</v>
      </c>
      <c r="N973" s="1" t="s">
        <v>191</v>
      </c>
      <c r="O973" t="s">
        <v>192</v>
      </c>
      <c r="P973" s="1" t="s">
        <v>205</v>
      </c>
      <c r="Q973" t="s">
        <v>206</v>
      </c>
      <c r="R973" t="s">
        <v>2979</v>
      </c>
      <c r="S973" t="s">
        <v>1957</v>
      </c>
      <c r="T973">
        <v>3</v>
      </c>
      <c r="U973">
        <v>1</v>
      </c>
      <c r="V973" t="s">
        <v>1958</v>
      </c>
      <c r="W973">
        <v>1</v>
      </c>
      <c r="X973" t="s">
        <v>75</v>
      </c>
      <c r="Y973">
        <v>1</v>
      </c>
      <c r="Z973" t="s">
        <v>69</v>
      </c>
      <c r="AA973">
        <v>1</v>
      </c>
      <c r="AB973" s="3">
        <v>0</v>
      </c>
      <c r="AC973" s="3">
        <v>0</v>
      </c>
      <c r="AD973" s="3">
        <v>0</v>
      </c>
      <c r="AE973" s="3">
        <v>100</v>
      </c>
      <c r="AF973" s="3">
        <v>0</v>
      </c>
      <c r="AG973" s="3">
        <v>0</v>
      </c>
      <c r="AH973" s="3">
        <v>0</v>
      </c>
      <c r="AI973" s="3">
        <v>0</v>
      </c>
      <c r="AJ973" s="3">
        <v>0</v>
      </c>
      <c r="AK973" s="3">
        <v>100</v>
      </c>
      <c r="AL973" s="3">
        <v>0</v>
      </c>
      <c r="AM973" s="3">
        <v>0</v>
      </c>
      <c r="AN973" s="3">
        <v>200</v>
      </c>
      <c r="AO973" s="3">
        <v>0</v>
      </c>
      <c r="AP973" s="3">
        <v>0</v>
      </c>
      <c r="AQ973" s="4">
        <v>0</v>
      </c>
      <c r="AR973" s="4">
        <v>0</v>
      </c>
      <c r="AS973" s="3">
        <v>0</v>
      </c>
      <c r="AT973" s="4">
        <v>22000000</v>
      </c>
      <c r="AU973" s="4">
        <v>0</v>
      </c>
      <c r="AV973" s="3">
        <v>0</v>
      </c>
      <c r="AW973" s="4">
        <v>0</v>
      </c>
      <c r="AX973" s="4">
        <v>0</v>
      </c>
      <c r="AY973" s="3">
        <v>0</v>
      </c>
      <c r="AZ973" s="4">
        <v>22000000</v>
      </c>
      <c r="BA973" s="4">
        <v>0</v>
      </c>
      <c r="BB973" s="3">
        <v>0</v>
      </c>
      <c r="BC973" s="4">
        <v>44000000</v>
      </c>
      <c r="BD973" s="4">
        <v>0</v>
      </c>
      <c r="BE973" s="3">
        <v>0</v>
      </c>
      <c r="BG973" s="4">
        <f t="shared" si="122"/>
        <v>0</v>
      </c>
      <c r="BH973" s="4">
        <f t="shared" si="123"/>
        <v>0</v>
      </c>
      <c r="BI973" s="4">
        <f t="shared" si="124"/>
        <v>22</v>
      </c>
      <c r="BJ973" s="4">
        <f t="shared" si="125"/>
        <v>0</v>
      </c>
      <c r="BK973" s="4">
        <f t="shared" si="126"/>
        <v>0</v>
      </c>
      <c r="BL973" s="4">
        <f t="shared" si="127"/>
        <v>0</v>
      </c>
      <c r="BM973" s="4">
        <f t="shared" si="128"/>
        <v>22</v>
      </c>
      <c r="BN973" s="4">
        <f t="shared" si="129"/>
        <v>0</v>
      </c>
    </row>
    <row r="974" spans="1:66" x14ac:dyDescent="0.25">
      <c r="A974">
        <v>16</v>
      </c>
      <c r="B974" t="s">
        <v>1868</v>
      </c>
      <c r="C974" t="s">
        <v>1869</v>
      </c>
      <c r="D974">
        <v>2022</v>
      </c>
      <c r="E974" t="s">
        <v>59</v>
      </c>
      <c r="F974" t="s">
        <v>60</v>
      </c>
      <c r="G974">
        <v>2</v>
      </c>
      <c r="H974" t="s">
        <v>61</v>
      </c>
      <c r="I974" s="1" t="s">
        <v>2527</v>
      </c>
      <c r="J974" t="s">
        <v>1870</v>
      </c>
      <c r="K974" t="s">
        <v>1870</v>
      </c>
      <c r="L974" t="s">
        <v>1992</v>
      </c>
      <c r="M974" t="s">
        <v>3148</v>
      </c>
      <c r="N974" s="1" t="s">
        <v>191</v>
      </c>
      <c r="O974" t="s">
        <v>192</v>
      </c>
      <c r="P974" s="1" t="s">
        <v>210</v>
      </c>
      <c r="Q974" t="s">
        <v>211</v>
      </c>
      <c r="R974" t="s">
        <v>2980</v>
      </c>
      <c r="S974" t="s">
        <v>1959</v>
      </c>
      <c r="T974">
        <v>7</v>
      </c>
      <c r="U974">
        <v>1</v>
      </c>
      <c r="V974" t="s">
        <v>1960</v>
      </c>
      <c r="W974">
        <v>1</v>
      </c>
      <c r="X974" t="s">
        <v>75</v>
      </c>
      <c r="Y974">
        <v>1</v>
      </c>
      <c r="Z974" t="s">
        <v>69</v>
      </c>
      <c r="AA974">
        <v>1</v>
      </c>
      <c r="AB974" s="3">
        <v>1</v>
      </c>
      <c r="AC974" s="3">
        <v>0</v>
      </c>
      <c r="AD974" s="3">
        <v>0</v>
      </c>
      <c r="AE974" s="3">
        <v>1</v>
      </c>
      <c r="AF974" s="3">
        <v>0</v>
      </c>
      <c r="AG974" s="3">
        <v>0</v>
      </c>
      <c r="AH974" s="3">
        <v>0</v>
      </c>
      <c r="AI974" s="3">
        <v>0</v>
      </c>
      <c r="AJ974" s="3">
        <v>0</v>
      </c>
      <c r="AK974" s="3">
        <v>0</v>
      </c>
      <c r="AL974" s="3">
        <v>0</v>
      </c>
      <c r="AM974" s="3">
        <v>0</v>
      </c>
      <c r="AN974" s="3">
        <v>2</v>
      </c>
      <c r="AO974" s="3">
        <v>0</v>
      </c>
      <c r="AP974" s="3">
        <v>0</v>
      </c>
      <c r="AQ974" s="4">
        <v>52344000</v>
      </c>
      <c r="AR974" s="4">
        <v>39258000</v>
      </c>
      <c r="AS974" s="3">
        <v>75.010000000000005</v>
      </c>
      <c r="AT974" s="4">
        <v>100000000</v>
      </c>
      <c r="AU974" s="4">
        <v>0</v>
      </c>
      <c r="AV974" s="3">
        <v>0</v>
      </c>
      <c r="AW974" s="4">
        <v>0</v>
      </c>
      <c r="AX974" s="4">
        <v>0</v>
      </c>
      <c r="AY974" s="3">
        <v>0</v>
      </c>
      <c r="AZ974" s="4">
        <v>0</v>
      </c>
      <c r="BA974" s="4">
        <v>0</v>
      </c>
      <c r="BB974" s="3">
        <v>0</v>
      </c>
      <c r="BC974" s="4">
        <v>152344000</v>
      </c>
      <c r="BD974" s="4">
        <v>39258000</v>
      </c>
      <c r="BE974" s="3">
        <v>25.77</v>
      </c>
      <c r="BG974" s="4">
        <f t="shared" si="122"/>
        <v>52.344000000000001</v>
      </c>
      <c r="BH974" s="4">
        <f t="shared" si="123"/>
        <v>39.258000000000003</v>
      </c>
      <c r="BI974" s="4">
        <f t="shared" si="124"/>
        <v>100</v>
      </c>
      <c r="BJ974" s="4">
        <f t="shared" si="125"/>
        <v>0</v>
      </c>
      <c r="BK974" s="4">
        <f t="shared" si="126"/>
        <v>0</v>
      </c>
      <c r="BL974" s="4">
        <f t="shared" si="127"/>
        <v>0</v>
      </c>
      <c r="BM974" s="4">
        <f t="shared" si="128"/>
        <v>0</v>
      </c>
      <c r="BN974" s="4">
        <f t="shared" si="129"/>
        <v>0</v>
      </c>
    </row>
    <row r="975" spans="1:66" x14ac:dyDescent="0.25">
      <c r="A975">
        <v>16</v>
      </c>
      <c r="B975" t="s">
        <v>1868</v>
      </c>
      <c r="C975" t="s">
        <v>1869</v>
      </c>
      <c r="D975">
        <v>2022</v>
      </c>
      <c r="E975" t="s">
        <v>59</v>
      </c>
      <c r="F975" t="s">
        <v>60</v>
      </c>
      <c r="G975">
        <v>2</v>
      </c>
      <c r="H975" t="s">
        <v>61</v>
      </c>
      <c r="I975" s="1" t="s">
        <v>2527</v>
      </c>
      <c r="J975" t="s">
        <v>1870</v>
      </c>
      <c r="K975" t="s">
        <v>1870</v>
      </c>
      <c r="L975" t="s">
        <v>1992</v>
      </c>
      <c r="M975" t="s">
        <v>3148</v>
      </c>
      <c r="N975" s="1" t="s">
        <v>191</v>
      </c>
      <c r="O975" t="s">
        <v>192</v>
      </c>
      <c r="P975" s="1" t="s">
        <v>210</v>
      </c>
      <c r="Q975" t="s">
        <v>211</v>
      </c>
      <c r="R975" t="s">
        <v>2980</v>
      </c>
      <c r="S975" t="s">
        <v>1959</v>
      </c>
      <c r="T975">
        <v>7</v>
      </c>
      <c r="U975">
        <v>2</v>
      </c>
      <c r="V975" t="s">
        <v>1961</v>
      </c>
      <c r="W975">
        <v>1</v>
      </c>
      <c r="X975" t="s">
        <v>75</v>
      </c>
      <c r="Y975">
        <v>1</v>
      </c>
      <c r="Z975" t="s">
        <v>69</v>
      </c>
      <c r="AA975">
        <v>1</v>
      </c>
      <c r="AB975" s="3">
        <v>1</v>
      </c>
      <c r="AC975" s="3">
        <v>0</v>
      </c>
      <c r="AD975" s="3">
        <v>0</v>
      </c>
      <c r="AE975" s="3">
        <v>0.2</v>
      </c>
      <c r="AF975" s="3">
        <v>0</v>
      </c>
      <c r="AG975" s="3">
        <v>0</v>
      </c>
      <c r="AH975" s="3">
        <v>0.3</v>
      </c>
      <c r="AI975" s="3">
        <v>0</v>
      </c>
      <c r="AJ975" s="3">
        <v>0</v>
      </c>
      <c r="AK975" s="3">
        <v>0.5</v>
      </c>
      <c r="AL975" s="3">
        <v>0</v>
      </c>
      <c r="AM975" s="3">
        <v>0</v>
      </c>
      <c r="AN975" s="3">
        <v>2</v>
      </c>
      <c r="AO975" s="3">
        <v>0</v>
      </c>
      <c r="AP975" s="3">
        <v>0</v>
      </c>
      <c r="AQ975" s="4">
        <v>36660000</v>
      </c>
      <c r="AR975" s="4">
        <v>36660000</v>
      </c>
      <c r="AS975" s="3">
        <v>100</v>
      </c>
      <c r="AT975" s="4">
        <v>200000000</v>
      </c>
      <c r="AU975" s="4">
        <v>50820000</v>
      </c>
      <c r="AV975" s="3">
        <v>25.41</v>
      </c>
      <c r="AW975" s="4">
        <v>200000000</v>
      </c>
      <c r="AX975" s="4">
        <v>0</v>
      </c>
      <c r="AY975" s="3">
        <v>0</v>
      </c>
      <c r="AZ975" s="4">
        <v>150000000</v>
      </c>
      <c r="BA975" s="4">
        <v>0</v>
      </c>
      <c r="BB975" s="3">
        <v>0</v>
      </c>
      <c r="BC975" s="4">
        <v>586660000</v>
      </c>
      <c r="BD975" s="4">
        <v>87480000</v>
      </c>
      <c r="BE975" s="3">
        <v>14.91</v>
      </c>
      <c r="BF975" t="s">
        <v>1962</v>
      </c>
      <c r="BG975" s="4">
        <f t="shared" si="122"/>
        <v>36.659999999999997</v>
      </c>
      <c r="BH975" s="4">
        <f t="shared" si="123"/>
        <v>36.659999999999997</v>
      </c>
      <c r="BI975" s="4">
        <f t="shared" si="124"/>
        <v>200</v>
      </c>
      <c r="BJ975" s="4">
        <f t="shared" si="125"/>
        <v>50.82</v>
      </c>
      <c r="BK975" s="4">
        <f t="shared" si="126"/>
        <v>200</v>
      </c>
      <c r="BL975" s="4">
        <f t="shared" si="127"/>
        <v>0</v>
      </c>
      <c r="BM975" s="4">
        <f t="shared" si="128"/>
        <v>150</v>
      </c>
      <c r="BN975" s="4">
        <f t="shared" si="129"/>
        <v>0</v>
      </c>
    </row>
    <row r="976" spans="1:66" x14ac:dyDescent="0.25">
      <c r="A976">
        <v>16</v>
      </c>
      <c r="B976" t="s">
        <v>1868</v>
      </c>
      <c r="C976" t="s">
        <v>1869</v>
      </c>
      <c r="D976">
        <v>2022</v>
      </c>
      <c r="E976" t="s">
        <v>59</v>
      </c>
      <c r="F976" t="s">
        <v>60</v>
      </c>
      <c r="G976">
        <v>2</v>
      </c>
      <c r="H976" t="s">
        <v>61</v>
      </c>
      <c r="I976" s="1" t="s">
        <v>2527</v>
      </c>
      <c r="J976" t="s">
        <v>1870</v>
      </c>
      <c r="K976" t="s">
        <v>1870</v>
      </c>
      <c r="L976" t="s">
        <v>1992</v>
      </c>
      <c r="M976" t="s">
        <v>3148</v>
      </c>
      <c r="N976" s="1" t="s">
        <v>191</v>
      </c>
      <c r="O976" t="s">
        <v>192</v>
      </c>
      <c r="P976" s="1" t="s">
        <v>219</v>
      </c>
      <c r="Q976" t="s">
        <v>220</v>
      </c>
      <c r="R976" t="s">
        <v>2981</v>
      </c>
      <c r="S976" t="s">
        <v>1963</v>
      </c>
      <c r="T976">
        <v>5</v>
      </c>
      <c r="U976">
        <v>1</v>
      </c>
      <c r="V976" t="s">
        <v>1964</v>
      </c>
      <c r="W976">
        <v>1</v>
      </c>
      <c r="X976" t="s">
        <v>75</v>
      </c>
      <c r="Y976">
        <v>1</v>
      </c>
      <c r="Z976" t="s">
        <v>69</v>
      </c>
      <c r="AA976">
        <v>1</v>
      </c>
      <c r="AB976" s="3">
        <v>100</v>
      </c>
      <c r="AC976" s="3">
        <v>0</v>
      </c>
      <c r="AD976" s="3">
        <v>0</v>
      </c>
      <c r="AE976" s="3">
        <v>100</v>
      </c>
      <c r="AF976" s="3">
        <v>0</v>
      </c>
      <c r="AG976" s="3">
        <v>0</v>
      </c>
      <c r="AH976" s="3">
        <v>100</v>
      </c>
      <c r="AI976" s="3">
        <v>0</v>
      </c>
      <c r="AJ976" s="3">
        <v>0</v>
      </c>
      <c r="AK976" s="3">
        <v>100</v>
      </c>
      <c r="AL976" s="3">
        <v>0</v>
      </c>
      <c r="AM976" s="3">
        <v>0</v>
      </c>
      <c r="AN976" s="3">
        <v>400</v>
      </c>
      <c r="AO976" s="3">
        <v>0</v>
      </c>
      <c r="AP976" s="3">
        <v>0</v>
      </c>
      <c r="AQ976" s="4">
        <v>20880000</v>
      </c>
      <c r="AR976" s="4">
        <v>20880000</v>
      </c>
      <c r="AS976" s="3">
        <v>100</v>
      </c>
      <c r="AT976" s="4">
        <v>50000000</v>
      </c>
      <c r="AU976" s="4">
        <v>0</v>
      </c>
      <c r="AV976" s="3">
        <v>0</v>
      </c>
      <c r="AW976" s="4">
        <v>50000000</v>
      </c>
      <c r="AX976" s="4">
        <v>0</v>
      </c>
      <c r="AY976" s="3">
        <v>0</v>
      </c>
      <c r="AZ976" s="4">
        <v>50000000</v>
      </c>
      <c r="BA976" s="4">
        <v>0</v>
      </c>
      <c r="BB976" s="3">
        <v>0</v>
      </c>
      <c r="BC976" s="4">
        <v>170880000</v>
      </c>
      <c r="BD976" s="4">
        <v>20880000</v>
      </c>
      <c r="BE976" s="3">
        <v>12.22</v>
      </c>
      <c r="BG976" s="4">
        <f t="shared" si="122"/>
        <v>20.88</v>
      </c>
      <c r="BH976" s="4">
        <f t="shared" si="123"/>
        <v>20.88</v>
      </c>
      <c r="BI976" s="4">
        <f t="shared" si="124"/>
        <v>50</v>
      </c>
      <c r="BJ976" s="4">
        <f t="shared" si="125"/>
        <v>0</v>
      </c>
      <c r="BK976" s="4">
        <f t="shared" si="126"/>
        <v>50</v>
      </c>
      <c r="BL976" s="4">
        <f t="shared" si="127"/>
        <v>0</v>
      </c>
      <c r="BM976" s="4">
        <f t="shared" si="128"/>
        <v>50</v>
      </c>
      <c r="BN976" s="4">
        <f t="shared" si="129"/>
        <v>0</v>
      </c>
    </row>
    <row r="977" spans="1:66" x14ac:dyDescent="0.25">
      <c r="A977">
        <v>16</v>
      </c>
      <c r="B977" t="s">
        <v>1868</v>
      </c>
      <c r="C977" t="s">
        <v>1869</v>
      </c>
      <c r="D977">
        <v>2022</v>
      </c>
      <c r="E977" t="s">
        <v>59</v>
      </c>
      <c r="F977" t="s">
        <v>60</v>
      </c>
      <c r="G977">
        <v>2</v>
      </c>
      <c r="H977" t="s">
        <v>61</v>
      </c>
      <c r="I977" s="1" t="s">
        <v>2527</v>
      </c>
      <c r="J977" t="s">
        <v>1870</v>
      </c>
      <c r="K977" t="s">
        <v>1870</v>
      </c>
      <c r="L977" t="s">
        <v>1992</v>
      </c>
      <c r="M977" t="s">
        <v>3148</v>
      </c>
      <c r="N977" s="1" t="s">
        <v>191</v>
      </c>
      <c r="O977" t="s">
        <v>192</v>
      </c>
      <c r="P977" s="1" t="s">
        <v>219</v>
      </c>
      <c r="Q977" t="s">
        <v>220</v>
      </c>
      <c r="R977" t="s">
        <v>2982</v>
      </c>
      <c r="S977" t="s">
        <v>1965</v>
      </c>
      <c r="T977">
        <v>4</v>
      </c>
      <c r="U977">
        <v>1</v>
      </c>
      <c r="V977" t="s">
        <v>1966</v>
      </c>
      <c r="W977">
        <v>1</v>
      </c>
      <c r="X977" t="s">
        <v>75</v>
      </c>
      <c r="Y977">
        <v>1</v>
      </c>
      <c r="Z977" t="s">
        <v>69</v>
      </c>
      <c r="AA977">
        <v>1</v>
      </c>
      <c r="AB977" s="3">
        <v>0</v>
      </c>
      <c r="AC977" s="3">
        <v>0</v>
      </c>
      <c r="AD977" s="3">
        <v>0</v>
      </c>
      <c r="AE977" s="3">
        <v>1</v>
      </c>
      <c r="AF977" s="3">
        <v>0</v>
      </c>
      <c r="AG977" s="3">
        <v>0</v>
      </c>
      <c r="AH977" s="3">
        <v>1</v>
      </c>
      <c r="AI977" s="3">
        <v>0</v>
      </c>
      <c r="AJ977" s="3">
        <v>0</v>
      </c>
      <c r="AK977" s="3">
        <v>0</v>
      </c>
      <c r="AL977" s="3">
        <v>0</v>
      </c>
      <c r="AM977" s="3">
        <v>0</v>
      </c>
      <c r="AN977" s="3">
        <v>2</v>
      </c>
      <c r="AO977" s="3">
        <v>0</v>
      </c>
      <c r="AP977" s="3">
        <v>0</v>
      </c>
      <c r="AQ977" s="4">
        <v>0</v>
      </c>
      <c r="AR977" s="4">
        <v>0</v>
      </c>
      <c r="AS977" s="3">
        <v>0</v>
      </c>
      <c r="AT977" s="4">
        <v>200000000</v>
      </c>
      <c r="AU977" s="4">
        <v>0</v>
      </c>
      <c r="AV977" s="3">
        <v>0</v>
      </c>
      <c r="AW977" s="4">
        <v>200000000</v>
      </c>
      <c r="AX977" s="4">
        <v>0</v>
      </c>
      <c r="AY977" s="3">
        <v>0</v>
      </c>
      <c r="AZ977" s="4">
        <v>0</v>
      </c>
      <c r="BA977" s="4">
        <v>0</v>
      </c>
      <c r="BB977" s="3">
        <v>0</v>
      </c>
      <c r="BC977" s="4">
        <v>400000000</v>
      </c>
      <c r="BD977" s="4">
        <v>0</v>
      </c>
      <c r="BE977" s="3">
        <v>0</v>
      </c>
      <c r="BG977" s="4">
        <f t="shared" si="122"/>
        <v>0</v>
      </c>
      <c r="BH977" s="4">
        <f t="shared" si="123"/>
        <v>0</v>
      </c>
      <c r="BI977" s="4">
        <f t="shared" si="124"/>
        <v>200</v>
      </c>
      <c r="BJ977" s="4">
        <f t="shared" si="125"/>
        <v>0</v>
      </c>
      <c r="BK977" s="4">
        <f t="shared" si="126"/>
        <v>200</v>
      </c>
      <c r="BL977" s="4">
        <f t="shared" si="127"/>
        <v>0</v>
      </c>
      <c r="BM977" s="4">
        <f t="shared" si="128"/>
        <v>0</v>
      </c>
      <c r="BN977" s="4">
        <f t="shared" si="129"/>
        <v>0</v>
      </c>
    </row>
    <row r="978" spans="1:66" x14ac:dyDescent="0.25">
      <c r="A978">
        <v>16</v>
      </c>
      <c r="B978" t="s">
        <v>1868</v>
      </c>
      <c r="C978" t="s">
        <v>1869</v>
      </c>
      <c r="D978">
        <v>2022</v>
      </c>
      <c r="E978" t="s">
        <v>59</v>
      </c>
      <c r="F978" t="s">
        <v>60</v>
      </c>
      <c r="G978">
        <v>2</v>
      </c>
      <c r="H978" t="s">
        <v>61</v>
      </c>
      <c r="I978" s="1" t="s">
        <v>2527</v>
      </c>
      <c r="J978" t="s">
        <v>1870</v>
      </c>
      <c r="K978" t="s">
        <v>1870</v>
      </c>
      <c r="L978" t="s">
        <v>1992</v>
      </c>
      <c r="M978" t="s">
        <v>3148</v>
      </c>
      <c r="N978" s="1" t="s">
        <v>191</v>
      </c>
      <c r="O978" t="s">
        <v>192</v>
      </c>
      <c r="P978" s="1" t="s">
        <v>219</v>
      </c>
      <c r="Q978" t="s">
        <v>220</v>
      </c>
      <c r="R978" t="s">
        <v>2982</v>
      </c>
      <c r="S978" t="s">
        <v>1965</v>
      </c>
      <c r="T978">
        <v>4</v>
      </c>
      <c r="U978">
        <v>2</v>
      </c>
      <c r="V978" t="s">
        <v>1967</v>
      </c>
      <c r="W978">
        <v>1</v>
      </c>
      <c r="X978" t="s">
        <v>75</v>
      </c>
      <c r="Y978">
        <v>1</v>
      </c>
      <c r="Z978" t="s">
        <v>69</v>
      </c>
      <c r="AA978">
        <v>1</v>
      </c>
      <c r="AB978" s="3">
        <v>0</v>
      </c>
      <c r="AC978" s="3">
        <v>0</v>
      </c>
      <c r="AD978" s="3">
        <v>0</v>
      </c>
      <c r="AE978" s="3">
        <v>1</v>
      </c>
      <c r="AF978" s="3">
        <v>0</v>
      </c>
      <c r="AG978" s="3">
        <v>0</v>
      </c>
      <c r="AH978" s="3">
        <v>0</v>
      </c>
      <c r="AI978" s="3">
        <v>0</v>
      </c>
      <c r="AJ978" s="3">
        <v>0</v>
      </c>
      <c r="AK978" s="3">
        <v>0</v>
      </c>
      <c r="AL978" s="3">
        <v>0</v>
      </c>
      <c r="AM978" s="3">
        <v>0</v>
      </c>
      <c r="AN978" s="3">
        <v>1</v>
      </c>
      <c r="AO978" s="3">
        <v>0</v>
      </c>
      <c r="AP978" s="3">
        <v>0</v>
      </c>
      <c r="AQ978" s="4">
        <v>0</v>
      </c>
      <c r="AR978" s="4">
        <v>0</v>
      </c>
      <c r="AS978" s="3">
        <v>0</v>
      </c>
      <c r="AT978" s="4">
        <v>230000000</v>
      </c>
      <c r="AU978" s="4">
        <v>0</v>
      </c>
      <c r="AV978" s="3">
        <v>0</v>
      </c>
      <c r="AW978" s="4">
        <v>0</v>
      </c>
      <c r="AX978" s="4">
        <v>0</v>
      </c>
      <c r="AY978" s="3">
        <v>0</v>
      </c>
      <c r="AZ978" s="4">
        <v>0</v>
      </c>
      <c r="BA978" s="4">
        <v>0</v>
      </c>
      <c r="BB978" s="3">
        <v>0</v>
      </c>
      <c r="BC978" s="4">
        <v>230000000</v>
      </c>
      <c r="BD978" s="4">
        <v>0</v>
      </c>
      <c r="BE978" s="3">
        <v>0</v>
      </c>
      <c r="BG978" s="4">
        <f t="shared" si="122"/>
        <v>0</v>
      </c>
      <c r="BH978" s="4">
        <f t="shared" si="123"/>
        <v>0</v>
      </c>
      <c r="BI978" s="4">
        <f t="shared" si="124"/>
        <v>230</v>
      </c>
      <c r="BJ978" s="4">
        <f t="shared" si="125"/>
        <v>0</v>
      </c>
      <c r="BK978" s="4">
        <f t="shared" si="126"/>
        <v>0</v>
      </c>
      <c r="BL978" s="4">
        <f t="shared" si="127"/>
        <v>0</v>
      </c>
      <c r="BM978" s="4">
        <f t="shared" si="128"/>
        <v>0</v>
      </c>
      <c r="BN978" s="4">
        <f t="shared" si="129"/>
        <v>0</v>
      </c>
    </row>
    <row r="979" spans="1:66" x14ac:dyDescent="0.25">
      <c r="A979">
        <v>16</v>
      </c>
      <c r="B979" t="s">
        <v>1868</v>
      </c>
      <c r="C979" t="s">
        <v>1869</v>
      </c>
      <c r="D979">
        <v>2022</v>
      </c>
      <c r="E979" t="s">
        <v>59</v>
      </c>
      <c r="F979" t="s">
        <v>60</v>
      </c>
      <c r="G979">
        <v>2</v>
      </c>
      <c r="H979" t="s">
        <v>61</v>
      </c>
      <c r="I979" s="1" t="s">
        <v>2527</v>
      </c>
      <c r="J979" t="s">
        <v>1870</v>
      </c>
      <c r="K979" t="s">
        <v>1870</v>
      </c>
      <c r="L979" t="s">
        <v>1992</v>
      </c>
      <c r="M979" t="s">
        <v>3148</v>
      </c>
      <c r="N979" s="1" t="s">
        <v>231</v>
      </c>
      <c r="O979" t="s">
        <v>232</v>
      </c>
      <c r="P979" s="1" t="s">
        <v>233</v>
      </c>
      <c r="Q979" t="s">
        <v>234</v>
      </c>
      <c r="R979" t="s">
        <v>2983</v>
      </c>
      <c r="S979" t="s">
        <v>1968</v>
      </c>
      <c r="T979">
        <v>18</v>
      </c>
      <c r="U979">
        <v>1</v>
      </c>
      <c r="V979" t="s">
        <v>1969</v>
      </c>
      <c r="W979">
        <v>1</v>
      </c>
      <c r="X979" t="s">
        <v>75</v>
      </c>
      <c r="Y979">
        <v>1</v>
      </c>
      <c r="Z979" t="s">
        <v>69</v>
      </c>
      <c r="AA979">
        <v>1</v>
      </c>
      <c r="AB979" s="3">
        <v>2500</v>
      </c>
      <c r="AC979" s="3">
        <v>3293</v>
      </c>
      <c r="AD979" s="3">
        <v>131.72</v>
      </c>
      <c r="AE979" s="3">
        <v>2500</v>
      </c>
      <c r="AF979" s="3">
        <v>6967.13</v>
      </c>
      <c r="AG979" s="3">
        <v>278.69</v>
      </c>
      <c r="AH979" s="3">
        <v>2500</v>
      </c>
      <c r="AI979" s="3">
        <v>0</v>
      </c>
      <c r="AJ979" s="3">
        <v>0</v>
      </c>
      <c r="AK979" s="3">
        <v>2500</v>
      </c>
      <c r="AL979" s="3">
        <v>0</v>
      </c>
      <c r="AM979" s="3">
        <v>0</v>
      </c>
      <c r="AN979" s="3">
        <v>10000</v>
      </c>
      <c r="AO979" s="3">
        <v>10260.129999999999</v>
      </c>
      <c r="AP979" s="3">
        <v>102.6</v>
      </c>
      <c r="AQ979" s="4">
        <v>667178934</v>
      </c>
      <c r="AR979" s="4">
        <v>667029280</v>
      </c>
      <c r="AS979" s="3">
        <v>99.98</v>
      </c>
      <c r="AT979" s="4">
        <v>2729491704</v>
      </c>
      <c r="AU979" s="4">
        <v>2723155140</v>
      </c>
      <c r="AV979" s="3">
        <v>99.77</v>
      </c>
      <c r="AW979" s="4">
        <v>650000000</v>
      </c>
      <c r="AX979" s="4">
        <v>0</v>
      </c>
      <c r="AY979" s="3">
        <v>0</v>
      </c>
      <c r="AZ979" s="4">
        <v>950000000</v>
      </c>
      <c r="BA979" s="4">
        <v>0</v>
      </c>
      <c r="BB979" s="3">
        <v>0</v>
      </c>
      <c r="BC979" s="4">
        <v>4996670638</v>
      </c>
      <c r="BD979" s="4">
        <v>3390184420</v>
      </c>
      <c r="BE979" s="3">
        <v>67.849999999999994</v>
      </c>
      <c r="BF979" t="s">
        <v>1970</v>
      </c>
      <c r="BG979" s="4">
        <f t="shared" si="122"/>
        <v>667.17893400000003</v>
      </c>
      <c r="BH979" s="4">
        <f t="shared" si="123"/>
        <v>667.02927999999997</v>
      </c>
      <c r="BI979" s="4">
        <f t="shared" si="124"/>
        <v>2729.491704</v>
      </c>
      <c r="BJ979" s="4">
        <f t="shared" si="125"/>
        <v>2723.1551399999998</v>
      </c>
      <c r="BK979" s="4">
        <f t="shared" si="126"/>
        <v>650</v>
      </c>
      <c r="BL979" s="4">
        <f t="shared" si="127"/>
        <v>0</v>
      </c>
      <c r="BM979" s="4">
        <f t="shared" si="128"/>
        <v>950</v>
      </c>
      <c r="BN979" s="4">
        <f t="shared" si="129"/>
        <v>0</v>
      </c>
    </row>
    <row r="980" spans="1:66" x14ac:dyDescent="0.25">
      <c r="A980">
        <v>16</v>
      </c>
      <c r="B980" t="s">
        <v>1868</v>
      </c>
      <c r="C980" t="s">
        <v>1869</v>
      </c>
      <c r="D980">
        <v>2022</v>
      </c>
      <c r="E980" t="s">
        <v>59</v>
      </c>
      <c r="F980" t="s">
        <v>60</v>
      </c>
      <c r="G980">
        <v>2</v>
      </c>
      <c r="H980" t="s">
        <v>61</v>
      </c>
      <c r="I980" s="1" t="s">
        <v>2527</v>
      </c>
      <c r="J980" t="s">
        <v>1870</v>
      </c>
      <c r="K980" t="s">
        <v>1870</v>
      </c>
      <c r="L980" t="s">
        <v>1992</v>
      </c>
      <c r="M980" t="s">
        <v>3148</v>
      </c>
      <c r="N980" s="1" t="s">
        <v>231</v>
      </c>
      <c r="O980" t="s">
        <v>232</v>
      </c>
      <c r="P980" s="1" t="s">
        <v>233</v>
      </c>
      <c r="Q980" t="s">
        <v>234</v>
      </c>
      <c r="R980" t="s">
        <v>2983</v>
      </c>
      <c r="S980" t="s">
        <v>1968</v>
      </c>
      <c r="T980">
        <v>18</v>
      </c>
      <c r="U980">
        <v>2</v>
      </c>
      <c r="V980" t="s">
        <v>1971</v>
      </c>
      <c r="W980">
        <v>1</v>
      </c>
      <c r="X980" t="s">
        <v>75</v>
      </c>
      <c r="Y980">
        <v>1</v>
      </c>
      <c r="Z980" t="s">
        <v>69</v>
      </c>
      <c r="AA980">
        <v>1</v>
      </c>
      <c r="AB980" s="3">
        <v>0</v>
      </c>
      <c r="AC980" s="3">
        <v>0</v>
      </c>
      <c r="AD980" s="3">
        <v>0</v>
      </c>
      <c r="AE980" s="3">
        <v>300</v>
      </c>
      <c r="AF980" s="3">
        <v>0</v>
      </c>
      <c r="AG980" s="3">
        <v>0</v>
      </c>
      <c r="AH980" s="3">
        <v>300</v>
      </c>
      <c r="AI980" s="3">
        <v>0</v>
      </c>
      <c r="AJ980" s="3">
        <v>0</v>
      </c>
      <c r="AK980" s="3">
        <v>0</v>
      </c>
      <c r="AL980" s="3">
        <v>0</v>
      </c>
      <c r="AM980" s="3">
        <v>0</v>
      </c>
      <c r="AN980" s="3">
        <v>600</v>
      </c>
      <c r="AO980" s="3">
        <v>0</v>
      </c>
      <c r="AP980" s="3">
        <v>0</v>
      </c>
      <c r="AQ980" s="4">
        <v>0</v>
      </c>
      <c r="AR980" s="4">
        <v>0</v>
      </c>
      <c r="AS980" s="3">
        <v>0</v>
      </c>
      <c r="AT980" s="4">
        <v>213000000</v>
      </c>
      <c r="AU980" s="4">
        <v>0</v>
      </c>
      <c r="AV980" s="3">
        <v>0</v>
      </c>
      <c r="AW980" s="4">
        <v>200000000</v>
      </c>
      <c r="AX980" s="4">
        <v>0</v>
      </c>
      <c r="AY980" s="3">
        <v>0</v>
      </c>
      <c r="AZ980" s="4">
        <v>0</v>
      </c>
      <c r="BA980" s="4">
        <v>0</v>
      </c>
      <c r="BB980" s="3">
        <v>0</v>
      </c>
      <c r="BC980" s="4">
        <v>413000000</v>
      </c>
      <c r="BD980" s="4">
        <v>0</v>
      </c>
      <c r="BE980" s="3">
        <v>0</v>
      </c>
      <c r="BG980" s="4">
        <f t="shared" si="122"/>
        <v>0</v>
      </c>
      <c r="BH980" s="4">
        <f t="shared" si="123"/>
        <v>0</v>
      </c>
      <c r="BI980" s="4">
        <f t="shared" si="124"/>
        <v>213</v>
      </c>
      <c r="BJ980" s="4">
        <f t="shared" si="125"/>
        <v>0</v>
      </c>
      <c r="BK980" s="4">
        <f t="shared" si="126"/>
        <v>200</v>
      </c>
      <c r="BL980" s="4">
        <f t="shared" si="127"/>
        <v>0</v>
      </c>
      <c r="BM980" s="4">
        <f t="shared" si="128"/>
        <v>0</v>
      </c>
      <c r="BN980" s="4">
        <f t="shared" si="129"/>
        <v>0</v>
      </c>
    </row>
    <row r="981" spans="1:66" x14ac:dyDescent="0.25">
      <c r="A981">
        <v>16</v>
      </c>
      <c r="B981" t="s">
        <v>1868</v>
      </c>
      <c r="C981" t="s">
        <v>1869</v>
      </c>
      <c r="D981">
        <v>2022</v>
      </c>
      <c r="E981" t="s">
        <v>59</v>
      </c>
      <c r="F981" t="s">
        <v>60</v>
      </c>
      <c r="G981">
        <v>2</v>
      </c>
      <c r="H981" t="s">
        <v>61</v>
      </c>
      <c r="I981" s="1" t="s">
        <v>2527</v>
      </c>
      <c r="J981" t="s">
        <v>1870</v>
      </c>
      <c r="K981" t="s">
        <v>1870</v>
      </c>
      <c r="L981" t="s">
        <v>1992</v>
      </c>
      <c r="M981" t="s">
        <v>3148</v>
      </c>
      <c r="N981" s="1" t="s">
        <v>231</v>
      </c>
      <c r="O981" t="s">
        <v>232</v>
      </c>
      <c r="P981" s="1" t="s">
        <v>233</v>
      </c>
      <c r="Q981" t="s">
        <v>234</v>
      </c>
      <c r="R981" t="s">
        <v>2983</v>
      </c>
      <c r="S981" t="s">
        <v>1968</v>
      </c>
      <c r="T981">
        <v>18</v>
      </c>
      <c r="U981">
        <v>3</v>
      </c>
      <c r="V981" t="s">
        <v>1972</v>
      </c>
      <c r="W981">
        <v>1</v>
      </c>
      <c r="X981" t="s">
        <v>75</v>
      </c>
      <c r="Y981">
        <v>1</v>
      </c>
      <c r="Z981" t="s">
        <v>69</v>
      </c>
      <c r="AA981">
        <v>1</v>
      </c>
      <c r="AB981" s="3">
        <v>1</v>
      </c>
      <c r="AC981" s="3">
        <v>1.05</v>
      </c>
      <c r="AD981" s="3">
        <v>105</v>
      </c>
      <c r="AE981" s="3">
        <v>1</v>
      </c>
      <c r="AF981" s="3">
        <v>2.36</v>
      </c>
      <c r="AG981" s="3">
        <v>236</v>
      </c>
      <c r="AH981" s="3">
        <v>2</v>
      </c>
      <c r="AI981" s="3">
        <v>0</v>
      </c>
      <c r="AJ981" s="3">
        <v>0</v>
      </c>
      <c r="AK981" s="3">
        <v>1</v>
      </c>
      <c r="AL981" s="3">
        <v>0</v>
      </c>
      <c r="AM981" s="3">
        <v>0</v>
      </c>
      <c r="AN981" s="3">
        <v>5</v>
      </c>
      <c r="AO981" s="3">
        <v>3.41</v>
      </c>
      <c r="AP981" s="3">
        <v>68.2</v>
      </c>
      <c r="AQ981" s="4">
        <v>1092223258</v>
      </c>
      <c r="AR981" s="4">
        <v>1092223258</v>
      </c>
      <c r="AS981" s="3">
        <v>100</v>
      </c>
      <c r="AT981" s="4">
        <v>3652629442</v>
      </c>
      <c r="AU981" s="4">
        <v>2376262973</v>
      </c>
      <c r="AV981" s="3">
        <v>65.06</v>
      </c>
      <c r="AW981" s="4">
        <v>1038000000</v>
      </c>
      <c r="AX981" s="4">
        <v>0</v>
      </c>
      <c r="AY981" s="3">
        <v>0</v>
      </c>
      <c r="AZ981" s="4">
        <v>917000000</v>
      </c>
      <c r="BA981" s="4">
        <v>0</v>
      </c>
      <c r="BB981" s="3">
        <v>0</v>
      </c>
      <c r="BC981" s="4">
        <v>6699852700</v>
      </c>
      <c r="BD981" s="4">
        <v>3468486231</v>
      </c>
      <c r="BE981" s="3">
        <v>51.77</v>
      </c>
      <c r="BF981" t="s">
        <v>1970</v>
      </c>
      <c r="BG981" s="4">
        <f t="shared" si="122"/>
        <v>1092.223258</v>
      </c>
      <c r="BH981" s="4">
        <f t="shared" si="123"/>
        <v>1092.223258</v>
      </c>
      <c r="BI981" s="4">
        <f t="shared" si="124"/>
        <v>3652.6294419999999</v>
      </c>
      <c r="BJ981" s="4">
        <f t="shared" si="125"/>
        <v>2376.2629729999999</v>
      </c>
      <c r="BK981" s="4">
        <f t="shared" si="126"/>
        <v>1038</v>
      </c>
      <c r="BL981" s="4">
        <f t="shared" si="127"/>
        <v>0</v>
      </c>
      <c r="BM981" s="4">
        <f t="shared" si="128"/>
        <v>917</v>
      </c>
      <c r="BN981" s="4">
        <f t="shared" si="129"/>
        <v>0</v>
      </c>
    </row>
    <row r="982" spans="1:66" x14ac:dyDescent="0.25">
      <c r="A982">
        <v>16</v>
      </c>
      <c r="B982" t="s">
        <v>1868</v>
      </c>
      <c r="C982" t="s">
        <v>1869</v>
      </c>
      <c r="D982">
        <v>2022</v>
      </c>
      <c r="E982" t="s">
        <v>59</v>
      </c>
      <c r="F982" t="s">
        <v>60</v>
      </c>
      <c r="G982">
        <v>2</v>
      </c>
      <c r="H982" t="s">
        <v>61</v>
      </c>
      <c r="I982" s="1" t="s">
        <v>2527</v>
      </c>
      <c r="J982" t="s">
        <v>1870</v>
      </c>
      <c r="K982" t="s">
        <v>1870</v>
      </c>
      <c r="L982" t="s">
        <v>1992</v>
      </c>
      <c r="M982" t="s">
        <v>3148</v>
      </c>
      <c r="N982" s="1" t="s">
        <v>231</v>
      </c>
      <c r="O982" t="s">
        <v>232</v>
      </c>
      <c r="P982" s="1" t="s">
        <v>233</v>
      </c>
      <c r="Q982" t="s">
        <v>234</v>
      </c>
      <c r="R982" t="s">
        <v>2983</v>
      </c>
      <c r="S982" t="s">
        <v>1968</v>
      </c>
      <c r="T982">
        <v>18</v>
      </c>
      <c r="U982">
        <v>4</v>
      </c>
      <c r="V982" t="s">
        <v>1973</v>
      </c>
      <c r="W982">
        <v>1</v>
      </c>
      <c r="X982" t="s">
        <v>75</v>
      </c>
      <c r="Y982">
        <v>1</v>
      </c>
      <c r="Z982" t="s">
        <v>69</v>
      </c>
      <c r="AA982">
        <v>1</v>
      </c>
      <c r="AB982" s="3">
        <v>0</v>
      </c>
      <c r="AC982" s="3">
        <v>0</v>
      </c>
      <c r="AD982" s="3">
        <v>0</v>
      </c>
      <c r="AE982" s="3">
        <v>0</v>
      </c>
      <c r="AF982" s="3">
        <v>0</v>
      </c>
      <c r="AG982" s="3">
        <v>0</v>
      </c>
      <c r="AH982" s="3">
        <v>450</v>
      </c>
      <c r="AI982" s="3">
        <v>0</v>
      </c>
      <c r="AJ982" s="3">
        <v>0</v>
      </c>
      <c r="AK982" s="3">
        <v>0</v>
      </c>
      <c r="AL982" s="3">
        <v>0</v>
      </c>
      <c r="AM982" s="3">
        <v>0</v>
      </c>
      <c r="AN982" s="3">
        <v>450</v>
      </c>
      <c r="AO982" s="3">
        <v>0</v>
      </c>
      <c r="AP982" s="3">
        <v>0</v>
      </c>
      <c r="AQ982" s="4">
        <v>0</v>
      </c>
      <c r="AR982" s="4">
        <v>0</v>
      </c>
      <c r="AS982" s="3">
        <v>0</v>
      </c>
      <c r="AT982" s="4">
        <v>0</v>
      </c>
      <c r="AU982" s="4">
        <v>0</v>
      </c>
      <c r="AV982" s="3">
        <v>0</v>
      </c>
      <c r="AW982" s="4">
        <v>322000000</v>
      </c>
      <c r="AX982" s="4">
        <v>0</v>
      </c>
      <c r="AY982" s="3">
        <v>0</v>
      </c>
      <c r="AZ982" s="4">
        <v>0</v>
      </c>
      <c r="BA982" s="4">
        <v>0</v>
      </c>
      <c r="BB982" s="3">
        <v>0</v>
      </c>
      <c r="BC982" s="4">
        <v>322000000</v>
      </c>
      <c r="BD982" s="4">
        <v>0</v>
      </c>
      <c r="BE982" s="3">
        <v>0</v>
      </c>
      <c r="BG982" s="4">
        <f t="shared" si="122"/>
        <v>0</v>
      </c>
      <c r="BH982" s="4">
        <f t="shared" si="123"/>
        <v>0</v>
      </c>
      <c r="BI982" s="4">
        <f t="shared" si="124"/>
        <v>0</v>
      </c>
      <c r="BJ982" s="4">
        <f t="shared" si="125"/>
        <v>0</v>
      </c>
      <c r="BK982" s="4">
        <f t="shared" si="126"/>
        <v>322</v>
      </c>
      <c r="BL982" s="4">
        <f t="shared" si="127"/>
        <v>0</v>
      </c>
      <c r="BM982" s="4">
        <f t="shared" si="128"/>
        <v>0</v>
      </c>
      <c r="BN982" s="4">
        <f t="shared" si="129"/>
        <v>0</v>
      </c>
    </row>
    <row r="983" spans="1:66" x14ac:dyDescent="0.25">
      <c r="A983">
        <v>16</v>
      </c>
      <c r="B983" t="s">
        <v>1868</v>
      </c>
      <c r="C983" t="s">
        <v>1869</v>
      </c>
      <c r="D983">
        <v>2022</v>
      </c>
      <c r="E983" t="s">
        <v>59</v>
      </c>
      <c r="F983" t="s">
        <v>60</v>
      </c>
      <c r="G983">
        <v>2</v>
      </c>
      <c r="H983" t="s">
        <v>61</v>
      </c>
      <c r="I983" s="1" t="s">
        <v>2527</v>
      </c>
      <c r="J983" t="s">
        <v>1870</v>
      </c>
      <c r="K983" t="s">
        <v>1870</v>
      </c>
      <c r="L983" t="s">
        <v>1992</v>
      </c>
      <c r="M983" t="s">
        <v>3148</v>
      </c>
      <c r="N983" s="1" t="s">
        <v>244</v>
      </c>
      <c r="O983" t="s">
        <v>245</v>
      </c>
      <c r="P983" s="1" t="s">
        <v>246</v>
      </c>
      <c r="Q983" t="s">
        <v>247</v>
      </c>
      <c r="R983" t="s">
        <v>2984</v>
      </c>
      <c r="S983" t="s">
        <v>1974</v>
      </c>
      <c r="T983">
        <v>10</v>
      </c>
      <c r="U983">
        <v>1</v>
      </c>
      <c r="V983" t="s">
        <v>1975</v>
      </c>
      <c r="W983">
        <v>1</v>
      </c>
      <c r="X983" t="s">
        <v>75</v>
      </c>
      <c r="Y983">
        <v>1</v>
      </c>
      <c r="Z983" t="s">
        <v>69</v>
      </c>
      <c r="AA983">
        <v>1</v>
      </c>
      <c r="AB983" s="3">
        <v>0</v>
      </c>
      <c r="AC983" s="3">
        <v>0</v>
      </c>
      <c r="AD983" s="3">
        <v>0</v>
      </c>
      <c r="AE983" s="3">
        <v>4</v>
      </c>
      <c r="AF983" s="3">
        <v>2</v>
      </c>
      <c r="AG983" s="3">
        <v>50</v>
      </c>
      <c r="AH983" s="3">
        <v>0</v>
      </c>
      <c r="AI983" s="3">
        <v>0</v>
      </c>
      <c r="AJ983" s="3">
        <v>0</v>
      </c>
      <c r="AK983" s="3">
        <v>3</v>
      </c>
      <c r="AL983" s="3">
        <v>0</v>
      </c>
      <c r="AM983" s="3">
        <v>0</v>
      </c>
      <c r="AN983" s="3">
        <v>7</v>
      </c>
      <c r="AO983" s="3">
        <v>2</v>
      </c>
      <c r="AP983" s="3">
        <v>28.57</v>
      </c>
      <c r="AQ983" s="4">
        <v>0</v>
      </c>
      <c r="AR983" s="4">
        <v>0</v>
      </c>
      <c r="AS983" s="3">
        <v>0</v>
      </c>
      <c r="AT983" s="4">
        <v>250000000</v>
      </c>
      <c r="AU983" s="4">
        <v>250000000</v>
      </c>
      <c r="AV983" s="3">
        <v>100</v>
      </c>
      <c r="AW983" s="4">
        <v>0</v>
      </c>
      <c r="AX983" s="4">
        <v>0</v>
      </c>
      <c r="AY983" s="3">
        <v>0</v>
      </c>
      <c r="AZ983" s="4">
        <v>240000000</v>
      </c>
      <c r="BA983" s="4">
        <v>0</v>
      </c>
      <c r="BB983" s="3">
        <v>0</v>
      </c>
      <c r="BC983" s="4">
        <v>490000000</v>
      </c>
      <c r="BD983" s="4">
        <v>250000000</v>
      </c>
      <c r="BE983" s="3">
        <v>51.02</v>
      </c>
      <c r="BF983" t="s">
        <v>1976</v>
      </c>
      <c r="BG983" s="4">
        <f t="shared" si="122"/>
        <v>0</v>
      </c>
      <c r="BH983" s="4">
        <f t="shared" si="123"/>
        <v>0</v>
      </c>
      <c r="BI983" s="4">
        <f t="shared" si="124"/>
        <v>250</v>
      </c>
      <c r="BJ983" s="4">
        <f t="shared" si="125"/>
        <v>250</v>
      </c>
      <c r="BK983" s="4">
        <f t="shared" si="126"/>
        <v>0</v>
      </c>
      <c r="BL983" s="4">
        <f t="shared" si="127"/>
        <v>0</v>
      </c>
      <c r="BM983" s="4">
        <f t="shared" si="128"/>
        <v>240</v>
      </c>
      <c r="BN983" s="4">
        <f t="shared" si="129"/>
        <v>0</v>
      </c>
    </row>
    <row r="984" spans="1:66" x14ac:dyDescent="0.25">
      <c r="A984">
        <v>16</v>
      </c>
      <c r="B984" t="s">
        <v>1868</v>
      </c>
      <c r="C984" t="s">
        <v>1869</v>
      </c>
      <c r="D984">
        <v>2022</v>
      </c>
      <c r="E984" t="s">
        <v>59</v>
      </c>
      <c r="F984" t="s">
        <v>60</v>
      </c>
      <c r="G984">
        <v>2</v>
      </c>
      <c r="H984" t="s">
        <v>61</v>
      </c>
      <c r="I984" s="1" t="s">
        <v>2527</v>
      </c>
      <c r="J984" t="s">
        <v>1870</v>
      </c>
      <c r="K984" t="s">
        <v>1870</v>
      </c>
      <c r="L984" t="s">
        <v>1992</v>
      </c>
      <c r="M984" t="s">
        <v>3148</v>
      </c>
      <c r="N984" s="1" t="s">
        <v>244</v>
      </c>
      <c r="O984" t="s">
        <v>245</v>
      </c>
      <c r="P984" s="1" t="s">
        <v>246</v>
      </c>
      <c r="Q984" t="s">
        <v>247</v>
      </c>
      <c r="R984" t="s">
        <v>2984</v>
      </c>
      <c r="S984" t="s">
        <v>1974</v>
      </c>
      <c r="T984">
        <v>10</v>
      </c>
      <c r="U984">
        <v>2</v>
      </c>
      <c r="V984" t="s">
        <v>1977</v>
      </c>
      <c r="W984">
        <v>1</v>
      </c>
      <c r="X984" t="s">
        <v>75</v>
      </c>
      <c r="Y984">
        <v>1</v>
      </c>
      <c r="Z984" t="s">
        <v>69</v>
      </c>
      <c r="AA984">
        <v>1</v>
      </c>
      <c r="AB984" s="3">
        <v>5</v>
      </c>
      <c r="AC984" s="3">
        <v>0</v>
      </c>
      <c r="AD984" s="3">
        <v>0</v>
      </c>
      <c r="AE984" s="3">
        <v>5</v>
      </c>
      <c r="AF984" s="3">
        <v>0</v>
      </c>
      <c r="AG984" s="3">
        <v>0</v>
      </c>
      <c r="AH984" s="3">
        <v>0</v>
      </c>
      <c r="AI984" s="3">
        <v>0</v>
      </c>
      <c r="AJ984" s="3">
        <v>0</v>
      </c>
      <c r="AK984" s="3">
        <v>5</v>
      </c>
      <c r="AL984" s="3">
        <v>0</v>
      </c>
      <c r="AM984" s="3">
        <v>0</v>
      </c>
      <c r="AN984" s="3">
        <v>15</v>
      </c>
      <c r="AO984" s="3">
        <v>0</v>
      </c>
      <c r="AP984" s="3">
        <v>0</v>
      </c>
      <c r="AQ984" s="4">
        <v>18000000</v>
      </c>
      <c r="AR984" s="4">
        <v>15000000</v>
      </c>
      <c r="AS984" s="3">
        <v>83.33</v>
      </c>
      <c r="AT984" s="4">
        <v>100000000</v>
      </c>
      <c r="AU984" s="4">
        <v>29520000</v>
      </c>
      <c r="AV984" s="3">
        <v>29.52</v>
      </c>
      <c r="AW984" s="4">
        <v>0</v>
      </c>
      <c r="AX984" s="4">
        <v>0</v>
      </c>
      <c r="AY984" s="3">
        <v>0</v>
      </c>
      <c r="AZ984" s="4">
        <v>110000000</v>
      </c>
      <c r="BA984" s="4">
        <v>0</v>
      </c>
      <c r="BB984" s="3">
        <v>0</v>
      </c>
      <c r="BC984" s="4">
        <v>228000000</v>
      </c>
      <c r="BD984" s="4">
        <v>44520000</v>
      </c>
      <c r="BE984" s="3">
        <v>19.53</v>
      </c>
      <c r="BF984" t="s">
        <v>1978</v>
      </c>
      <c r="BG984" s="4">
        <f t="shared" si="122"/>
        <v>18</v>
      </c>
      <c r="BH984" s="4">
        <f t="shared" si="123"/>
        <v>15</v>
      </c>
      <c r="BI984" s="4">
        <f t="shared" si="124"/>
        <v>100</v>
      </c>
      <c r="BJ984" s="4">
        <f t="shared" si="125"/>
        <v>29.52</v>
      </c>
      <c r="BK984" s="4">
        <f t="shared" si="126"/>
        <v>0</v>
      </c>
      <c r="BL984" s="4">
        <f t="shared" si="127"/>
        <v>0</v>
      </c>
      <c r="BM984" s="4">
        <f t="shared" si="128"/>
        <v>110</v>
      </c>
      <c r="BN984" s="4">
        <f t="shared" si="129"/>
        <v>0</v>
      </c>
    </row>
    <row r="985" spans="1:66" x14ac:dyDescent="0.25">
      <c r="A985">
        <v>16</v>
      </c>
      <c r="B985" t="s">
        <v>1868</v>
      </c>
      <c r="C985" t="s">
        <v>1869</v>
      </c>
      <c r="D985">
        <v>2022</v>
      </c>
      <c r="E985" t="s">
        <v>59</v>
      </c>
      <c r="F985" t="s">
        <v>60</v>
      </c>
      <c r="G985">
        <v>2</v>
      </c>
      <c r="H985" t="s">
        <v>61</v>
      </c>
      <c r="I985" s="1" t="s">
        <v>2527</v>
      </c>
      <c r="J985" t="s">
        <v>1870</v>
      </c>
      <c r="K985" t="s">
        <v>1870</v>
      </c>
      <c r="L985" t="s">
        <v>1992</v>
      </c>
      <c r="M985" t="s">
        <v>3148</v>
      </c>
      <c r="N985" s="1" t="s">
        <v>244</v>
      </c>
      <c r="O985" t="s">
        <v>245</v>
      </c>
      <c r="P985" s="1" t="s">
        <v>246</v>
      </c>
      <c r="Q985" t="s">
        <v>247</v>
      </c>
      <c r="R985" t="s">
        <v>2984</v>
      </c>
      <c r="S985" t="s">
        <v>1974</v>
      </c>
      <c r="T985">
        <v>10</v>
      </c>
      <c r="U985">
        <v>3</v>
      </c>
      <c r="V985" t="s">
        <v>1979</v>
      </c>
      <c r="W985">
        <v>1</v>
      </c>
      <c r="X985" t="s">
        <v>75</v>
      </c>
      <c r="Y985">
        <v>1</v>
      </c>
      <c r="Z985" t="s">
        <v>69</v>
      </c>
      <c r="AA985">
        <v>1</v>
      </c>
      <c r="AB985" s="3">
        <v>125</v>
      </c>
      <c r="AC985" s="3">
        <v>0</v>
      </c>
      <c r="AD985" s="3">
        <v>0</v>
      </c>
      <c r="AE985" s="3">
        <v>125</v>
      </c>
      <c r="AF985" s="3">
        <v>0</v>
      </c>
      <c r="AG985" s="3">
        <v>0</v>
      </c>
      <c r="AH985" s="3">
        <v>125</v>
      </c>
      <c r="AI985" s="3">
        <v>0</v>
      </c>
      <c r="AJ985" s="3">
        <v>0</v>
      </c>
      <c r="AK985" s="3">
        <v>125</v>
      </c>
      <c r="AL985" s="3">
        <v>0</v>
      </c>
      <c r="AM985" s="3">
        <v>0</v>
      </c>
      <c r="AN985" s="3">
        <v>500</v>
      </c>
      <c r="AO985" s="3">
        <v>0</v>
      </c>
      <c r="AP985" s="3">
        <v>0</v>
      </c>
      <c r="AQ985" s="4">
        <v>28260000</v>
      </c>
      <c r="AR985" s="4">
        <v>18840000</v>
      </c>
      <c r="AS985" s="3">
        <v>66.67</v>
      </c>
      <c r="AT985" s="4">
        <v>48000000</v>
      </c>
      <c r="AU985" s="4">
        <v>27720000</v>
      </c>
      <c r="AV985" s="3">
        <v>57.75</v>
      </c>
      <c r="AW985" s="4">
        <v>150000000</v>
      </c>
      <c r="AX985" s="4">
        <v>0</v>
      </c>
      <c r="AY985" s="3">
        <v>0</v>
      </c>
      <c r="AZ985" s="4">
        <v>195000000</v>
      </c>
      <c r="BA985" s="4">
        <v>0</v>
      </c>
      <c r="BB985" s="3">
        <v>0</v>
      </c>
      <c r="BC985" s="4">
        <v>421260000</v>
      </c>
      <c r="BD985" s="4">
        <v>46560000</v>
      </c>
      <c r="BE985" s="3">
        <v>11.05</v>
      </c>
      <c r="BF985" t="s">
        <v>1980</v>
      </c>
      <c r="BG985" s="4">
        <f t="shared" si="122"/>
        <v>28.26</v>
      </c>
      <c r="BH985" s="4">
        <f t="shared" si="123"/>
        <v>18.84</v>
      </c>
      <c r="BI985" s="4">
        <f t="shared" si="124"/>
        <v>48</v>
      </c>
      <c r="BJ985" s="4">
        <f t="shared" si="125"/>
        <v>27.72</v>
      </c>
      <c r="BK985" s="4">
        <f t="shared" si="126"/>
        <v>150</v>
      </c>
      <c r="BL985" s="4">
        <f t="shared" si="127"/>
        <v>0</v>
      </c>
      <c r="BM985" s="4">
        <f t="shared" si="128"/>
        <v>195</v>
      </c>
      <c r="BN985" s="4">
        <f t="shared" si="129"/>
        <v>0</v>
      </c>
    </row>
    <row r="986" spans="1:66" x14ac:dyDescent="0.25">
      <c r="A986">
        <v>16</v>
      </c>
      <c r="B986" t="s">
        <v>1868</v>
      </c>
      <c r="C986" t="s">
        <v>1869</v>
      </c>
      <c r="D986">
        <v>2022</v>
      </c>
      <c r="E986" t="s">
        <v>59</v>
      </c>
      <c r="F986" t="s">
        <v>60</v>
      </c>
      <c r="G986">
        <v>2</v>
      </c>
      <c r="H986" t="s">
        <v>61</v>
      </c>
      <c r="I986" s="1" t="s">
        <v>2527</v>
      </c>
      <c r="J986" t="s">
        <v>1870</v>
      </c>
      <c r="K986" t="s">
        <v>1870</v>
      </c>
      <c r="L986" t="s">
        <v>1992</v>
      </c>
      <c r="M986" t="s">
        <v>3148</v>
      </c>
      <c r="N986" s="1" t="s">
        <v>244</v>
      </c>
      <c r="O986" t="s">
        <v>245</v>
      </c>
      <c r="P986" s="1" t="s">
        <v>246</v>
      </c>
      <c r="Q986" t="s">
        <v>247</v>
      </c>
      <c r="R986" t="s">
        <v>2984</v>
      </c>
      <c r="S986" t="s">
        <v>1974</v>
      </c>
      <c r="T986">
        <v>10</v>
      </c>
      <c r="U986">
        <v>4</v>
      </c>
      <c r="V986" t="s">
        <v>1981</v>
      </c>
      <c r="W986">
        <v>1</v>
      </c>
      <c r="X986" t="s">
        <v>75</v>
      </c>
      <c r="Y986">
        <v>1</v>
      </c>
      <c r="Z986" t="s">
        <v>69</v>
      </c>
      <c r="AA986">
        <v>1</v>
      </c>
      <c r="AB986" s="3">
        <v>17</v>
      </c>
      <c r="AC986" s="3">
        <v>27</v>
      </c>
      <c r="AD986" s="3">
        <v>158.82</v>
      </c>
      <c r="AE986" s="3">
        <v>18</v>
      </c>
      <c r="AF986" s="3">
        <v>0</v>
      </c>
      <c r="AG986" s="3">
        <v>0</v>
      </c>
      <c r="AH986" s="3">
        <v>18</v>
      </c>
      <c r="AI986" s="3">
        <v>0</v>
      </c>
      <c r="AJ986" s="3">
        <v>0</v>
      </c>
      <c r="AK986" s="3">
        <v>17</v>
      </c>
      <c r="AL986" s="3">
        <v>0</v>
      </c>
      <c r="AM986" s="3">
        <v>0</v>
      </c>
      <c r="AN986" s="3">
        <v>70</v>
      </c>
      <c r="AO986" s="3">
        <v>27</v>
      </c>
      <c r="AP986" s="3">
        <v>38.57</v>
      </c>
      <c r="AQ986" s="4">
        <v>209751700</v>
      </c>
      <c r="AR986" s="4">
        <v>204360000</v>
      </c>
      <c r="AS986" s="3">
        <v>97.43</v>
      </c>
      <c r="AT986" s="4">
        <v>102000000</v>
      </c>
      <c r="AU986" s="4">
        <v>94636000</v>
      </c>
      <c r="AV986" s="3">
        <v>92.78</v>
      </c>
      <c r="AW986" s="4">
        <v>320000000</v>
      </c>
      <c r="AX986" s="4">
        <v>0</v>
      </c>
      <c r="AY986" s="3">
        <v>0</v>
      </c>
      <c r="AZ986" s="4">
        <v>335000000</v>
      </c>
      <c r="BA986" s="4">
        <v>0</v>
      </c>
      <c r="BB986" s="3">
        <v>0</v>
      </c>
      <c r="BC986" s="4">
        <v>966751700</v>
      </c>
      <c r="BD986" s="4">
        <v>298996000</v>
      </c>
      <c r="BE986" s="3">
        <v>30.93</v>
      </c>
      <c r="BF986" t="s">
        <v>1936</v>
      </c>
      <c r="BG986" s="4">
        <f t="shared" si="122"/>
        <v>209.7517</v>
      </c>
      <c r="BH986" s="4">
        <f t="shared" si="123"/>
        <v>204.36</v>
      </c>
      <c r="BI986" s="4">
        <f t="shared" si="124"/>
        <v>102</v>
      </c>
      <c r="BJ986" s="4">
        <f t="shared" si="125"/>
        <v>94.635999999999996</v>
      </c>
      <c r="BK986" s="4">
        <f t="shared" si="126"/>
        <v>320</v>
      </c>
      <c r="BL986" s="4">
        <f t="shared" si="127"/>
        <v>0</v>
      </c>
      <c r="BM986" s="4">
        <f t="shared" si="128"/>
        <v>335</v>
      </c>
      <c r="BN986" s="4">
        <f t="shared" si="129"/>
        <v>0</v>
      </c>
    </row>
    <row r="987" spans="1:66" x14ac:dyDescent="0.25">
      <c r="A987">
        <v>16</v>
      </c>
      <c r="B987" t="s">
        <v>1868</v>
      </c>
      <c r="C987" t="s">
        <v>1869</v>
      </c>
      <c r="D987">
        <v>2022</v>
      </c>
      <c r="E987" t="s">
        <v>59</v>
      </c>
      <c r="F987" t="s">
        <v>60</v>
      </c>
      <c r="G987">
        <v>2</v>
      </c>
      <c r="H987" t="s">
        <v>61</v>
      </c>
      <c r="I987" s="1" t="s">
        <v>2527</v>
      </c>
      <c r="J987" t="s">
        <v>1870</v>
      </c>
      <c r="K987" t="s">
        <v>1870</v>
      </c>
      <c r="L987" t="s">
        <v>1992</v>
      </c>
      <c r="M987" t="s">
        <v>3148</v>
      </c>
      <c r="N987" s="1" t="s">
        <v>244</v>
      </c>
      <c r="O987" t="s">
        <v>245</v>
      </c>
      <c r="P987" s="1" t="s">
        <v>257</v>
      </c>
      <c r="Q987" t="s">
        <v>258</v>
      </c>
      <c r="R987" t="s">
        <v>2985</v>
      </c>
      <c r="S987" t="s">
        <v>1982</v>
      </c>
      <c r="T987">
        <v>7</v>
      </c>
      <c r="U987">
        <v>1</v>
      </c>
      <c r="V987" t="s">
        <v>1983</v>
      </c>
      <c r="W987">
        <v>1</v>
      </c>
      <c r="X987" t="s">
        <v>75</v>
      </c>
      <c r="Y987">
        <v>1</v>
      </c>
      <c r="Z987" t="s">
        <v>69</v>
      </c>
      <c r="AA987">
        <v>1</v>
      </c>
      <c r="AB987" s="3">
        <v>1</v>
      </c>
      <c r="AC987" s="3">
        <v>1</v>
      </c>
      <c r="AD987" s="3">
        <v>100</v>
      </c>
      <c r="AE987" s="3">
        <v>1</v>
      </c>
      <c r="AF987" s="3">
        <v>1</v>
      </c>
      <c r="AG987" s="3">
        <v>100</v>
      </c>
      <c r="AH987" s="3">
        <v>1</v>
      </c>
      <c r="AI987" s="3">
        <v>0</v>
      </c>
      <c r="AJ987" s="3">
        <v>0</v>
      </c>
      <c r="AK987" s="3">
        <v>1</v>
      </c>
      <c r="AL987" s="3">
        <v>0</v>
      </c>
      <c r="AM987" s="3">
        <v>0</v>
      </c>
      <c r="AN987" s="3">
        <v>4</v>
      </c>
      <c r="AO987" s="3">
        <v>2</v>
      </c>
      <c r="AP987" s="3">
        <v>50</v>
      </c>
      <c r="AQ987" s="4">
        <v>360000000</v>
      </c>
      <c r="AR987" s="4">
        <v>310991999</v>
      </c>
      <c r="AS987" s="3">
        <v>86.39</v>
      </c>
      <c r="AT987" s="4">
        <v>598544435</v>
      </c>
      <c r="AU987" s="4">
        <v>561710556</v>
      </c>
      <c r="AV987" s="3">
        <v>93.85</v>
      </c>
      <c r="AW987" s="4">
        <v>320000000</v>
      </c>
      <c r="AX987" s="4">
        <v>0</v>
      </c>
      <c r="AY987" s="3">
        <v>0</v>
      </c>
      <c r="AZ987" s="4">
        <v>333000000</v>
      </c>
      <c r="BA987" s="4">
        <v>0</v>
      </c>
      <c r="BB987" s="3">
        <v>0</v>
      </c>
      <c r="BC987" s="4">
        <v>1611544435</v>
      </c>
      <c r="BD987" s="4">
        <v>872702555</v>
      </c>
      <c r="BE987" s="3">
        <v>54.15</v>
      </c>
      <c r="BF987" t="s">
        <v>1984</v>
      </c>
      <c r="BG987" s="4">
        <f t="shared" si="122"/>
        <v>360</v>
      </c>
      <c r="BH987" s="4">
        <f t="shared" si="123"/>
        <v>310.99199900000002</v>
      </c>
      <c r="BI987" s="4">
        <f t="shared" si="124"/>
        <v>598.54443500000002</v>
      </c>
      <c r="BJ987" s="4">
        <f t="shared" si="125"/>
        <v>561.710556</v>
      </c>
      <c r="BK987" s="4">
        <f t="shared" si="126"/>
        <v>320</v>
      </c>
      <c r="BL987" s="4">
        <f t="shared" si="127"/>
        <v>0</v>
      </c>
      <c r="BM987" s="4">
        <f t="shared" si="128"/>
        <v>333</v>
      </c>
      <c r="BN987" s="4">
        <f t="shared" si="129"/>
        <v>0</v>
      </c>
    </row>
    <row r="988" spans="1:66" x14ac:dyDescent="0.25">
      <c r="A988">
        <v>16</v>
      </c>
      <c r="B988" t="s">
        <v>1868</v>
      </c>
      <c r="C988" t="s">
        <v>1869</v>
      </c>
      <c r="D988">
        <v>2022</v>
      </c>
      <c r="E988" t="s">
        <v>59</v>
      </c>
      <c r="F988" t="s">
        <v>60</v>
      </c>
      <c r="G988">
        <v>2</v>
      </c>
      <c r="H988" t="s">
        <v>61</v>
      </c>
      <c r="I988" s="1" t="s">
        <v>2527</v>
      </c>
      <c r="J988" t="s">
        <v>1870</v>
      </c>
      <c r="K988" t="s">
        <v>1870</v>
      </c>
      <c r="L988" t="s">
        <v>1992</v>
      </c>
      <c r="M988" t="s">
        <v>3148</v>
      </c>
      <c r="N988" s="1" t="s">
        <v>244</v>
      </c>
      <c r="O988" t="s">
        <v>245</v>
      </c>
      <c r="P988" s="1" t="s">
        <v>257</v>
      </c>
      <c r="Q988" t="s">
        <v>258</v>
      </c>
      <c r="R988" t="s">
        <v>2986</v>
      </c>
      <c r="S988" t="s">
        <v>1985</v>
      </c>
      <c r="T988">
        <v>10</v>
      </c>
      <c r="U988">
        <v>1</v>
      </c>
      <c r="V988" t="s">
        <v>1986</v>
      </c>
      <c r="W988">
        <v>2</v>
      </c>
      <c r="X988" t="s">
        <v>68</v>
      </c>
      <c r="Y988">
        <v>1</v>
      </c>
      <c r="Z988" t="s">
        <v>69</v>
      </c>
      <c r="AA988">
        <v>1</v>
      </c>
      <c r="AB988" s="3">
        <v>1</v>
      </c>
      <c r="AC988" s="3">
        <v>0</v>
      </c>
      <c r="AD988" s="3">
        <v>0</v>
      </c>
      <c r="AE988" s="3">
        <v>1</v>
      </c>
      <c r="AF988" s="3">
        <v>0</v>
      </c>
      <c r="AG988" s="3">
        <v>0</v>
      </c>
      <c r="AH988" s="3">
        <v>1</v>
      </c>
      <c r="AI988" s="3">
        <v>0</v>
      </c>
      <c r="AJ988" s="3">
        <v>0</v>
      </c>
      <c r="AK988" s="3">
        <v>1</v>
      </c>
      <c r="AL988" s="3">
        <v>0</v>
      </c>
      <c r="AM988" s="3">
        <v>0</v>
      </c>
      <c r="AN988" s="3" t="s">
        <v>70</v>
      </c>
      <c r="AO988" s="3" t="s">
        <v>70</v>
      </c>
      <c r="AP988" s="3" t="s">
        <v>70</v>
      </c>
      <c r="AQ988" s="4">
        <v>4518000</v>
      </c>
      <c r="AR988" s="4">
        <v>0</v>
      </c>
      <c r="AS988" s="3">
        <v>0</v>
      </c>
      <c r="AT988" s="4">
        <v>30000000</v>
      </c>
      <c r="AU988" s="4">
        <v>0</v>
      </c>
      <c r="AV988" s="3">
        <v>0</v>
      </c>
      <c r="AW988" s="4">
        <v>30000000</v>
      </c>
      <c r="AX988" s="4">
        <v>0</v>
      </c>
      <c r="AY988" s="3">
        <v>0</v>
      </c>
      <c r="AZ988" s="4">
        <v>30000000</v>
      </c>
      <c r="BA988" s="4">
        <v>0</v>
      </c>
      <c r="BB988" s="3">
        <v>0</v>
      </c>
      <c r="BC988" s="4">
        <v>94518000</v>
      </c>
      <c r="BD988" s="4">
        <v>0</v>
      </c>
      <c r="BE988" s="3">
        <v>0</v>
      </c>
      <c r="BF988" t="s">
        <v>1987</v>
      </c>
      <c r="BG988" s="4">
        <f t="shared" si="122"/>
        <v>4.5179999999999998</v>
      </c>
      <c r="BH988" s="4">
        <f t="shared" si="123"/>
        <v>0</v>
      </c>
      <c r="BI988" s="4">
        <f t="shared" si="124"/>
        <v>30</v>
      </c>
      <c r="BJ988" s="4">
        <f t="shared" si="125"/>
        <v>0</v>
      </c>
      <c r="BK988" s="4">
        <f t="shared" si="126"/>
        <v>30</v>
      </c>
      <c r="BL988" s="4">
        <f t="shared" si="127"/>
        <v>0</v>
      </c>
      <c r="BM988" s="4">
        <f t="shared" si="128"/>
        <v>30</v>
      </c>
      <c r="BN988" s="4">
        <f t="shared" si="129"/>
        <v>0</v>
      </c>
    </row>
    <row r="989" spans="1:66" x14ac:dyDescent="0.25">
      <c r="A989">
        <v>16</v>
      </c>
      <c r="B989" t="s">
        <v>1868</v>
      </c>
      <c r="C989" t="s">
        <v>1869</v>
      </c>
      <c r="D989">
        <v>2022</v>
      </c>
      <c r="E989" t="s">
        <v>59</v>
      </c>
      <c r="F989" t="s">
        <v>60</v>
      </c>
      <c r="G989">
        <v>2</v>
      </c>
      <c r="H989" t="s">
        <v>61</v>
      </c>
      <c r="I989" s="1" t="s">
        <v>2527</v>
      </c>
      <c r="J989" t="s">
        <v>1870</v>
      </c>
      <c r="K989" t="s">
        <v>1870</v>
      </c>
      <c r="L989" t="s">
        <v>1992</v>
      </c>
      <c r="M989" t="s">
        <v>3148</v>
      </c>
      <c r="N989" s="1" t="s">
        <v>244</v>
      </c>
      <c r="O989" t="s">
        <v>245</v>
      </c>
      <c r="P989" s="1" t="s">
        <v>257</v>
      </c>
      <c r="Q989" t="s">
        <v>258</v>
      </c>
      <c r="R989" t="s">
        <v>2986</v>
      </c>
      <c r="S989" t="s">
        <v>1985</v>
      </c>
      <c r="T989">
        <v>10</v>
      </c>
      <c r="U989">
        <v>2</v>
      </c>
      <c r="V989" t="s">
        <v>1988</v>
      </c>
      <c r="W989">
        <v>1</v>
      </c>
      <c r="X989" t="s">
        <v>75</v>
      </c>
      <c r="Y989">
        <v>1</v>
      </c>
      <c r="Z989" t="s">
        <v>69</v>
      </c>
      <c r="AA989">
        <v>1</v>
      </c>
      <c r="AB989" s="3">
        <v>1</v>
      </c>
      <c r="AC989" s="3">
        <v>1</v>
      </c>
      <c r="AD989" s="3">
        <v>100</v>
      </c>
      <c r="AE989" s="3">
        <v>1</v>
      </c>
      <c r="AF989" s="3">
        <v>1</v>
      </c>
      <c r="AG989" s="3">
        <v>100</v>
      </c>
      <c r="AH989" s="3">
        <v>1</v>
      </c>
      <c r="AI989" s="3">
        <v>0</v>
      </c>
      <c r="AJ989" s="3">
        <v>0</v>
      </c>
      <c r="AK989" s="3">
        <v>1</v>
      </c>
      <c r="AL989" s="3">
        <v>0</v>
      </c>
      <c r="AM989" s="3">
        <v>0</v>
      </c>
      <c r="AN989" s="3">
        <v>4</v>
      </c>
      <c r="AO989" s="3">
        <v>2</v>
      </c>
      <c r="AP989" s="3">
        <v>50</v>
      </c>
      <c r="AQ989" s="4">
        <v>2001460371</v>
      </c>
      <c r="AR989" s="4">
        <v>1976102596</v>
      </c>
      <c r="AS989" s="3">
        <v>98.73</v>
      </c>
      <c r="AT989" s="4">
        <v>2661081435</v>
      </c>
      <c r="AU989" s="4">
        <v>2575523921</v>
      </c>
      <c r="AV989" s="3">
        <v>96.78</v>
      </c>
      <c r="AW989" s="4">
        <v>2082000000</v>
      </c>
      <c r="AX989" s="4">
        <v>0</v>
      </c>
      <c r="AY989" s="3">
        <v>0</v>
      </c>
      <c r="AZ989" s="4">
        <v>2224000000</v>
      </c>
      <c r="BA989" s="4">
        <v>0</v>
      </c>
      <c r="BB989" s="3">
        <v>0</v>
      </c>
      <c r="BC989" s="4">
        <v>8968541806</v>
      </c>
      <c r="BD989" s="4">
        <v>4551626517</v>
      </c>
      <c r="BE989" s="3">
        <v>50.75</v>
      </c>
      <c r="BF989" t="s">
        <v>1989</v>
      </c>
      <c r="BG989" s="4">
        <f t="shared" si="122"/>
        <v>2001.4603709999999</v>
      </c>
      <c r="BH989" s="4">
        <f t="shared" si="123"/>
        <v>1976.1025959999999</v>
      </c>
      <c r="BI989" s="4">
        <f t="shared" si="124"/>
        <v>2661.0814350000001</v>
      </c>
      <c r="BJ989" s="4">
        <f t="shared" si="125"/>
        <v>2575.523921</v>
      </c>
      <c r="BK989" s="4">
        <f t="shared" si="126"/>
        <v>2082</v>
      </c>
      <c r="BL989" s="4">
        <f t="shared" si="127"/>
        <v>0</v>
      </c>
      <c r="BM989" s="4">
        <f t="shared" si="128"/>
        <v>2224</v>
      </c>
      <c r="BN989" s="4">
        <f t="shared" si="129"/>
        <v>0</v>
      </c>
    </row>
    <row r="990" spans="1:66" x14ac:dyDescent="0.25">
      <c r="A990">
        <v>16</v>
      </c>
      <c r="B990" t="s">
        <v>1990</v>
      </c>
      <c r="C990" t="s">
        <v>1991</v>
      </c>
      <c r="D990">
        <v>2022</v>
      </c>
      <c r="E990" t="s">
        <v>59</v>
      </c>
      <c r="F990" t="s">
        <v>60</v>
      </c>
      <c r="G990">
        <v>2</v>
      </c>
      <c r="H990" t="s">
        <v>61</v>
      </c>
      <c r="I990" s="1" t="s">
        <v>2528</v>
      </c>
      <c r="J990" t="s">
        <v>1993</v>
      </c>
      <c r="K990" t="s">
        <v>1993</v>
      </c>
      <c r="L990" t="s">
        <v>1992</v>
      </c>
      <c r="M990" t="s">
        <v>3148</v>
      </c>
      <c r="N990" s="1" t="s">
        <v>63</v>
      </c>
      <c r="O990" t="s">
        <v>64</v>
      </c>
      <c r="P990" s="1" t="s">
        <v>63</v>
      </c>
      <c r="Q990" t="s">
        <v>65</v>
      </c>
      <c r="R990" t="s">
        <v>2987</v>
      </c>
      <c r="S990" t="s">
        <v>1994</v>
      </c>
      <c r="T990">
        <v>16</v>
      </c>
      <c r="U990">
        <v>1</v>
      </c>
      <c r="V990" t="s">
        <v>1995</v>
      </c>
      <c r="W990">
        <v>2</v>
      </c>
      <c r="X990" t="s">
        <v>68</v>
      </c>
      <c r="Y990">
        <v>1</v>
      </c>
      <c r="Z990" t="s">
        <v>69</v>
      </c>
      <c r="AA990">
        <v>1</v>
      </c>
      <c r="AB990" s="3">
        <v>885</v>
      </c>
      <c r="AC990" s="3">
        <v>885</v>
      </c>
      <c r="AD990" s="3">
        <v>100</v>
      </c>
      <c r="AE990" s="3">
        <v>885</v>
      </c>
      <c r="AF990" s="3">
        <v>885</v>
      </c>
      <c r="AG990" s="3">
        <v>100</v>
      </c>
      <c r="AH990" s="3">
        <v>885</v>
      </c>
      <c r="AI990" s="3">
        <v>0</v>
      </c>
      <c r="AJ990" s="3">
        <v>0</v>
      </c>
      <c r="AK990" s="3">
        <v>885</v>
      </c>
      <c r="AL990" s="3">
        <v>0</v>
      </c>
      <c r="AM990" s="3">
        <v>0</v>
      </c>
      <c r="AN990" s="3" t="s">
        <v>70</v>
      </c>
      <c r="AO990" s="3" t="s">
        <v>70</v>
      </c>
      <c r="AP990" s="3" t="s">
        <v>70</v>
      </c>
      <c r="AQ990" s="4">
        <v>1346184400</v>
      </c>
      <c r="AR990" s="4">
        <v>1346184400</v>
      </c>
      <c r="AS990" s="3">
        <v>100</v>
      </c>
      <c r="AT990" s="4">
        <v>1661650000</v>
      </c>
      <c r="AU990" s="4">
        <v>1609910000</v>
      </c>
      <c r="AV990" s="3">
        <v>96.89</v>
      </c>
      <c r="AW990" s="4">
        <v>1865000000</v>
      </c>
      <c r="AX990" s="4">
        <v>0</v>
      </c>
      <c r="AY990" s="3">
        <v>0</v>
      </c>
      <c r="AZ990" s="4">
        <v>2365000000</v>
      </c>
      <c r="BA990" s="4">
        <v>0</v>
      </c>
      <c r="BB990" s="3">
        <v>0</v>
      </c>
      <c r="BC990" s="4">
        <v>7237834400</v>
      </c>
      <c r="BD990" s="4">
        <v>2956094400</v>
      </c>
      <c r="BE990" s="3">
        <v>40.840000000000003</v>
      </c>
      <c r="BF990" t="s">
        <v>1996</v>
      </c>
      <c r="BG990" s="4">
        <f t="shared" si="122"/>
        <v>1346.1844000000001</v>
      </c>
      <c r="BH990" s="4">
        <f t="shared" si="123"/>
        <v>1346.1844000000001</v>
      </c>
      <c r="BI990" s="4">
        <f t="shared" si="124"/>
        <v>1661.65</v>
      </c>
      <c r="BJ990" s="4">
        <f t="shared" si="125"/>
        <v>1609.91</v>
      </c>
      <c r="BK990" s="4">
        <f t="shared" si="126"/>
        <v>1865</v>
      </c>
      <c r="BL990" s="4">
        <f t="shared" si="127"/>
        <v>0</v>
      </c>
      <c r="BM990" s="4">
        <f t="shared" si="128"/>
        <v>2365</v>
      </c>
      <c r="BN990" s="4">
        <f t="shared" si="129"/>
        <v>0</v>
      </c>
    </row>
    <row r="991" spans="1:66" x14ac:dyDescent="0.25">
      <c r="A991">
        <v>16</v>
      </c>
      <c r="B991" t="s">
        <v>1990</v>
      </c>
      <c r="C991" t="s">
        <v>1991</v>
      </c>
      <c r="D991">
        <v>2022</v>
      </c>
      <c r="E991" t="s">
        <v>59</v>
      </c>
      <c r="F991" t="s">
        <v>60</v>
      </c>
      <c r="G991">
        <v>2</v>
      </c>
      <c r="H991" t="s">
        <v>61</v>
      </c>
      <c r="I991" s="1" t="s">
        <v>2528</v>
      </c>
      <c r="J991" t="s">
        <v>1993</v>
      </c>
      <c r="K991" t="s">
        <v>1993</v>
      </c>
      <c r="L991" t="s">
        <v>1992</v>
      </c>
      <c r="M991" t="s">
        <v>3148</v>
      </c>
      <c r="N991" s="1" t="s">
        <v>63</v>
      </c>
      <c r="O991" t="s">
        <v>64</v>
      </c>
      <c r="P991" s="1" t="s">
        <v>63</v>
      </c>
      <c r="Q991" t="s">
        <v>65</v>
      </c>
      <c r="R991" t="s">
        <v>2987</v>
      </c>
      <c r="S991" t="s">
        <v>1994</v>
      </c>
      <c r="T991">
        <v>16</v>
      </c>
      <c r="U991">
        <v>2</v>
      </c>
      <c r="V991" t="s">
        <v>1997</v>
      </c>
      <c r="W991">
        <v>2</v>
      </c>
      <c r="X991" t="s">
        <v>68</v>
      </c>
      <c r="Y991">
        <v>1</v>
      </c>
      <c r="Z991" t="s">
        <v>69</v>
      </c>
      <c r="AA991">
        <v>1</v>
      </c>
      <c r="AB991" s="3">
        <v>6402</v>
      </c>
      <c r="AC991" s="3">
        <v>10420</v>
      </c>
      <c r="AD991" s="3">
        <v>162.76</v>
      </c>
      <c r="AE991" s="3">
        <v>6402</v>
      </c>
      <c r="AF991" s="3">
        <v>6402</v>
      </c>
      <c r="AG991" s="3">
        <v>100</v>
      </c>
      <c r="AH991" s="3">
        <v>6402</v>
      </c>
      <c r="AI991" s="3">
        <v>0</v>
      </c>
      <c r="AJ991" s="3">
        <v>0</v>
      </c>
      <c r="AK991" s="3">
        <v>6402</v>
      </c>
      <c r="AL991" s="3">
        <v>0</v>
      </c>
      <c r="AM991" s="3">
        <v>0</v>
      </c>
      <c r="AN991" s="3" t="s">
        <v>70</v>
      </c>
      <c r="AO991" s="3" t="s">
        <v>70</v>
      </c>
      <c r="AP991" s="3" t="s">
        <v>70</v>
      </c>
      <c r="AQ991" s="4">
        <v>3808595917</v>
      </c>
      <c r="AR991" s="4">
        <v>3808595917</v>
      </c>
      <c r="AS991" s="3">
        <v>100</v>
      </c>
      <c r="AT991" s="4">
        <v>4375566000</v>
      </c>
      <c r="AU991" s="4">
        <v>4375566000</v>
      </c>
      <c r="AV991" s="3">
        <v>100</v>
      </c>
      <c r="AW991" s="4">
        <v>3880000000</v>
      </c>
      <c r="AX991" s="4">
        <v>0</v>
      </c>
      <c r="AY991" s="3">
        <v>0</v>
      </c>
      <c r="AZ991" s="4">
        <v>3750000000</v>
      </c>
      <c r="BA991" s="4">
        <v>0</v>
      </c>
      <c r="BB991" s="3">
        <v>0</v>
      </c>
      <c r="BC991" s="4">
        <v>15814161917</v>
      </c>
      <c r="BD991" s="4">
        <v>8184161917</v>
      </c>
      <c r="BE991" s="3">
        <v>51.75</v>
      </c>
      <c r="BF991" t="s">
        <v>1996</v>
      </c>
      <c r="BG991" s="4">
        <f t="shared" si="122"/>
        <v>3808.5959170000001</v>
      </c>
      <c r="BH991" s="4">
        <f t="shared" si="123"/>
        <v>3808.5959170000001</v>
      </c>
      <c r="BI991" s="4">
        <f t="shared" si="124"/>
        <v>4375.5659999999998</v>
      </c>
      <c r="BJ991" s="4">
        <f t="shared" si="125"/>
        <v>4375.5659999999998</v>
      </c>
      <c r="BK991" s="4">
        <f t="shared" si="126"/>
        <v>3880</v>
      </c>
      <c r="BL991" s="4">
        <f t="shared" si="127"/>
        <v>0</v>
      </c>
      <c r="BM991" s="4">
        <f t="shared" si="128"/>
        <v>3750</v>
      </c>
      <c r="BN991" s="4">
        <f t="shared" si="129"/>
        <v>0</v>
      </c>
    </row>
    <row r="992" spans="1:66" x14ac:dyDescent="0.25">
      <c r="A992">
        <v>16</v>
      </c>
      <c r="B992" t="s">
        <v>1990</v>
      </c>
      <c r="C992" t="s">
        <v>1991</v>
      </c>
      <c r="D992">
        <v>2022</v>
      </c>
      <c r="E992" t="s">
        <v>59</v>
      </c>
      <c r="F992" t="s">
        <v>60</v>
      </c>
      <c r="G992">
        <v>2</v>
      </c>
      <c r="H992" t="s">
        <v>61</v>
      </c>
      <c r="I992" s="1" t="s">
        <v>2528</v>
      </c>
      <c r="J992" t="s">
        <v>1993</v>
      </c>
      <c r="K992" t="s">
        <v>1993</v>
      </c>
      <c r="L992" t="s">
        <v>1992</v>
      </c>
      <c r="M992" t="s">
        <v>3148</v>
      </c>
      <c r="N992" s="1" t="s">
        <v>63</v>
      </c>
      <c r="O992" t="s">
        <v>64</v>
      </c>
      <c r="P992" s="1" t="s">
        <v>77</v>
      </c>
      <c r="Q992" t="s">
        <v>78</v>
      </c>
      <c r="R992" t="s">
        <v>2988</v>
      </c>
      <c r="S992" t="s">
        <v>1998</v>
      </c>
      <c r="T992">
        <v>11</v>
      </c>
      <c r="U992">
        <v>1</v>
      </c>
      <c r="V992" t="s">
        <v>1999</v>
      </c>
      <c r="W992">
        <v>1</v>
      </c>
      <c r="X992" t="s">
        <v>75</v>
      </c>
      <c r="Y992">
        <v>1</v>
      </c>
      <c r="Z992" t="s">
        <v>69</v>
      </c>
      <c r="AA992">
        <v>1</v>
      </c>
      <c r="AB992" s="3">
        <v>250</v>
      </c>
      <c r="AC992" s="3">
        <v>250</v>
      </c>
      <c r="AD992" s="3">
        <v>100</v>
      </c>
      <c r="AE992" s="3">
        <v>250</v>
      </c>
      <c r="AF992" s="3">
        <v>250</v>
      </c>
      <c r="AG992" s="3">
        <v>100</v>
      </c>
      <c r="AH992" s="3">
        <v>250</v>
      </c>
      <c r="AI992" s="3">
        <v>0</v>
      </c>
      <c r="AJ992" s="3">
        <v>0</v>
      </c>
      <c r="AK992" s="3">
        <v>250</v>
      </c>
      <c r="AL992" s="3">
        <v>0</v>
      </c>
      <c r="AM992" s="3">
        <v>0</v>
      </c>
      <c r="AN992" s="3">
        <v>1000</v>
      </c>
      <c r="AO992" s="3">
        <v>500</v>
      </c>
      <c r="AP992" s="3">
        <v>50</v>
      </c>
      <c r="AQ992" s="4">
        <v>575844000</v>
      </c>
      <c r="AR992" s="4">
        <v>575844000</v>
      </c>
      <c r="AS992" s="3">
        <v>100</v>
      </c>
      <c r="AT992" s="4">
        <v>534225207</v>
      </c>
      <c r="AU992" s="4">
        <v>503669428</v>
      </c>
      <c r="AV992" s="3">
        <v>94.28</v>
      </c>
      <c r="AW992" s="4">
        <v>350000000</v>
      </c>
      <c r="AX992" s="4">
        <v>0</v>
      </c>
      <c r="AY992" s="3">
        <v>0</v>
      </c>
      <c r="AZ992" s="4">
        <v>350000000</v>
      </c>
      <c r="BA992" s="4">
        <v>0</v>
      </c>
      <c r="BB992" s="3">
        <v>0</v>
      </c>
      <c r="BC992" s="4">
        <v>1810069207</v>
      </c>
      <c r="BD992" s="4">
        <v>1079513428</v>
      </c>
      <c r="BE992" s="3">
        <v>59.64</v>
      </c>
      <c r="BF992" t="s">
        <v>2000</v>
      </c>
      <c r="BG992" s="4">
        <f t="shared" si="122"/>
        <v>575.84400000000005</v>
      </c>
      <c r="BH992" s="4">
        <f t="shared" si="123"/>
        <v>575.84400000000005</v>
      </c>
      <c r="BI992" s="4">
        <f t="shared" si="124"/>
        <v>534.22520699999995</v>
      </c>
      <c r="BJ992" s="4">
        <f t="shared" si="125"/>
        <v>503.66942799999998</v>
      </c>
      <c r="BK992" s="4">
        <f t="shared" si="126"/>
        <v>350</v>
      </c>
      <c r="BL992" s="4">
        <f t="shared" si="127"/>
        <v>0</v>
      </c>
      <c r="BM992" s="4">
        <f t="shared" si="128"/>
        <v>350</v>
      </c>
      <c r="BN992" s="4">
        <f t="shared" si="129"/>
        <v>0</v>
      </c>
    </row>
    <row r="993" spans="1:66" x14ac:dyDescent="0.25">
      <c r="A993">
        <v>16</v>
      </c>
      <c r="B993" t="s">
        <v>1990</v>
      </c>
      <c r="C993" t="s">
        <v>1991</v>
      </c>
      <c r="D993">
        <v>2022</v>
      </c>
      <c r="E993" t="s">
        <v>59</v>
      </c>
      <c r="F993" t="s">
        <v>60</v>
      </c>
      <c r="G993">
        <v>2</v>
      </c>
      <c r="H993" t="s">
        <v>61</v>
      </c>
      <c r="I993" s="1" t="s">
        <v>2528</v>
      </c>
      <c r="J993" t="s">
        <v>1993</v>
      </c>
      <c r="K993" t="s">
        <v>1993</v>
      </c>
      <c r="L993" t="s">
        <v>1992</v>
      </c>
      <c r="M993" t="s">
        <v>3148</v>
      </c>
      <c r="N993" s="1" t="s">
        <v>63</v>
      </c>
      <c r="O993" t="s">
        <v>64</v>
      </c>
      <c r="P993" s="1" t="s">
        <v>77</v>
      </c>
      <c r="Q993" t="s">
        <v>78</v>
      </c>
      <c r="R993" t="s">
        <v>2988</v>
      </c>
      <c r="S993" t="s">
        <v>1998</v>
      </c>
      <c r="T993">
        <v>11</v>
      </c>
      <c r="U993">
        <v>2</v>
      </c>
      <c r="V993" t="s">
        <v>2001</v>
      </c>
      <c r="W993">
        <v>1</v>
      </c>
      <c r="X993" t="s">
        <v>75</v>
      </c>
      <c r="Y993">
        <v>1</v>
      </c>
      <c r="Z993" t="s">
        <v>69</v>
      </c>
      <c r="AA993">
        <v>1</v>
      </c>
      <c r="AB993" s="3">
        <v>125</v>
      </c>
      <c r="AC993" s="3">
        <v>125</v>
      </c>
      <c r="AD993" s="3">
        <v>100</v>
      </c>
      <c r="AE993" s="3">
        <v>125</v>
      </c>
      <c r="AF993" s="3">
        <v>125</v>
      </c>
      <c r="AG993" s="3">
        <v>100</v>
      </c>
      <c r="AH993" s="3">
        <v>125</v>
      </c>
      <c r="AI993" s="3">
        <v>0</v>
      </c>
      <c r="AJ993" s="3">
        <v>0</v>
      </c>
      <c r="AK993" s="3">
        <v>125</v>
      </c>
      <c r="AL993" s="3">
        <v>0</v>
      </c>
      <c r="AM993" s="3">
        <v>0</v>
      </c>
      <c r="AN993" s="3">
        <v>500</v>
      </c>
      <c r="AO993" s="3">
        <v>250</v>
      </c>
      <c r="AP993" s="3">
        <v>50</v>
      </c>
      <c r="AQ993" s="4">
        <v>497320000</v>
      </c>
      <c r="AR993" s="4">
        <v>497320000</v>
      </c>
      <c r="AS993" s="3">
        <v>100</v>
      </c>
      <c r="AT993" s="4">
        <v>294128222</v>
      </c>
      <c r="AU993" s="4">
        <v>256845078</v>
      </c>
      <c r="AV993" s="3">
        <v>87.33</v>
      </c>
      <c r="AW993" s="4">
        <v>325000000</v>
      </c>
      <c r="AX993" s="4">
        <v>0</v>
      </c>
      <c r="AY993" s="3">
        <v>0</v>
      </c>
      <c r="AZ993" s="4">
        <v>325000000</v>
      </c>
      <c r="BA993" s="4">
        <v>0</v>
      </c>
      <c r="BB993" s="3">
        <v>0</v>
      </c>
      <c r="BC993" s="4">
        <v>1441448222</v>
      </c>
      <c r="BD993" s="4">
        <v>754165078</v>
      </c>
      <c r="BE993" s="3">
        <v>52.32</v>
      </c>
      <c r="BF993" t="s">
        <v>2002</v>
      </c>
      <c r="BG993" s="4">
        <f t="shared" si="122"/>
        <v>497.32</v>
      </c>
      <c r="BH993" s="4">
        <f t="shared" si="123"/>
        <v>497.32</v>
      </c>
      <c r="BI993" s="4">
        <f t="shared" si="124"/>
        <v>294.12822199999999</v>
      </c>
      <c r="BJ993" s="4">
        <f t="shared" si="125"/>
        <v>256.845078</v>
      </c>
      <c r="BK993" s="4">
        <f t="shared" si="126"/>
        <v>325</v>
      </c>
      <c r="BL993" s="4">
        <f t="shared" si="127"/>
        <v>0</v>
      </c>
      <c r="BM993" s="4">
        <f t="shared" si="128"/>
        <v>325</v>
      </c>
      <c r="BN993" s="4">
        <f t="shared" si="129"/>
        <v>0</v>
      </c>
    </row>
    <row r="994" spans="1:66" x14ac:dyDescent="0.25">
      <c r="A994">
        <v>16</v>
      </c>
      <c r="B994" t="s">
        <v>1990</v>
      </c>
      <c r="C994" t="s">
        <v>1991</v>
      </c>
      <c r="D994">
        <v>2022</v>
      </c>
      <c r="E994" t="s">
        <v>59</v>
      </c>
      <c r="F994" t="s">
        <v>60</v>
      </c>
      <c r="G994">
        <v>2</v>
      </c>
      <c r="H994" t="s">
        <v>61</v>
      </c>
      <c r="I994" s="1" t="s">
        <v>2528</v>
      </c>
      <c r="J994" t="s">
        <v>1993</v>
      </c>
      <c r="K994" t="s">
        <v>1993</v>
      </c>
      <c r="L994" t="s">
        <v>1992</v>
      </c>
      <c r="M994" t="s">
        <v>3148</v>
      </c>
      <c r="N994" s="1" t="s">
        <v>63</v>
      </c>
      <c r="O994" t="s">
        <v>64</v>
      </c>
      <c r="P994" s="1" t="s">
        <v>77</v>
      </c>
      <c r="Q994" t="s">
        <v>78</v>
      </c>
      <c r="R994" t="s">
        <v>2988</v>
      </c>
      <c r="S994" t="s">
        <v>1998</v>
      </c>
      <c r="T994">
        <v>11</v>
      </c>
      <c r="U994">
        <v>3</v>
      </c>
      <c r="V994" t="s">
        <v>2003</v>
      </c>
      <c r="W994">
        <v>1</v>
      </c>
      <c r="X994" t="s">
        <v>75</v>
      </c>
      <c r="Y994">
        <v>1</v>
      </c>
      <c r="Z994" t="s">
        <v>69</v>
      </c>
      <c r="AA994">
        <v>1</v>
      </c>
      <c r="AB994" s="3">
        <v>1000</v>
      </c>
      <c r="AC994" s="3">
        <v>124</v>
      </c>
      <c r="AD994" s="3">
        <v>12.4</v>
      </c>
      <c r="AE994" s="3">
        <v>1000</v>
      </c>
      <c r="AF994" s="3">
        <v>1000</v>
      </c>
      <c r="AG994" s="3">
        <v>100</v>
      </c>
      <c r="AH994" s="3">
        <v>1000</v>
      </c>
      <c r="AI994" s="3">
        <v>0</v>
      </c>
      <c r="AJ994" s="3">
        <v>0</v>
      </c>
      <c r="AK994" s="3">
        <v>1000</v>
      </c>
      <c r="AL994" s="3">
        <v>0</v>
      </c>
      <c r="AM994" s="3">
        <v>0</v>
      </c>
      <c r="AN994" s="3">
        <v>4000</v>
      </c>
      <c r="AO994" s="3">
        <v>1124</v>
      </c>
      <c r="AP994" s="3">
        <v>28.1</v>
      </c>
      <c r="AQ994" s="4">
        <v>862000000</v>
      </c>
      <c r="AR994" s="4">
        <v>861634555</v>
      </c>
      <c r="AS994" s="3">
        <v>99.96</v>
      </c>
      <c r="AT994" s="4">
        <v>765740153</v>
      </c>
      <c r="AU994" s="4">
        <v>695403301</v>
      </c>
      <c r="AV994" s="3">
        <v>90.81</v>
      </c>
      <c r="AW994" s="4">
        <v>800000000</v>
      </c>
      <c r="AX994" s="4">
        <v>0</v>
      </c>
      <c r="AY994" s="3">
        <v>0</v>
      </c>
      <c r="AZ994" s="4">
        <v>800000000</v>
      </c>
      <c r="BA994" s="4">
        <v>0</v>
      </c>
      <c r="BB994" s="3">
        <v>0</v>
      </c>
      <c r="BC994" s="4">
        <v>3227740153</v>
      </c>
      <c r="BD994" s="4">
        <v>1557037856</v>
      </c>
      <c r="BE994" s="3">
        <v>48.24</v>
      </c>
      <c r="BF994" t="s">
        <v>2000</v>
      </c>
      <c r="BG994" s="4">
        <f t="shared" si="122"/>
        <v>862</v>
      </c>
      <c r="BH994" s="4">
        <f t="shared" si="123"/>
        <v>861.63455499999998</v>
      </c>
      <c r="BI994" s="4">
        <f t="shared" si="124"/>
        <v>765.74015299999996</v>
      </c>
      <c r="BJ994" s="4">
        <f t="shared" si="125"/>
        <v>695.40330100000006</v>
      </c>
      <c r="BK994" s="4">
        <f t="shared" si="126"/>
        <v>800</v>
      </c>
      <c r="BL994" s="4">
        <f t="shared" si="127"/>
        <v>0</v>
      </c>
      <c r="BM994" s="4">
        <f t="shared" si="128"/>
        <v>800</v>
      </c>
      <c r="BN994" s="4">
        <f t="shared" si="129"/>
        <v>0</v>
      </c>
    </row>
    <row r="995" spans="1:66" x14ac:dyDescent="0.25">
      <c r="A995">
        <v>16</v>
      </c>
      <c r="B995" t="s">
        <v>1990</v>
      </c>
      <c r="C995" t="s">
        <v>1991</v>
      </c>
      <c r="D995">
        <v>2022</v>
      </c>
      <c r="E995" t="s">
        <v>59</v>
      </c>
      <c r="F995" t="s">
        <v>60</v>
      </c>
      <c r="G995">
        <v>2</v>
      </c>
      <c r="H995" t="s">
        <v>61</v>
      </c>
      <c r="I995" s="1" t="s">
        <v>2528</v>
      </c>
      <c r="J995" t="s">
        <v>1993</v>
      </c>
      <c r="K995" t="s">
        <v>1993</v>
      </c>
      <c r="L995" t="s">
        <v>1992</v>
      </c>
      <c r="M995" t="s">
        <v>3148</v>
      </c>
      <c r="N995" s="1" t="s">
        <v>63</v>
      </c>
      <c r="O995" t="s">
        <v>64</v>
      </c>
      <c r="P995" s="1" t="s">
        <v>77</v>
      </c>
      <c r="Q995" t="s">
        <v>78</v>
      </c>
      <c r="R995" t="s">
        <v>2988</v>
      </c>
      <c r="S995" t="s">
        <v>1998</v>
      </c>
      <c r="T995">
        <v>11</v>
      </c>
      <c r="U995">
        <v>4</v>
      </c>
      <c r="V995" t="s">
        <v>2004</v>
      </c>
      <c r="W995">
        <v>1</v>
      </c>
      <c r="X995" t="s">
        <v>75</v>
      </c>
      <c r="Y995">
        <v>1</v>
      </c>
      <c r="Z995" t="s">
        <v>69</v>
      </c>
      <c r="AA995">
        <v>1</v>
      </c>
      <c r="AB995" s="3">
        <v>500</v>
      </c>
      <c r="AC995" s="3">
        <v>500</v>
      </c>
      <c r="AD995" s="3">
        <v>100</v>
      </c>
      <c r="AE995" s="3">
        <v>500</v>
      </c>
      <c r="AF995" s="3">
        <v>500</v>
      </c>
      <c r="AG995" s="3">
        <v>100</v>
      </c>
      <c r="AH995" s="3">
        <v>500</v>
      </c>
      <c r="AI995" s="3">
        <v>0</v>
      </c>
      <c r="AJ995" s="3">
        <v>0</v>
      </c>
      <c r="AK995" s="3">
        <v>500</v>
      </c>
      <c r="AL995" s="3">
        <v>0</v>
      </c>
      <c r="AM995" s="3">
        <v>0</v>
      </c>
      <c r="AN995" s="3">
        <v>2000</v>
      </c>
      <c r="AO995" s="3">
        <v>1000</v>
      </c>
      <c r="AP995" s="3">
        <v>50</v>
      </c>
      <c r="AQ995" s="4">
        <v>722055000</v>
      </c>
      <c r="AR995" s="4">
        <v>711270000</v>
      </c>
      <c r="AS995" s="3">
        <v>98.51</v>
      </c>
      <c r="AT995" s="4">
        <v>699308418</v>
      </c>
      <c r="AU995" s="4">
        <v>698559271</v>
      </c>
      <c r="AV995" s="3">
        <v>99.89</v>
      </c>
      <c r="AW995" s="4">
        <v>400000000</v>
      </c>
      <c r="AX995" s="4">
        <v>0</v>
      </c>
      <c r="AY995" s="3">
        <v>0</v>
      </c>
      <c r="AZ995" s="4">
        <v>400000000</v>
      </c>
      <c r="BA995" s="4">
        <v>0</v>
      </c>
      <c r="BB995" s="3">
        <v>0</v>
      </c>
      <c r="BC995" s="4">
        <v>2221363418</v>
      </c>
      <c r="BD995" s="4">
        <v>1409829271</v>
      </c>
      <c r="BE995" s="3">
        <v>63.47</v>
      </c>
      <c r="BF995" t="s">
        <v>2005</v>
      </c>
      <c r="BG995" s="4">
        <f t="shared" si="122"/>
        <v>722.05499999999995</v>
      </c>
      <c r="BH995" s="4">
        <f t="shared" si="123"/>
        <v>711.27</v>
      </c>
      <c r="BI995" s="4">
        <f t="shared" si="124"/>
        <v>699.30841799999996</v>
      </c>
      <c r="BJ995" s="4">
        <f t="shared" si="125"/>
        <v>698.55927099999997</v>
      </c>
      <c r="BK995" s="4">
        <f t="shared" si="126"/>
        <v>400</v>
      </c>
      <c r="BL995" s="4">
        <f t="shared" si="127"/>
        <v>0</v>
      </c>
      <c r="BM995" s="4">
        <f t="shared" si="128"/>
        <v>400</v>
      </c>
      <c r="BN995" s="4">
        <f t="shared" si="129"/>
        <v>0</v>
      </c>
    </row>
    <row r="996" spans="1:66" x14ac:dyDescent="0.25">
      <c r="A996">
        <v>16</v>
      </c>
      <c r="B996" t="s">
        <v>1990</v>
      </c>
      <c r="C996" t="s">
        <v>1991</v>
      </c>
      <c r="D996">
        <v>2022</v>
      </c>
      <c r="E996" t="s">
        <v>59</v>
      </c>
      <c r="F996" t="s">
        <v>60</v>
      </c>
      <c r="G996">
        <v>2</v>
      </c>
      <c r="H996" t="s">
        <v>61</v>
      </c>
      <c r="I996" s="1" t="s">
        <v>2528</v>
      </c>
      <c r="J996" t="s">
        <v>1993</v>
      </c>
      <c r="K996" t="s">
        <v>1993</v>
      </c>
      <c r="L996" t="s">
        <v>1992</v>
      </c>
      <c r="M996" t="s">
        <v>3148</v>
      </c>
      <c r="N996" s="1" t="s">
        <v>63</v>
      </c>
      <c r="O996" t="s">
        <v>64</v>
      </c>
      <c r="P996" s="1" t="s">
        <v>77</v>
      </c>
      <c r="Q996" t="s">
        <v>78</v>
      </c>
      <c r="R996" t="s">
        <v>2989</v>
      </c>
      <c r="S996" t="s">
        <v>2006</v>
      </c>
      <c r="T996">
        <v>9</v>
      </c>
      <c r="U996">
        <v>1</v>
      </c>
      <c r="V996" t="s">
        <v>412</v>
      </c>
      <c r="W996">
        <v>1</v>
      </c>
      <c r="X996" t="s">
        <v>75</v>
      </c>
      <c r="Y996">
        <v>1</v>
      </c>
      <c r="Z996" t="s">
        <v>69</v>
      </c>
      <c r="AA996">
        <v>1</v>
      </c>
      <c r="AB996" s="3">
        <v>300</v>
      </c>
      <c r="AC996" s="3">
        <v>300</v>
      </c>
      <c r="AD996" s="3">
        <v>100</v>
      </c>
      <c r="AE996" s="3">
        <v>300</v>
      </c>
      <c r="AF996" s="3">
        <v>300</v>
      </c>
      <c r="AG996" s="3">
        <v>100</v>
      </c>
      <c r="AH996" s="3">
        <v>300</v>
      </c>
      <c r="AI996" s="3">
        <v>0</v>
      </c>
      <c r="AJ996" s="3">
        <v>0</v>
      </c>
      <c r="AK996" s="3">
        <v>300</v>
      </c>
      <c r="AL996" s="3">
        <v>0</v>
      </c>
      <c r="AM996" s="3">
        <v>0</v>
      </c>
      <c r="AN996" s="3">
        <v>1200</v>
      </c>
      <c r="AO996" s="3">
        <v>600</v>
      </c>
      <c r="AP996" s="3">
        <v>50</v>
      </c>
      <c r="AQ996" s="4">
        <v>430429000</v>
      </c>
      <c r="AR996" s="4">
        <v>426435045</v>
      </c>
      <c r="AS996" s="3">
        <v>99.07</v>
      </c>
      <c r="AT996" s="4">
        <v>512997000</v>
      </c>
      <c r="AU996" s="4">
        <v>512890458</v>
      </c>
      <c r="AV996" s="3">
        <v>99.98</v>
      </c>
      <c r="AW996" s="4">
        <v>506000000</v>
      </c>
      <c r="AX996" s="4">
        <v>0</v>
      </c>
      <c r="AY996" s="3">
        <v>0</v>
      </c>
      <c r="AZ996" s="4">
        <v>637000000</v>
      </c>
      <c r="BA996" s="4">
        <v>0</v>
      </c>
      <c r="BB996" s="3">
        <v>0</v>
      </c>
      <c r="BC996" s="4">
        <v>2086426000</v>
      </c>
      <c r="BD996" s="4">
        <v>939325503</v>
      </c>
      <c r="BE996" s="3">
        <v>45.02</v>
      </c>
      <c r="BF996" t="s">
        <v>2007</v>
      </c>
      <c r="BG996" s="4">
        <f t="shared" si="122"/>
        <v>430.42899999999997</v>
      </c>
      <c r="BH996" s="4">
        <f t="shared" si="123"/>
        <v>426.435045</v>
      </c>
      <c r="BI996" s="4">
        <f t="shared" si="124"/>
        <v>512.99699999999996</v>
      </c>
      <c r="BJ996" s="4">
        <f t="shared" si="125"/>
        <v>512.89045799999997</v>
      </c>
      <c r="BK996" s="4">
        <f t="shared" si="126"/>
        <v>506</v>
      </c>
      <c r="BL996" s="4">
        <f t="shared" si="127"/>
        <v>0</v>
      </c>
      <c r="BM996" s="4">
        <f t="shared" si="128"/>
        <v>637</v>
      </c>
      <c r="BN996" s="4">
        <f t="shared" si="129"/>
        <v>0</v>
      </c>
    </row>
    <row r="997" spans="1:66" x14ac:dyDescent="0.25">
      <c r="A997">
        <v>16</v>
      </c>
      <c r="B997" t="s">
        <v>1990</v>
      </c>
      <c r="C997" t="s">
        <v>1991</v>
      </c>
      <c r="D997">
        <v>2022</v>
      </c>
      <c r="E997" t="s">
        <v>59</v>
      </c>
      <c r="F997" t="s">
        <v>60</v>
      </c>
      <c r="G997">
        <v>2</v>
      </c>
      <c r="H997" t="s">
        <v>61</v>
      </c>
      <c r="I997" s="1" t="s">
        <v>2528</v>
      </c>
      <c r="J997" t="s">
        <v>1993</v>
      </c>
      <c r="K997" t="s">
        <v>1993</v>
      </c>
      <c r="L997" t="s">
        <v>1992</v>
      </c>
      <c r="M997" t="s">
        <v>3148</v>
      </c>
      <c r="N997" s="1" t="s">
        <v>63</v>
      </c>
      <c r="O997" t="s">
        <v>64</v>
      </c>
      <c r="P997" s="1" t="s">
        <v>77</v>
      </c>
      <c r="Q997" t="s">
        <v>78</v>
      </c>
      <c r="R997" t="s">
        <v>2989</v>
      </c>
      <c r="S997" t="s">
        <v>2006</v>
      </c>
      <c r="T997">
        <v>9</v>
      </c>
      <c r="U997">
        <v>2</v>
      </c>
      <c r="V997" t="s">
        <v>2008</v>
      </c>
      <c r="W997">
        <v>1</v>
      </c>
      <c r="X997" t="s">
        <v>75</v>
      </c>
      <c r="Y997">
        <v>1</v>
      </c>
      <c r="Z997" t="s">
        <v>69</v>
      </c>
      <c r="AA997">
        <v>1</v>
      </c>
      <c r="AB997" s="3">
        <v>0</v>
      </c>
      <c r="AC997" s="3">
        <v>0</v>
      </c>
      <c r="AD997" s="3">
        <v>0</v>
      </c>
      <c r="AE997" s="3">
        <v>0</v>
      </c>
      <c r="AF997" s="3">
        <v>0</v>
      </c>
      <c r="AG997" s="3">
        <v>0</v>
      </c>
      <c r="AH997" s="3">
        <v>1</v>
      </c>
      <c r="AI997" s="3">
        <v>0</v>
      </c>
      <c r="AJ997" s="3">
        <v>0</v>
      </c>
      <c r="AK997" s="3">
        <v>0</v>
      </c>
      <c r="AL997" s="3">
        <v>0</v>
      </c>
      <c r="AM997" s="3">
        <v>0</v>
      </c>
      <c r="AN997" s="3">
        <v>1</v>
      </c>
      <c r="AO997" s="3">
        <v>0</v>
      </c>
      <c r="AP997" s="3">
        <v>0</v>
      </c>
      <c r="AQ997" s="4">
        <v>0</v>
      </c>
      <c r="AR997" s="4">
        <v>0</v>
      </c>
      <c r="AS997" s="3">
        <v>0</v>
      </c>
      <c r="AT997" s="4">
        <v>0</v>
      </c>
      <c r="AU997" s="4">
        <v>0</v>
      </c>
      <c r="AV997" s="3">
        <v>0</v>
      </c>
      <c r="AW997" s="4">
        <v>200000000</v>
      </c>
      <c r="AX997" s="4">
        <v>0</v>
      </c>
      <c r="AY997" s="3">
        <v>0</v>
      </c>
      <c r="AZ997" s="4">
        <v>0</v>
      </c>
      <c r="BA997" s="4">
        <v>0</v>
      </c>
      <c r="BB997" s="3">
        <v>0</v>
      </c>
      <c r="BC997" s="4">
        <v>200000000</v>
      </c>
      <c r="BD997" s="4">
        <v>0</v>
      </c>
      <c r="BE997" s="3">
        <v>0</v>
      </c>
      <c r="BG997" s="4">
        <f t="shared" si="122"/>
        <v>0</v>
      </c>
      <c r="BH997" s="4">
        <f t="shared" si="123"/>
        <v>0</v>
      </c>
      <c r="BI997" s="4">
        <f t="shared" si="124"/>
        <v>0</v>
      </c>
      <c r="BJ997" s="4">
        <f t="shared" si="125"/>
        <v>0</v>
      </c>
      <c r="BK997" s="4">
        <f t="shared" si="126"/>
        <v>200</v>
      </c>
      <c r="BL997" s="4">
        <f t="shared" si="127"/>
        <v>0</v>
      </c>
      <c r="BM997" s="4">
        <f t="shared" si="128"/>
        <v>0</v>
      </c>
      <c r="BN997" s="4">
        <f t="shared" si="129"/>
        <v>0</v>
      </c>
    </row>
    <row r="998" spans="1:66" x14ac:dyDescent="0.25">
      <c r="A998">
        <v>16</v>
      </c>
      <c r="B998" t="s">
        <v>1990</v>
      </c>
      <c r="C998" t="s">
        <v>1991</v>
      </c>
      <c r="D998">
        <v>2022</v>
      </c>
      <c r="E998" t="s">
        <v>59</v>
      </c>
      <c r="F998" t="s">
        <v>60</v>
      </c>
      <c r="G998">
        <v>2</v>
      </c>
      <c r="H998" t="s">
        <v>61</v>
      </c>
      <c r="I998" s="1" t="s">
        <v>2528</v>
      </c>
      <c r="J998" t="s">
        <v>1993</v>
      </c>
      <c r="K998" t="s">
        <v>1993</v>
      </c>
      <c r="L998" t="s">
        <v>1992</v>
      </c>
      <c r="M998" t="s">
        <v>3148</v>
      </c>
      <c r="N998" s="1" t="s">
        <v>63</v>
      </c>
      <c r="O998" t="s">
        <v>64</v>
      </c>
      <c r="P998" s="1" t="s">
        <v>77</v>
      </c>
      <c r="Q998" t="s">
        <v>78</v>
      </c>
      <c r="R998" t="s">
        <v>2989</v>
      </c>
      <c r="S998" t="s">
        <v>2006</v>
      </c>
      <c r="T998">
        <v>9</v>
      </c>
      <c r="U998">
        <v>3</v>
      </c>
      <c r="V998" t="s">
        <v>532</v>
      </c>
      <c r="W998">
        <v>1</v>
      </c>
      <c r="X998" t="s">
        <v>75</v>
      </c>
      <c r="Y998">
        <v>1</v>
      </c>
      <c r="Z998" t="s">
        <v>69</v>
      </c>
      <c r="AA998">
        <v>1</v>
      </c>
      <c r="AB998" s="3">
        <v>0</v>
      </c>
      <c r="AC998" s="3">
        <v>0</v>
      </c>
      <c r="AD998" s="3">
        <v>0</v>
      </c>
      <c r="AE998" s="3">
        <v>0</v>
      </c>
      <c r="AF998" s="3">
        <v>0</v>
      </c>
      <c r="AG998" s="3">
        <v>0</v>
      </c>
      <c r="AH998" s="3">
        <v>2</v>
      </c>
      <c r="AI998" s="3">
        <v>0</v>
      </c>
      <c r="AJ998" s="3">
        <v>0</v>
      </c>
      <c r="AK998" s="3">
        <v>0</v>
      </c>
      <c r="AL998" s="3">
        <v>0</v>
      </c>
      <c r="AM998" s="3">
        <v>0</v>
      </c>
      <c r="AN998" s="3">
        <v>2</v>
      </c>
      <c r="AO998" s="3">
        <v>0</v>
      </c>
      <c r="AP998" s="3">
        <v>0</v>
      </c>
      <c r="AQ998" s="4">
        <v>0</v>
      </c>
      <c r="AR998" s="4">
        <v>0</v>
      </c>
      <c r="AS998" s="3">
        <v>0</v>
      </c>
      <c r="AT998" s="4">
        <v>0</v>
      </c>
      <c r="AU998" s="4">
        <v>0</v>
      </c>
      <c r="AV998" s="3">
        <v>0</v>
      </c>
      <c r="AW998" s="4">
        <v>412000000</v>
      </c>
      <c r="AX998" s="4">
        <v>0</v>
      </c>
      <c r="AY998" s="3">
        <v>0</v>
      </c>
      <c r="AZ998" s="4">
        <v>0</v>
      </c>
      <c r="BA998" s="4">
        <v>0</v>
      </c>
      <c r="BB998" s="3">
        <v>0</v>
      </c>
      <c r="BC998" s="4">
        <v>412000000</v>
      </c>
      <c r="BD998" s="4">
        <v>0</v>
      </c>
      <c r="BE998" s="3">
        <v>0</v>
      </c>
      <c r="BG998" s="4">
        <f t="shared" si="122"/>
        <v>0</v>
      </c>
      <c r="BH998" s="4">
        <f t="shared" si="123"/>
        <v>0</v>
      </c>
      <c r="BI998" s="4">
        <f t="shared" si="124"/>
        <v>0</v>
      </c>
      <c r="BJ998" s="4">
        <f t="shared" si="125"/>
        <v>0</v>
      </c>
      <c r="BK998" s="4">
        <f t="shared" si="126"/>
        <v>412</v>
      </c>
      <c r="BL998" s="4">
        <f t="shared" si="127"/>
        <v>0</v>
      </c>
      <c r="BM998" s="4">
        <f t="shared" si="128"/>
        <v>0</v>
      </c>
      <c r="BN998" s="4">
        <f t="shared" si="129"/>
        <v>0</v>
      </c>
    </row>
    <row r="999" spans="1:66" x14ac:dyDescent="0.25">
      <c r="A999">
        <v>16</v>
      </c>
      <c r="B999" t="s">
        <v>1990</v>
      </c>
      <c r="C999" t="s">
        <v>1991</v>
      </c>
      <c r="D999">
        <v>2022</v>
      </c>
      <c r="E999" t="s">
        <v>59</v>
      </c>
      <c r="F999" t="s">
        <v>60</v>
      </c>
      <c r="G999">
        <v>2</v>
      </c>
      <c r="H999" t="s">
        <v>61</v>
      </c>
      <c r="I999" s="1" t="s">
        <v>2528</v>
      </c>
      <c r="J999" t="s">
        <v>1993</v>
      </c>
      <c r="K999" t="s">
        <v>1993</v>
      </c>
      <c r="L999" t="s">
        <v>1992</v>
      </c>
      <c r="M999" t="s">
        <v>3148</v>
      </c>
      <c r="N999" s="1" t="s">
        <v>63</v>
      </c>
      <c r="O999" t="s">
        <v>64</v>
      </c>
      <c r="P999" s="1" t="s">
        <v>77</v>
      </c>
      <c r="Q999" t="s">
        <v>78</v>
      </c>
      <c r="R999" t="s">
        <v>2989</v>
      </c>
      <c r="S999" t="s">
        <v>2006</v>
      </c>
      <c r="T999">
        <v>9</v>
      </c>
      <c r="U999">
        <v>4</v>
      </c>
      <c r="V999" t="s">
        <v>2009</v>
      </c>
      <c r="W999">
        <v>1</v>
      </c>
      <c r="X999" t="s">
        <v>75</v>
      </c>
      <c r="Y999">
        <v>1</v>
      </c>
      <c r="Z999" t="s">
        <v>69</v>
      </c>
      <c r="AA999">
        <v>1</v>
      </c>
      <c r="AB999" s="3">
        <v>0</v>
      </c>
      <c r="AC999" s="3">
        <v>0</v>
      </c>
      <c r="AD999" s="3">
        <v>0</v>
      </c>
      <c r="AE999" s="3">
        <v>0</v>
      </c>
      <c r="AF999" s="3">
        <v>0</v>
      </c>
      <c r="AG999" s="3">
        <v>0</v>
      </c>
      <c r="AH999" s="3">
        <v>8</v>
      </c>
      <c r="AI999" s="3">
        <v>0</v>
      </c>
      <c r="AJ999" s="3">
        <v>0</v>
      </c>
      <c r="AK999" s="3">
        <v>0</v>
      </c>
      <c r="AL999" s="3">
        <v>0</v>
      </c>
      <c r="AM999" s="3">
        <v>0</v>
      </c>
      <c r="AN999" s="3">
        <v>8</v>
      </c>
      <c r="AO999" s="3">
        <v>0</v>
      </c>
      <c r="AP999" s="3">
        <v>0</v>
      </c>
      <c r="AQ999" s="4">
        <v>0</v>
      </c>
      <c r="AR999" s="4">
        <v>0</v>
      </c>
      <c r="AS999" s="3">
        <v>0</v>
      </c>
      <c r="AT999" s="4">
        <v>0</v>
      </c>
      <c r="AU999" s="4">
        <v>0</v>
      </c>
      <c r="AV999" s="3">
        <v>0</v>
      </c>
      <c r="AW999" s="4">
        <v>529000000</v>
      </c>
      <c r="AX999" s="4">
        <v>0</v>
      </c>
      <c r="AY999" s="3">
        <v>0</v>
      </c>
      <c r="AZ999" s="4">
        <v>0</v>
      </c>
      <c r="BA999" s="4">
        <v>0</v>
      </c>
      <c r="BB999" s="3">
        <v>0</v>
      </c>
      <c r="BC999" s="4">
        <v>529000000</v>
      </c>
      <c r="BD999" s="4">
        <v>0</v>
      </c>
      <c r="BE999" s="3">
        <v>0</v>
      </c>
      <c r="BG999" s="4">
        <f t="shared" si="122"/>
        <v>0</v>
      </c>
      <c r="BH999" s="4">
        <f t="shared" si="123"/>
        <v>0</v>
      </c>
      <c r="BI999" s="4">
        <f t="shared" si="124"/>
        <v>0</v>
      </c>
      <c r="BJ999" s="4">
        <f t="shared" si="125"/>
        <v>0</v>
      </c>
      <c r="BK999" s="4">
        <f t="shared" si="126"/>
        <v>529</v>
      </c>
      <c r="BL999" s="4">
        <f t="shared" si="127"/>
        <v>0</v>
      </c>
      <c r="BM999" s="4">
        <f t="shared" si="128"/>
        <v>0</v>
      </c>
      <c r="BN999" s="4">
        <f t="shared" si="129"/>
        <v>0</v>
      </c>
    </row>
    <row r="1000" spans="1:66" x14ac:dyDescent="0.25">
      <c r="A1000">
        <v>16</v>
      </c>
      <c r="B1000" t="s">
        <v>1990</v>
      </c>
      <c r="C1000" t="s">
        <v>1991</v>
      </c>
      <c r="D1000">
        <v>2022</v>
      </c>
      <c r="E1000" t="s">
        <v>59</v>
      </c>
      <c r="F1000" t="s">
        <v>60</v>
      </c>
      <c r="G1000">
        <v>2</v>
      </c>
      <c r="H1000" t="s">
        <v>61</v>
      </c>
      <c r="I1000" s="1" t="s">
        <v>2528</v>
      </c>
      <c r="J1000" t="s">
        <v>1993</v>
      </c>
      <c r="K1000" t="s">
        <v>1993</v>
      </c>
      <c r="L1000" t="s">
        <v>1992</v>
      </c>
      <c r="M1000" t="s">
        <v>3148</v>
      </c>
      <c r="N1000" s="1" t="s">
        <v>63</v>
      </c>
      <c r="O1000" t="s">
        <v>64</v>
      </c>
      <c r="P1000" s="1" t="s">
        <v>77</v>
      </c>
      <c r="Q1000" t="s">
        <v>78</v>
      </c>
      <c r="R1000" t="s">
        <v>2990</v>
      </c>
      <c r="S1000" t="s">
        <v>2010</v>
      </c>
      <c r="T1000">
        <v>6</v>
      </c>
      <c r="U1000">
        <v>1</v>
      </c>
      <c r="V1000" t="s">
        <v>2011</v>
      </c>
      <c r="W1000">
        <v>1</v>
      </c>
      <c r="X1000" t="s">
        <v>75</v>
      </c>
      <c r="Y1000">
        <v>1</v>
      </c>
      <c r="Z1000" t="s">
        <v>69</v>
      </c>
      <c r="AA1000">
        <v>1</v>
      </c>
      <c r="AB1000" s="3">
        <v>100</v>
      </c>
      <c r="AC1000" s="3">
        <v>100</v>
      </c>
      <c r="AD1000" s="3">
        <v>100</v>
      </c>
      <c r="AE1000" s="3">
        <v>100</v>
      </c>
      <c r="AF1000" s="3">
        <v>0</v>
      </c>
      <c r="AG1000" s="3">
        <v>0</v>
      </c>
      <c r="AH1000" s="3">
        <v>100</v>
      </c>
      <c r="AI1000" s="3">
        <v>0</v>
      </c>
      <c r="AJ1000" s="3">
        <v>0</v>
      </c>
      <c r="AK1000" s="3">
        <v>100</v>
      </c>
      <c r="AL1000" s="3">
        <v>0</v>
      </c>
      <c r="AM1000" s="3">
        <v>0</v>
      </c>
      <c r="AN1000" s="3">
        <v>400</v>
      </c>
      <c r="AO1000" s="3">
        <v>100</v>
      </c>
      <c r="AP1000" s="3">
        <v>25</v>
      </c>
      <c r="AQ1000" s="4">
        <v>254961000</v>
      </c>
      <c r="AR1000" s="4">
        <v>254961000</v>
      </c>
      <c r="AS1000" s="3">
        <v>100</v>
      </c>
      <c r="AT1000" s="4">
        <v>301764000</v>
      </c>
      <c r="AU1000" s="4">
        <v>0</v>
      </c>
      <c r="AV1000" s="3">
        <v>0</v>
      </c>
      <c r="AW1000" s="4">
        <v>280000000</v>
      </c>
      <c r="AX1000" s="4">
        <v>0</v>
      </c>
      <c r="AY1000" s="3">
        <v>0</v>
      </c>
      <c r="AZ1000" s="4">
        <v>285000000</v>
      </c>
      <c r="BA1000" s="4">
        <v>0</v>
      </c>
      <c r="BB1000" s="3">
        <v>0</v>
      </c>
      <c r="BC1000" s="4">
        <v>1121725000</v>
      </c>
      <c r="BD1000" s="4">
        <v>254961000</v>
      </c>
      <c r="BE1000" s="3">
        <v>22.73</v>
      </c>
      <c r="BG1000" s="4">
        <f t="shared" si="122"/>
        <v>254.96100000000001</v>
      </c>
      <c r="BH1000" s="4">
        <f t="shared" si="123"/>
        <v>254.96100000000001</v>
      </c>
      <c r="BI1000" s="4">
        <f t="shared" si="124"/>
        <v>301.76400000000001</v>
      </c>
      <c r="BJ1000" s="4">
        <f t="shared" si="125"/>
        <v>0</v>
      </c>
      <c r="BK1000" s="4">
        <f t="shared" si="126"/>
        <v>280</v>
      </c>
      <c r="BL1000" s="4">
        <f t="shared" si="127"/>
        <v>0</v>
      </c>
      <c r="BM1000" s="4">
        <f t="shared" si="128"/>
        <v>285</v>
      </c>
      <c r="BN1000" s="4">
        <f t="shared" si="129"/>
        <v>0</v>
      </c>
    </row>
    <row r="1001" spans="1:66" x14ac:dyDescent="0.25">
      <c r="A1001">
        <v>16</v>
      </c>
      <c r="B1001" t="s">
        <v>1990</v>
      </c>
      <c r="C1001" t="s">
        <v>1991</v>
      </c>
      <c r="D1001">
        <v>2022</v>
      </c>
      <c r="E1001" t="s">
        <v>59</v>
      </c>
      <c r="F1001" t="s">
        <v>60</v>
      </c>
      <c r="G1001">
        <v>2</v>
      </c>
      <c r="H1001" t="s">
        <v>61</v>
      </c>
      <c r="I1001" s="1" t="s">
        <v>2528</v>
      </c>
      <c r="J1001" t="s">
        <v>1993</v>
      </c>
      <c r="K1001" t="s">
        <v>1993</v>
      </c>
      <c r="L1001" t="s">
        <v>1992</v>
      </c>
      <c r="M1001" t="s">
        <v>3148</v>
      </c>
      <c r="N1001" s="1" t="s">
        <v>63</v>
      </c>
      <c r="O1001" t="s">
        <v>64</v>
      </c>
      <c r="P1001" s="1" t="s">
        <v>77</v>
      </c>
      <c r="Q1001" t="s">
        <v>78</v>
      </c>
      <c r="R1001" t="s">
        <v>2991</v>
      </c>
      <c r="S1001" t="s">
        <v>2012</v>
      </c>
      <c r="T1001">
        <v>9</v>
      </c>
      <c r="U1001">
        <v>1</v>
      </c>
      <c r="V1001" t="s">
        <v>2013</v>
      </c>
      <c r="W1001">
        <v>1</v>
      </c>
      <c r="X1001" t="s">
        <v>75</v>
      </c>
      <c r="Y1001">
        <v>1</v>
      </c>
      <c r="Z1001" t="s">
        <v>69</v>
      </c>
      <c r="AA1001">
        <v>1</v>
      </c>
      <c r="AB1001" s="3">
        <v>125</v>
      </c>
      <c r="AC1001" s="3">
        <v>125</v>
      </c>
      <c r="AD1001" s="3">
        <v>100</v>
      </c>
      <c r="AE1001" s="3">
        <v>125</v>
      </c>
      <c r="AF1001" s="3">
        <v>113</v>
      </c>
      <c r="AG1001" s="3">
        <v>90.4</v>
      </c>
      <c r="AH1001" s="3">
        <v>125</v>
      </c>
      <c r="AI1001" s="3">
        <v>0</v>
      </c>
      <c r="AJ1001" s="3">
        <v>0</v>
      </c>
      <c r="AK1001" s="3">
        <v>125</v>
      </c>
      <c r="AL1001" s="3">
        <v>0</v>
      </c>
      <c r="AM1001" s="3">
        <v>0</v>
      </c>
      <c r="AN1001" s="3">
        <v>500</v>
      </c>
      <c r="AO1001" s="3">
        <v>238</v>
      </c>
      <c r="AP1001" s="3">
        <v>47.6</v>
      </c>
      <c r="AQ1001" s="4">
        <v>587774511</v>
      </c>
      <c r="AR1001" s="4">
        <v>587774511</v>
      </c>
      <c r="AS1001" s="3">
        <v>100</v>
      </c>
      <c r="AT1001" s="4">
        <v>422468000</v>
      </c>
      <c r="AU1001" s="4">
        <v>422468000</v>
      </c>
      <c r="AV1001" s="3">
        <v>100</v>
      </c>
      <c r="AW1001" s="4">
        <v>400000000</v>
      </c>
      <c r="AX1001" s="4">
        <v>0</v>
      </c>
      <c r="AY1001" s="3">
        <v>0</v>
      </c>
      <c r="AZ1001" s="4">
        <v>400000000</v>
      </c>
      <c r="BA1001" s="4">
        <v>0</v>
      </c>
      <c r="BB1001" s="3">
        <v>0</v>
      </c>
      <c r="BC1001" s="4">
        <v>1810242511</v>
      </c>
      <c r="BD1001" s="4">
        <v>1010242511</v>
      </c>
      <c r="BE1001" s="3">
        <v>55.81</v>
      </c>
      <c r="BF1001" t="s">
        <v>2014</v>
      </c>
      <c r="BG1001" s="4">
        <f t="shared" si="122"/>
        <v>587.77451099999996</v>
      </c>
      <c r="BH1001" s="4">
        <f t="shared" si="123"/>
        <v>587.77451099999996</v>
      </c>
      <c r="BI1001" s="4">
        <f t="shared" si="124"/>
        <v>422.46800000000002</v>
      </c>
      <c r="BJ1001" s="4">
        <f t="shared" si="125"/>
        <v>422.46800000000002</v>
      </c>
      <c r="BK1001" s="4">
        <f t="shared" si="126"/>
        <v>400</v>
      </c>
      <c r="BL1001" s="4">
        <f t="shared" si="127"/>
        <v>0</v>
      </c>
      <c r="BM1001" s="4">
        <f t="shared" si="128"/>
        <v>400</v>
      </c>
      <c r="BN1001" s="4">
        <f t="shared" si="129"/>
        <v>0</v>
      </c>
    </row>
    <row r="1002" spans="1:66" x14ac:dyDescent="0.25">
      <c r="A1002">
        <v>16</v>
      </c>
      <c r="B1002" t="s">
        <v>1990</v>
      </c>
      <c r="C1002" t="s">
        <v>1991</v>
      </c>
      <c r="D1002">
        <v>2022</v>
      </c>
      <c r="E1002" t="s">
        <v>59</v>
      </c>
      <c r="F1002" t="s">
        <v>60</v>
      </c>
      <c r="G1002">
        <v>2</v>
      </c>
      <c r="H1002" t="s">
        <v>61</v>
      </c>
      <c r="I1002" s="1" t="s">
        <v>2528</v>
      </c>
      <c r="J1002" t="s">
        <v>1993</v>
      </c>
      <c r="K1002" t="s">
        <v>1993</v>
      </c>
      <c r="L1002" t="s">
        <v>1992</v>
      </c>
      <c r="M1002" t="s">
        <v>3148</v>
      </c>
      <c r="N1002" s="1" t="s">
        <v>63</v>
      </c>
      <c r="O1002" t="s">
        <v>64</v>
      </c>
      <c r="P1002" s="1" t="s">
        <v>77</v>
      </c>
      <c r="Q1002" t="s">
        <v>78</v>
      </c>
      <c r="R1002" t="s">
        <v>2991</v>
      </c>
      <c r="S1002" t="s">
        <v>2012</v>
      </c>
      <c r="T1002">
        <v>9</v>
      </c>
      <c r="U1002">
        <v>2</v>
      </c>
      <c r="V1002" t="s">
        <v>823</v>
      </c>
      <c r="W1002">
        <v>1</v>
      </c>
      <c r="X1002" t="s">
        <v>75</v>
      </c>
      <c r="Y1002">
        <v>1</v>
      </c>
      <c r="Z1002" t="s">
        <v>69</v>
      </c>
      <c r="AA1002">
        <v>1</v>
      </c>
      <c r="AB1002" s="3">
        <v>200</v>
      </c>
      <c r="AC1002" s="3">
        <v>200</v>
      </c>
      <c r="AD1002" s="3">
        <v>100</v>
      </c>
      <c r="AE1002" s="3">
        <v>0</v>
      </c>
      <c r="AF1002" s="3">
        <v>0</v>
      </c>
      <c r="AG1002" s="3">
        <v>0</v>
      </c>
      <c r="AH1002" s="3">
        <v>200</v>
      </c>
      <c r="AI1002" s="3">
        <v>0</v>
      </c>
      <c r="AJ1002" s="3">
        <v>0</v>
      </c>
      <c r="AK1002" s="3">
        <v>0</v>
      </c>
      <c r="AL1002" s="3">
        <v>0</v>
      </c>
      <c r="AM1002" s="3">
        <v>0</v>
      </c>
      <c r="AN1002" s="3">
        <v>400</v>
      </c>
      <c r="AO1002" s="3">
        <v>200</v>
      </c>
      <c r="AP1002" s="3">
        <v>50</v>
      </c>
      <c r="AQ1002" s="4">
        <v>193887000</v>
      </c>
      <c r="AR1002" s="4">
        <v>193887000</v>
      </c>
      <c r="AS1002" s="3">
        <v>100</v>
      </c>
      <c r="AT1002" s="4">
        <v>0</v>
      </c>
      <c r="AU1002" s="4">
        <v>0</v>
      </c>
      <c r="AV1002" s="3">
        <v>0</v>
      </c>
      <c r="AW1002" s="4">
        <v>200000000</v>
      </c>
      <c r="AX1002" s="4">
        <v>0</v>
      </c>
      <c r="AY1002" s="3">
        <v>0</v>
      </c>
      <c r="AZ1002" s="4">
        <v>0</v>
      </c>
      <c r="BA1002" s="4">
        <v>0</v>
      </c>
      <c r="BB1002" s="3">
        <v>0</v>
      </c>
      <c r="BC1002" s="4">
        <v>393887000</v>
      </c>
      <c r="BD1002" s="4">
        <v>193887000</v>
      </c>
      <c r="BE1002" s="3">
        <v>49.22</v>
      </c>
      <c r="BG1002" s="4">
        <f t="shared" si="122"/>
        <v>193.887</v>
      </c>
      <c r="BH1002" s="4">
        <f t="shared" si="123"/>
        <v>193.887</v>
      </c>
      <c r="BI1002" s="4">
        <f t="shared" si="124"/>
        <v>0</v>
      </c>
      <c r="BJ1002" s="4">
        <f t="shared" si="125"/>
        <v>0</v>
      </c>
      <c r="BK1002" s="4">
        <f t="shared" si="126"/>
        <v>200</v>
      </c>
      <c r="BL1002" s="4">
        <f t="shared" si="127"/>
        <v>0</v>
      </c>
      <c r="BM1002" s="4">
        <f t="shared" si="128"/>
        <v>0</v>
      </c>
      <c r="BN1002" s="4">
        <f t="shared" si="129"/>
        <v>0</v>
      </c>
    </row>
    <row r="1003" spans="1:66" x14ac:dyDescent="0.25">
      <c r="A1003">
        <v>16</v>
      </c>
      <c r="B1003" t="s">
        <v>1990</v>
      </c>
      <c r="C1003" t="s">
        <v>1991</v>
      </c>
      <c r="D1003">
        <v>2022</v>
      </c>
      <c r="E1003" t="s">
        <v>59</v>
      </c>
      <c r="F1003" t="s">
        <v>60</v>
      </c>
      <c r="G1003">
        <v>2</v>
      </c>
      <c r="H1003" t="s">
        <v>61</v>
      </c>
      <c r="I1003" s="1" t="s">
        <v>2528</v>
      </c>
      <c r="J1003" t="s">
        <v>1993</v>
      </c>
      <c r="K1003" t="s">
        <v>1993</v>
      </c>
      <c r="L1003" t="s">
        <v>1992</v>
      </c>
      <c r="M1003" t="s">
        <v>3148</v>
      </c>
      <c r="N1003" s="1" t="s">
        <v>63</v>
      </c>
      <c r="O1003" t="s">
        <v>64</v>
      </c>
      <c r="P1003" s="1" t="s">
        <v>77</v>
      </c>
      <c r="Q1003" t="s">
        <v>78</v>
      </c>
      <c r="R1003" t="s">
        <v>2991</v>
      </c>
      <c r="S1003" t="s">
        <v>2012</v>
      </c>
      <c r="T1003">
        <v>9</v>
      </c>
      <c r="U1003">
        <v>3</v>
      </c>
      <c r="V1003" t="s">
        <v>2015</v>
      </c>
      <c r="W1003">
        <v>1</v>
      </c>
      <c r="X1003" t="s">
        <v>75</v>
      </c>
      <c r="Y1003">
        <v>1</v>
      </c>
      <c r="Z1003" t="s">
        <v>69</v>
      </c>
      <c r="AA1003">
        <v>1</v>
      </c>
      <c r="AB1003" s="3">
        <v>1000</v>
      </c>
      <c r="AC1003" s="3">
        <v>1000</v>
      </c>
      <c r="AD1003" s="3">
        <v>100</v>
      </c>
      <c r="AE1003" s="3">
        <v>0</v>
      </c>
      <c r="AF1003" s="3">
        <v>0</v>
      </c>
      <c r="AG1003" s="3">
        <v>0</v>
      </c>
      <c r="AH1003" s="3">
        <v>1000</v>
      </c>
      <c r="AI1003" s="3">
        <v>0</v>
      </c>
      <c r="AJ1003" s="3">
        <v>0</v>
      </c>
      <c r="AK1003" s="3">
        <v>0</v>
      </c>
      <c r="AL1003" s="3">
        <v>0</v>
      </c>
      <c r="AM1003" s="3">
        <v>0</v>
      </c>
      <c r="AN1003" s="3">
        <v>2000</v>
      </c>
      <c r="AO1003" s="3">
        <v>1000</v>
      </c>
      <c r="AP1003" s="3">
        <v>50</v>
      </c>
      <c r="AQ1003" s="4">
        <v>223813333</v>
      </c>
      <c r="AR1003" s="4">
        <v>223813333</v>
      </c>
      <c r="AS1003" s="3">
        <v>100</v>
      </c>
      <c r="AT1003" s="4">
        <v>0</v>
      </c>
      <c r="AU1003" s="4">
        <v>0</v>
      </c>
      <c r="AV1003" s="3">
        <v>0</v>
      </c>
      <c r="AW1003" s="4">
        <v>300000000</v>
      </c>
      <c r="AX1003" s="4">
        <v>0</v>
      </c>
      <c r="AY1003" s="3">
        <v>0</v>
      </c>
      <c r="AZ1003" s="4">
        <v>0</v>
      </c>
      <c r="BA1003" s="4">
        <v>0</v>
      </c>
      <c r="BB1003" s="3">
        <v>0</v>
      </c>
      <c r="BC1003" s="4">
        <v>523813333</v>
      </c>
      <c r="BD1003" s="4">
        <v>223813333</v>
      </c>
      <c r="BE1003" s="3">
        <v>42.73</v>
      </c>
      <c r="BG1003" s="4">
        <f t="shared" si="122"/>
        <v>223.813333</v>
      </c>
      <c r="BH1003" s="4">
        <f t="shared" si="123"/>
        <v>223.813333</v>
      </c>
      <c r="BI1003" s="4">
        <f t="shared" si="124"/>
        <v>0</v>
      </c>
      <c r="BJ1003" s="4">
        <f t="shared" si="125"/>
        <v>0</v>
      </c>
      <c r="BK1003" s="4">
        <f t="shared" si="126"/>
        <v>300</v>
      </c>
      <c r="BL1003" s="4">
        <f t="shared" si="127"/>
        <v>0</v>
      </c>
      <c r="BM1003" s="4">
        <f t="shared" si="128"/>
        <v>0</v>
      </c>
      <c r="BN1003" s="4">
        <f t="shared" si="129"/>
        <v>0</v>
      </c>
    </row>
    <row r="1004" spans="1:66" x14ac:dyDescent="0.25">
      <c r="A1004">
        <v>16</v>
      </c>
      <c r="B1004" t="s">
        <v>1990</v>
      </c>
      <c r="C1004" t="s">
        <v>1991</v>
      </c>
      <c r="D1004">
        <v>2022</v>
      </c>
      <c r="E1004" t="s">
        <v>59</v>
      </c>
      <c r="F1004" t="s">
        <v>60</v>
      </c>
      <c r="G1004">
        <v>2</v>
      </c>
      <c r="H1004" t="s">
        <v>61</v>
      </c>
      <c r="I1004" s="1" t="s">
        <v>2528</v>
      </c>
      <c r="J1004" t="s">
        <v>1993</v>
      </c>
      <c r="K1004" t="s">
        <v>1993</v>
      </c>
      <c r="L1004" t="s">
        <v>1992</v>
      </c>
      <c r="M1004" t="s">
        <v>3148</v>
      </c>
      <c r="N1004" s="1" t="s">
        <v>63</v>
      </c>
      <c r="O1004" t="s">
        <v>64</v>
      </c>
      <c r="P1004" s="1" t="s">
        <v>77</v>
      </c>
      <c r="Q1004" t="s">
        <v>78</v>
      </c>
      <c r="R1004" t="s">
        <v>2991</v>
      </c>
      <c r="S1004" t="s">
        <v>2012</v>
      </c>
      <c r="T1004">
        <v>9</v>
      </c>
      <c r="U1004">
        <v>4</v>
      </c>
      <c r="V1004" t="s">
        <v>2016</v>
      </c>
      <c r="W1004">
        <v>1</v>
      </c>
      <c r="X1004" t="s">
        <v>75</v>
      </c>
      <c r="Y1004">
        <v>1</v>
      </c>
      <c r="Z1004" t="s">
        <v>69</v>
      </c>
      <c r="AA1004">
        <v>1</v>
      </c>
      <c r="AB1004" s="3">
        <v>400</v>
      </c>
      <c r="AC1004" s="3">
        <v>400</v>
      </c>
      <c r="AD1004" s="3">
        <v>100</v>
      </c>
      <c r="AE1004" s="3">
        <v>400</v>
      </c>
      <c r="AF1004" s="3">
        <v>400</v>
      </c>
      <c r="AG1004" s="3">
        <v>100</v>
      </c>
      <c r="AH1004" s="3">
        <v>400</v>
      </c>
      <c r="AI1004" s="3">
        <v>0</v>
      </c>
      <c r="AJ1004" s="3">
        <v>0</v>
      </c>
      <c r="AK1004" s="3">
        <v>400</v>
      </c>
      <c r="AL1004" s="3">
        <v>0</v>
      </c>
      <c r="AM1004" s="3">
        <v>0</v>
      </c>
      <c r="AN1004" s="3">
        <v>1600</v>
      </c>
      <c r="AO1004" s="3">
        <v>800</v>
      </c>
      <c r="AP1004" s="3">
        <v>50</v>
      </c>
      <c r="AQ1004" s="4">
        <v>226676156</v>
      </c>
      <c r="AR1004" s="4">
        <v>226676156</v>
      </c>
      <c r="AS1004" s="3">
        <v>100</v>
      </c>
      <c r="AT1004" s="4">
        <v>342468000</v>
      </c>
      <c r="AU1004" s="4">
        <v>334208271</v>
      </c>
      <c r="AV1004" s="3">
        <v>97.59</v>
      </c>
      <c r="AW1004" s="4">
        <v>425000000</v>
      </c>
      <c r="AX1004" s="4">
        <v>0</v>
      </c>
      <c r="AY1004" s="3">
        <v>0</v>
      </c>
      <c r="AZ1004" s="4">
        <v>563000000</v>
      </c>
      <c r="BA1004" s="4">
        <v>0</v>
      </c>
      <c r="BB1004" s="3">
        <v>0</v>
      </c>
      <c r="BC1004" s="4">
        <v>1557144156</v>
      </c>
      <c r="BD1004" s="4">
        <v>560884427</v>
      </c>
      <c r="BE1004" s="3">
        <v>36.020000000000003</v>
      </c>
      <c r="BF1004" t="s">
        <v>2017</v>
      </c>
      <c r="BG1004" s="4">
        <f t="shared" si="122"/>
        <v>226.67615599999999</v>
      </c>
      <c r="BH1004" s="4">
        <f t="shared" si="123"/>
        <v>226.67615599999999</v>
      </c>
      <c r="BI1004" s="4">
        <f t="shared" si="124"/>
        <v>342.46800000000002</v>
      </c>
      <c r="BJ1004" s="4">
        <f t="shared" si="125"/>
        <v>334.20827100000002</v>
      </c>
      <c r="BK1004" s="4">
        <f t="shared" si="126"/>
        <v>425</v>
      </c>
      <c r="BL1004" s="4">
        <f t="shared" si="127"/>
        <v>0</v>
      </c>
      <c r="BM1004" s="4">
        <f t="shared" si="128"/>
        <v>563</v>
      </c>
      <c r="BN1004" s="4">
        <f t="shared" si="129"/>
        <v>0</v>
      </c>
    </row>
    <row r="1005" spans="1:66" x14ac:dyDescent="0.25">
      <c r="A1005">
        <v>16</v>
      </c>
      <c r="B1005" t="s">
        <v>1990</v>
      </c>
      <c r="C1005" t="s">
        <v>1991</v>
      </c>
      <c r="D1005">
        <v>2022</v>
      </c>
      <c r="E1005" t="s">
        <v>59</v>
      </c>
      <c r="F1005" t="s">
        <v>60</v>
      </c>
      <c r="G1005">
        <v>2</v>
      </c>
      <c r="H1005" t="s">
        <v>61</v>
      </c>
      <c r="I1005" s="1" t="s">
        <v>2528</v>
      </c>
      <c r="J1005" t="s">
        <v>1993</v>
      </c>
      <c r="K1005" t="s">
        <v>1993</v>
      </c>
      <c r="L1005" t="s">
        <v>1992</v>
      </c>
      <c r="M1005" t="s">
        <v>3148</v>
      </c>
      <c r="N1005" s="1" t="s">
        <v>63</v>
      </c>
      <c r="O1005" t="s">
        <v>64</v>
      </c>
      <c r="P1005" s="1" t="s">
        <v>77</v>
      </c>
      <c r="Q1005" t="s">
        <v>78</v>
      </c>
      <c r="R1005" t="s">
        <v>2992</v>
      </c>
      <c r="S1005" t="s">
        <v>2018</v>
      </c>
      <c r="T1005">
        <v>1</v>
      </c>
      <c r="U1005">
        <v>1</v>
      </c>
      <c r="V1005" t="s">
        <v>2019</v>
      </c>
      <c r="W1005">
        <v>1</v>
      </c>
      <c r="X1005" t="s">
        <v>75</v>
      </c>
      <c r="Y1005">
        <v>1</v>
      </c>
      <c r="Z1005" t="s">
        <v>69</v>
      </c>
      <c r="AA1005">
        <v>1</v>
      </c>
      <c r="AB1005" s="3">
        <v>0</v>
      </c>
      <c r="AC1005" s="3">
        <v>0</v>
      </c>
      <c r="AD1005" s="3">
        <v>0</v>
      </c>
      <c r="AE1005" s="3">
        <v>0</v>
      </c>
      <c r="AF1005" s="3">
        <v>0</v>
      </c>
      <c r="AG1005" s="3">
        <v>0</v>
      </c>
      <c r="AH1005" s="3">
        <v>300</v>
      </c>
      <c r="AI1005" s="3">
        <v>0</v>
      </c>
      <c r="AJ1005" s="3">
        <v>0</v>
      </c>
      <c r="AK1005" s="3">
        <v>300</v>
      </c>
      <c r="AL1005" s="3">
        <v>0</v>
      </c>
      <c r="AM1005" s="3">
        <v>0</v>
      </c>
      <c r="AN1005" s="3">
        <v>600</v>
      </c>
      <c r="AO1005" s="3">
        <v>0</v>
      </c>
      <c r="AP1005" s="3">
        <v>0</v>
      </c>
      <c r="AQ1005" s="4">
        <v>0</v>
      </c>
      <c r="AR1005" s="4">
        <v>0</v>
      </c>
      <c r="AS1005" s="3">
        <v>0</v>
      </c>
      <c r="AT1005" s="4">
        <v>0</v>
      </c>
      <c r="AU1005" s="4">
        <v>0</v>
      </c>
      <c r="AV1005" s="3">
        <v>0</v>
      </c>
      <c r="AW1005" s="4">
        <v>300000000</v>
      </c>
      <c r="AX1005" s="4">
        <v>0</v>
      </c>
      <c r="AY1005" s="3">
        <v>0</v>
      </c>
      <c r="AZ1005" s="4">
        <v>300000000</v>
      </c>
      <c r="BA1005" s="4">
        <v>0</v>
      </c>
      <c r="BB1005" s="3">
        <v>0</v>
      </c>
      <c r="BC1005" s="4">
        <v>600000000</v>
      </c>
      <c r="BD1005" s="4">
        <v>0</v>
      </c>
      <c r="BE1005" s="3">
        <v>0</v>
      </c>
      <c r="BG1005" s="4">
        <f t="shared" si="122"/>
        <v>0</v>
      </c>
      <c r="BH1005" s="4">
        <f t="shared" si="123"/>
        <v>0</v>
      </c>
      <c r="BI1005" s="4">
        <f t="shared" si="124"/>
        <v>0</v>
      </c>
      <c r="BJ1005" s="4">
        <f t="shared" si="125"/>
        <v>0</v>
      </c>
      <c r="BK1005" s="4">
        <f t="shared" si="126"/>
        <v>300</v>
      </c>
      <c r="BL1005" s="4">
        <f t="shared" si="127"/>
        <v>0</v>
      </c>
      <c r="BM1005" s="4">
        <f t="shared" si="128"/>
        <v>300</v>
      </c>
      <c r="BN1005" s="4">
        <f t="shared" si="129"/>
        <v>0</v>
      </c>
    </row>
    <row r="1006" spans="1:66" x14ac:dyDescent="0.25">
      <c r="A1006">
        <v>16</v>
      </c>
      <c r="B1006" t="s">
        <v>1990</v>
      </c>
      <c r="C1006" t="s">
        <v>1991</v>
      </c>
      <c r="D1006">
        <v>2022</v>
      </c>
      <c r="E1006" t="s">
        <v>59</v>
      </c>
      <c r="F1006" t="s">
        <v>60</v>
      </c>
      <c r="G1006">
        <v>2</v>
      </c>
      <c r="H1006" t="s">
        <v>61</v>
      </c>
      <c r="I1006" s="1" t="s">
        <v>2528</v>
      </c>
      <c r="J1006" t="s">
        <v>1993</v>
      </c>
      <c r="K1006" t="s">
        <v>1993</v>
      </c>
      <c r="L1006" t="s">
        <v>1992</v>
      </c>
      <c r="M1006" t="s">
        <v>3148</v>
      </c>
      <c r="N1006" s="1" t="s">
        <v>63</v>
      </c>
      <c r="O1006" t="s">
        <v>64</v>
      </c>
      <c r="P1006" s="1" t="s">
        <v>294</v>
      </c>
      <c r="Q1006" t="s">
        <v>295</v>
      </c>
      <c r="R1006" t="s">
        <v>2993</v>
      </c>
      <c r="S1006" t="s">
        <v>2020</v>
      </c>
      <c r="T1006">
        <v>8</v>
      </c>
      <c r="U1006">
        <v>1</v>
      </c>
      <c r="V1006" t="s">
        <v>2021</v>
      </c>
      <c r="W1006">
        <v>1</v>
      </c>
      <c r="X1006" t="s">
        <v>75</v>
      </c>
      <c r="Y1006">
        <v>1</v>
      </c>
      <c r="Z1006" t="s">
        <v>69</v>
      </c>
      <c r="AA1006">
        <v>1</v>
      </c>
      <c r="AB1006" s="3">
        <v>0</v>
      </c>
      <c r="AC1006" s="3">
        <v>0</v>
      </c>
      <c r="AD1006" s="3">
        <v>0</v>
      </c>
      <c r="AE1006" s="3">
        <v>1000</v>
      </c>
      <c r="AF1006" s="3">
        <v>1000</v>
      </c>
      <c r="AG1006" s="3">
        <v>100</v>
      </c>
      <c r="AH1006" s="3">
        <v>0</v>
      </c>
      <c r="AI1006" s="3">
        <v>0</v>
      </c>
      <c r="AJ1006" s="3">
        <v>0</v>
      </c>
      <c r="AK1006" s="3">
        <v>1000</v>
      </c>
      <c r="AL1006" s="3">
        <v>0</v>
      </c>
      <c r="AM1006" s="3">
        <v>0</v>
      </c>
      <c r="AN1006" s="3">
        <v>2000</v>
      </c>
      <c r="AO1006" s="3">
        <v>1000</v>
      </c>
      <c r="AP1006" s="3">
        <v>50</v>
      </c>
      <c r="AQ1006" s="4">
        <v>0</v>
      </c>
      <c r="AR1006" s="4">
        <v>0</v>
      </c>
      <c r="AS1006" s="3">
        <v>0</v>
      </c>
      <c r="AT1006" s="4">
        <v>267425000</v>
      </c>
      <c r="AU1006" s="4">
        <v>252976832</v>
      </c>
      <c r="AV1006" s="3">
        <v>94.6</v>
      </c>
      <c r="AW1006" s="4">
        <v>0</v>
      </c>
      <c r="AX1006" s="4">
        <v>0</v>
      </c>
      <c r="AY1006" s="3">
        <v>0</v>
      </c>
      <c r="AZ1006" s="4">
        <v>300000000</v>
      </c>
      <c r="BA1006" s="4">
        <v>0</v>
      </c>
      <c r="BB1006" s="3">
        <v>0</v>
      </c>
      <c r="BC1006" s="4">
        <v>567425000</v>
      </c>
      <c r="BD1006" s="4">
        <v>252976832</v>
      </c>
      <c r="BE1006" s="3">
        <v>44.58</v>
      </c>
      <c r="BG1006" s="4">
        <f t="shared" si="122"/>
        <v>0</v>
      </c>
      <c r="BH1006" s="4">
        <f t="shared" si="123"/>
        <v>0</v>
      </c>
      <c r="BI1006" s="4">
        <f t="shared" si="124"/>
        <v>267.42500000000001</v>
      </c>
      <c r="BJ1006" s="4">
        <f t="shared" si="125"/>
        <v>252.976832</v>
      </c>
      <c r="BK1006" s="4">
        <f t="shared" si="126"/>
        <v>0</v>
      </c>
      <c r="BL1006" s="4">
        <f t="shared" si="127"/>
        <v>0</v>
      </c>
      <c r="BM1006" s="4">
        <f t="shared" si="128"/>
        <v>300</v>
      </c>
      <c r="BN1006" s="4">
        <f t="shared" si="129"/>
        <v>0</v>
      </c>
    </row>
    <row r="1007" spans="1:66" x14ac:dyDescent="0.25">
      <c r="A1007">
        <v>16</v>
      </c>
      <c r="B1007" t="s">
        <v>1990</v>
      </c>
      <c r="C1007" t="s">
        <v>1991</v>
      </c>
      <c r="D1007">
        <v>2022</v>
      </c>
      <c r="E1007" t="s">
        <v>59</v>
      </c>
      <c r="F1007" t="s">
        <v>60</v>
      </c>
      <c r="G1007">
        <v>2</v>
      </c>
      <c r="H1007" t="s">
        <v>61</v>
      </c>
      <c r="I1007" s="1" t="s">
        <v>2528</v>
      </c>
      <c r="J1007" t="s">
        <v>1993</v>
      </c>
      <c r="K1007" t="s">
        <v>1993</v>
      </c>
      <c r="L1007" t="s">
        <v>1992</v>
      </c>
      <c r="M1007" t="s">
        <v>3148</v>
      </c>
      <c r="N1007" s="1" t="s">
        <v>63</v>
      </c>
      <c r="O1007" t="s">
        <v>64</v>
      </c>
      <c r="P1007" s="1" t="s">
        <v>103</v>
      </c>
      <c r="Q1007" t="s">
        <v>104</v>
      </c>
      <c r="R1007" t="s">
        <v>2994</v>
      </c>
      <c r="S1007" t="s">
        <v>2022</v>
      </c>
      <c r="T1007">
        <v>4</v>
      </c>
      <c r="U1007">
        <v>1</v>
      </c>
      <c r="V1007" t="s">
        <v>2023</v>
      </c>
      <c r="W1007">
        <v>1</v>
      </c>
      <c r="X1007" t="s">
        <v>75</v>
      </c>
      <c r="Y1007">
        <v>1</v>
      </c>
      <c r="Z1007" t="s">
        <v>69</v>
      </c>
      <c r="AA1007">
        <v>1</v>
      </c>
      <c r="AB1007" s="3">
        <v>3</v>
      </c>
      <c r="AC1007" s="3">
        <v>3</v>
      </c>
      <c r="AD1007" s="3">
        <v>100</v>
      </c>
      <c r="AE1007" s="3">
        <v>4</v>
      </c>
      <c r="AF1007" s="3">
        <v>1</v>
      </c>
      <c r="AG1007" s="3">
        <v>25</v>
      </c>
      <c r="AH1007" s="3">
        <v>4</v>
      </c>
      <c r="AI1007" s="3">
        <v>0</v>
      </c>
      <c r="AJ1007" s="3">
        <v>0</v>
      </c>
      <c r="AK1007" s="3">
        <v>4</v>
      </c>
      <c r="AL1007" s="3">
        <v>0</v>
      </c>
      <c r="AM1007" s="3">
        <v>0</v>
      </c>
      <c r="AN1007" s="3">
        <v>15</v>
      </c>
      <c r="AO1007" s="3">
        <v>4</v>
      </c>
      <c r="AP1007" s="3">
        <v>26.67</v>
      </c>
      <c r="AQ1007" s="4">
        <v>785242000</v>
      </c>
      <c r="AR1007" s="4">
        <v>671714727</v>
      </c>
      <c r="AS1007" s="3">
        <v>85.54</v>
      </c>
      <c r="AT1007" s="4">
        <v>905290000</v>
      </c>
      <c r="AU1007" s="4">
        <v>54592609</v>
      </c>
      <c r="AV1007" s="3">
        <v>6.03</v>
      </c>
      <c r="AW1007" s="4">
        <v>862000000</v>
      </c>
      <c r="AX1007" s="4">
        <v>0</v>
      </c>
      <c r="AY1007" s="3">
        <v>0</v>
      </c>
      <c r="AZ1007" s="4">
        <v>889000000</v>
      </c>
      <c r="BA1007" s="4">
        <v>0</v>
      </c>
      <c r="BB1007" s="3">
        <v>0</v>
      </c>
      <c r="BC1007" s="4">
        <v>3441532000</v>
      </c>
      <c r="BD1007" s="4">
        <v>726307336</v>
      </c>
      <c r="BE1007" s="3">
        <v>21.1</v>
      </c>
      <c r="BF1007" t="s">
        <v>2024</v>
      </c>
      <c r="BG1007" s="4">
        <f t="shared" si="122"/>
        <v>785.24199999999996</v>
      </c>
      <c r="BH1007" s="4">
        <f t="shared" si="123"/>
        <v>671.71472700000004</v>
      </c>
      <c r="BI1007" s="4">
        <f t="shared" si="124"/>
        <v>905.29</v>
      </c>
      <c r="BJ1007" s="4">
        <f t="shared" si="125"/>
        <v>54.592609000000003</v>
      </c>
      <c r="BK1007" s="4">
        <f t="shared" si="126"/>
        <v>862</v>
      </c>
      <c r="BL1007" s="4">
        <f t="shared" si="127"/>
        <v>0</v>
      </c>
      <c r="BM1007" s="4">
        <f t="shared" si="128"/>
        <v>889</v>
      </c>
      <c r="BN1007" s="4">
        <f t="shared" si="129"/>
        <v>0</v>
      </c>
    </row>
    <row r="1008" spans="1:66" x14ac:dyDescent="0.25">
      <c r="A1008">
        <v>16</v>
      </c>
      <c r="B1008" t="s">
        <v>1990</v>
      </c>
      <c r="C1008" t="s">
        <v>1991</v>
      </c>
      <c r="D1008">
        <v>2022</v>
      </c>
      <c r="E1008" t="s">
        <v>59</v>
      </c>
      <c r="F1008" t="s">
        <v>60</v>
      </c>
      <c r="G1008">
        <v>2</v>
      </c>
      <c r="H1008" t="s">
        <v>61</v>
      </c>
      <c r="I1008" s="1" t="s">
        <v>2528</v>
      </c>
      <c r="J1008" t="s">
        <v>1993</v>
      </c>
      <c r="K1008" t="s">
        <v>1993</v>
      </c>
      <c r="L1008" t="s">
        <v>1992</v>
      </c>
      <c r="M1008" t="s">
        <v>3148</v>
      </c>
      <c r="N1008" s="1" t="s">
        <v>63</v>
      </c>
      <c r="O1008" t="s">
        <v>64</v>
      </c>
      <c r="P1008" s="1" t="s">
        <v>108</v>
      </c>
      <c r="Q1008" t="s">
        <v>109</v>
      </c>
      <c r="R1008" t="s">
        <v>2995</v>
      </c>
      <c r="S1008" t="s">
        <v>2025</v>
      </c>
      <c r="T1008">
        <v>3</v>
      </c>
      <c r="U1008">
        <v>1</v>
      </c>
      <c r="V1008" t="s">
        <v>2026</v>
      </c>
      <c r="W1008">
        <v>1</v>
      </c>
      <c r="X1008" t="s">
        <v>75</v>
      </c>
      <c r="Y1008">
        <v>1</v>
      </c>
      <c r="Z1008" t="s">
        <v>69</v>
      </c>
      <c r="AA1008">
        <v>1</v>
      </c>
      <c r="AB1008" s="3">
        <v>8</v>
      </c>
      <c r="AC1008" s="3">
        <v>15</v>
      </c>
      <c r="AD1008" s="3">
        <v>187.5</v>
      </c>
      <c r="AE1008" s="3">
        <v>7</v>
      </c>
      <c r="AF1008" s="3">
        <v>0</v>
      </c>
      <c r="AG1008" s="3">
        <v>0</v>
      </c>
      <c r="AH1008" s="3">
        <v>0</v>
      </c>
      <c r="AI1008" s="3">
        <v>0</v>
      </c>
      <c r="AJ1008" s="3">
        <v>0</v>
      </c>
      <c r="AK1008" s="3">
        <v>0</v>
      </c>
      <c r="AL1008" s="3">
        <v>0</v>
      </c>
      <c r="AM1008" s="3">
        <v>0</v>
      </c>
      <c r="AN1008" s="3">
        <v>15</v>
      </c>
      <c r="AO1008" s="3">
        <v>15</v>
      </c>
      <c r="AP1008" s="3">
        <v>100</v>
      </c>
      <c r="AQ1008" s="4">
        <v>581661000</v>
      </c>
      <c r="AR1008" s="4">
        <v>581569000</v>
      </c>
      <c r="AS1008" s="3">
        <v>99.98</v>
      </c>
      <c r="AT1008" s="4">
        <v>452645000</v>
      </c>
      <c r="AU1008" s="4">
        <v>0</v>
      </c>
      <c r="AV1008" s="3">
        <v>0</v>
      </c>
      <c r="AW1008" s="4">
        <v>0</v>
      </c>
      <c r="AX1008" s="4">
        <v>0</v>
      </c>
      <c r="AY1008" s="3">
        <v>0</v>
      </c>
      <c r="AZ1008" s="4">
        <v>0</v>
      </c>
      <c r="BA1008" s="4">
        <v>0</v>
      </c>
      <c r="BB1008" s="3">
        <v>0</v>
      </c>
      <c r="BC1008" s="4">
        <v>1034306000</v>
      </c>
      <c r="BD1008" s="4">
        <v>581569000</v>
      </c>
      <c r="BE1008" s="3">
        <v>56.23</v>
      </c>
      <c r="BG1008" s="4">
        <f t="shared" si="122"/>
        <v>581.66099999999994</v>
      </c>
      <c r="BH1008" s="4">
        <f t="shared" si="123"/>
        <v>581.56899999999996</v>
      </c>
      <c r="BI1008" s="4">
        <f t="shared" si="124"/>
        <v>452.64499999999998</v>
      </c>
      <c r="BJ1008" s="4">
        <f t="shared" si="125"/>
        <v>0</v>
      </c>
      <c r="BK1008" s="4">
        <f t="shared" si="126"/>
        <v>0</v>
      </c>
      <c r="BL1008" s="4">
        <f t="shared" si="127"/>
        <v>0</v>
      </c>
      <c r="BM1008" s="4">
        <f t="shared" si="128"/>
        <v>0</v>
      </c>
      <c r="BN1008" s="4">
        <f t="shared" si="129"/>
        <v>0</v>
      </c>
    </row>
    <row r="1009" spans="1:66" x14ac:dyDescent="0.25">
      <c r="A1009">
        <v>16</v>
      </c>
      <c r="B1009" t="s">
        <v>1990</v>
      </c>
      <c r="C1009" t="s">
        <v>1991</v>
      </c>
      <c r="D1009">
        <v>2022</v>
      </c>
      <c r="E1009" t="s">
        <v>59</v>
      </c>
      <c r="F1009" t="s">
        <v>60</v>
      </c>
      <c r="G1009">
        <v>2</v>
      </c>
      <c r="H1009" t="s">
        <v>61</v>
      </c>
      <c r="I1009" s="1" t="s">
        <v>2528</v>
      </c>
      <c r="J1009" t="s">
        <v>1993</v>
      </c>
      <c r="K1009" t="s">
        <v>1993</v>
      </c>
      <c r="L1009" t="s">
        <v>1992</v>
      </c>
      <c r="M1009" t="s">
        <v>3148</v>
      </c>
      <c r="N1009" s="1" t="s">
        <v>63</v>
      </c>
      <c r="O1009" t="s">
        <v>64</v>
      </c>
      <c r="P1009" s="1" t="s">
        <v>113</v>
      </c>
      <c r="Q1009" t="s">
        <v>114</v>
      </c>
      <c r="R1009" t="s">
        <v>2996</v>
      </c>
      <c r="S1009" t="s">
        <v>2027</v>
      </c>
      <c r="T1009">
        <v>9</v>
      </c>
      <c r="U1009">
        <v>1</v>
      </c>
      <c r="V1009" t="s">
        <v>2028</v>
      </c>
      <c r="W1009">
        <v>1</v>
      </c>
      <c r="X1009" t="s">
        <v>75</v>
      </c>
      <c r="Y1009">
        <v>1</v>
      </c>
      <c r="Z1009" t="s">
        <v>69</v>
      </c>
      <c r="AA1009">
        <v>1</v>
      </c>
      <c r="AB1009" s="3">
        <v>45</v>
      </c>
      <c r="AC1009" s="3">
        <v>45</v>
      </c>
      <c r="AD1009" s="3">
        <v>100</v>
      </c>
      <c r="AE1009" s="3">
        <v>45</v>
      </c>
      <c r="AF1009" s="3">
        <v>45</v>
      </c>
      <c r="AG1009" s="3">
        <v>100</v>
      </c>
      <c r="AH1009" s="3">
        <v>45</v>
      </c>
      <c r="AI1009" s="3">
        <v>0</v>
      </c>
      <c r="AJ1009" s="3">
        <v>0</v>
      </c>
      <c r="AK1009" s="3">
        <v>45</v>
      </c>
      <c r="AL1009" s="3">
        <v>0</v>
      </c>
      <c r="AM1009" s="3">
        <v>0</v>
      </c>
      <c r="AN1009" s="3">
        <v>180</v>
      </c>
      <c r="AO1009" s="3">
        <v>90</v>
      </c>
      <c r="AP1009" s="3">
        <v>50</v>
      </c>
      <c r="AQ1009" s="4">
        <v>1321268926</v>
      </c>
      <c r="AR1009" s="4">
        <v>1321199593</v>
      </c>
      <c r="AS1009" s="3">
        <v>99.99</v>
      </c>
      <c r="AT1009" s="4">
        <v>1599000000</v>
      </c>
      <c r="AU1009" s="4">
        <v>1582850000</v>
      </c>
      <c r="AV1009" s="3">
        <v>98.99</v>
      </c>
      <c r="AW1009" s="4">
        <v>1508000000</v>
      </c>
      <c r="AX1009" s="4">
        <v>0</v>
      </c>
      <c r="AY1009" s="3">
        <v>0</v>
      </c>
      <c r="AZ1009" s="4">
        <v>1556000000</v>
      </c>
      <c r="BA1009" s="4">
        <v>0</v>
      </c>
      <c r="BB1009" s="3">
        <v>0</v>
      </c>
      <c r="BC1009" s="4">
        <v>5984268926</v>
      </c>
      <c r="BD1009" s="4">
        <v>2904049593</v>
      </c>
      <c r="BE1009" s="3">
        <v>48.53</v>
      </c>
      <c r="BG1009" s="4">
        <f t="shared" si="122"/>
        <v>1321.268926</v>
      </c>
      <c r="BH1009" s="4">
        <f t="shared" si="123"/>
        <v>1321.199593</v>
      </c>
      <c r="BI1009" s="4">
        <f t="shared" si="124"/>
        <v>1599</v>
      </c>
      <c r="BJ1009" s="4">
        <f t="shared" si="125"/>
        <v>1582.85</v>
      </c>
      <c r="BK1009" s="4">
        <f t="shared" si="126"/>
        <v>1508</v>
      </c>
      <c r="BL1009" s="4">
        <f t="shared" si="127"/>
        <v>0</v>
      </c>
      <c r="BM1009" s="4">
        <f t="shared" si="128"/>
        <v>1556</v>
      </c>
      <c r="BN1009" s="4">
        <f t="shared" si="129"/>
        <v>0</v>
      </c>
    </row>
    <row r="1010" spans="1:66" x14ac:dyDescent="0.25">
      <c r="A1010">
        <v>16</v>
      </c>
      <c r="B1010" t="s">
        <v>1990</v>
      </c>
      <c r="C1010" t="s">
        <v>1991</v>
      </c>
      <c r="D1010">
        <v>2022</v>
      </c>
      <c r="E1010" t="s">
        <v>59</v>
      </c>
      <c r="F1010" t="s">
        <v>60</v>
      </c>
      <c r="G1010">
        <v>2</v>
      </c>
      <c r="H1010" t="s">
        <v>61</v>
      </c>
      <c r="I1010" s="1" t="s">
        <v>2528</v>
      </c>
      <c r="J1010" t="s">
        <v>1993</v>
      </c>
      <c r="K1010" t="s">
        <v>1993</v>
      </c>
      <c r="L1010" t="s">
        <v>1992</v>
      </c>
      <c r="M1010" t="s">
        <v>3148</v>
      </c>
      <c r="N1010" s="1" t="s">
        <v>63</v>
      </c>
      <c r="O1010" t="s">
        <v>64</v>
      </c>
      <c r="P1010" s="1" t="s">
        <v>113</v>
      </c>
      <c r="Q1010" t="s">
        <v>114</v>
      </c>
      <c r="R1010" t="s">
        <v>2996</v>
      </c>
      <c r="S1010" t="s">
        <v>2027</v>
      </c>
      <c r="T1010">
        <v>9</v>
      </c>
      <c r="U1010">
        <v>2</v>
      </c>
      <c r="V1010" t="s">
        <v>2029</v>
      </c>
      <c r="W1010">
        <v>1</v>
      </c>
      <c r="X1010" t="s">
        <v>75</v>
      </c>
      <c r="Y1010">
        <v>1</v>
      </c>
      <c r="Z1010" t="s">
        <v>69</v>
      </c>
      <c r="AA1010">
        <v>1</v>
      </c>
      <c r="AB1010" s="3">
        <v>375</v>
      </c>
      <c r="AC1010" s="3">
        <v>375</v>
      </c>
      <c r="AD1010" s="3">
        <v>100</v>
      </c>
      <c r="AE1010" s="3">
        <v>375</v>
      </c>
      <c r="AF1010" s="3">
        <v>375</v>
      </c>
      <c r="AG1010" s="3">
        <v>100</v>
      </c>
      <c r="AH1010" s="3">
        <v>375</v>
      </c>
      <c r="AI1010" s="3">
        <v>0</v>
      </c>
      <c r="AJ1010" s="3">
        <v>0</v>
      </c>
      <c r="AK1010" s="3">
        <v>375</v>
      </c>
      <c r="AL1010" s="3">
        <v>0</v>
      </c>
      <c r="AM1010" s="3">
        <v>0</v>
      </c>
      <c r="AN1010" s="3">
        <v>1500</v>
      </c>
      <c r="AO1010" s="3">
        <v>750</v>
      </c>
      <c r="AP1010" s="3">
        <v>50</v>
      </c>
      <c r="AQ1010" s="4">
        <v>340697250</v>
      </c>
      <c r="AR1010" s="4">
        <v>340697250</v>
      </c>
      <c r="AS1010" s="3">
        <v>100</v>
      </c>
      <c r="AT1010" s="4">
        <v>512997000</v>
      </c>
      <c r="AU1010" s="4">
        <v>375000000</v>
      </c>
      <c r="AV1010" s="3">
        <v>73.099999999999994</v>
      </c>
      <c r="AW1010" s="4">
        <v>503000000</v>
      </c>
      <c r="AX1010" s="4">
        <v>0</v>
      </c>
      <c r="AY1010" s="3">
        <v>0</v>
      </c>
      <c r="AZ1010" s="4">
        <v>519000000</v>
      </c>
      <c r="BA1010" s="4">
        <v>0</v>
      </c>
      <c r="BB1010" s="3">
        <v>0</v>
      </c>
      <c r="BC1010" s="4">
        <v>1875694250</v>
      </c>
      <c r="BD1010" s="4">
        <v>715697250</v>
      </c>
      <c r="BE1010" s="3">
        <v>38.159999999999997</v>
      </c>
      <c r="BG1010" s="4">
        <f t="shared" si="122"/>
        <v>340.69725</v>
      </c>
      <c r="BH1010" s="4">
        <f t="shared" si="123"/>
        <v>340.69725</v>
      </c>
      <c r="BI1010" s="4">
        <f t="shared" si="124"/>
        <v>512.99699999999996</v>
      </c>
      <c r="BJ1010" s="4">
        <f t="shared" si="125"/>
        <v>375</v>
      </c>
      <c r="BK1010" s="4">
        <f t="shared" si="126"/>
        <v>503</v>
      </c>
      <c r="BL1010" s="4">
        <f t="shared" si="127"/>
        <v>0</v>
      </c>
      <c r="BM1010" s="4">
        <f t="shared" si="128"/>
        <v>519</v>
      </c>
      <c r="BN1010" s="4">
        <f t="shared" si="129"/>
        <v>0</v>
      </c>
    </row>
    <row r="1011" spans="1:66" x14ac:dyDescent="0.25">
      <c r="A1011">
        <v>16</v>
      </c>
      <c r="B1011" t="s">
        <v>1990</v>
      </c>
      <c r="C1011" t="s">
        <v>1991</v>
      </c>
      <c r="D1011">
        <v>2022</v>
      </c>
      <c r="E1011" t="s">
        <v>59</v>
      </c>
      <c r="F1011" t="s">
        <v>60</v>
      </c>
      <c r="G1011">
        <v>2</v>
      </c>
      <c r="H1011" t="s">
        <v>61</v>
      </c>
      <c r="I1011" s="1" t="s">
        <v>2528</v>
      </c>
      <c r="J1011" t="s">
        <v>1993</v>
      </c>
      <c r="K1011" t="s">
        <v>1993</v>
      </c>
      <c r="L1011" t="s">
        <v>1992</v>
      </c>
      <c r="M1011" t="s">
        <v>3148</v>
      </c>
      <c r="N1011" s="1" t="s">
        <v>63</v>
      </c>
      <c r="O1011" t="s">
        <v>64</v>
      </c>
      <c r="P1011" s="1" t="s">
        <v>120</v>
      </c>
      <c r="Q1011" t="s">
        <v>121</v>
      </c>
      <c r="R1011" t="s">
        <v>2997</v>
      </c>
      <c r="S1011" t="s">
        <v>2030</v>
      </c>
      <c r="T1011">
        <v>9</v>
      </c>
      <c r="U1011">
        <v>1</v>
      </c>
      <c r="V1011" t="s">
        <v>2031</v>
      </c>
      <c r="W1011">
        <v>1</v>
      </c>
      <c r="X1011" t="s">
        <v>75</v>
      </c>
      <c r="Y1011">
        <v>1</v>
      </c>
      <c r="Z1011" t="s">
        <v>69</v>
      </c>
      <c r="AA1011">
        <v>1</v>
      </c>
      <c r="AB1011" s="3">
        <v>1500</v>
      </c>
      <c r="AC1011" s="3">
        <v>1500</v>
      </c>
      <c r="AD1011" s="3">
        <v>100</v>
      </c>
      <c r="AE1011" s="3">
        <v>1500</v>
      </c>
      <c r="AF1011" s="3">
        <v>1500</v>
      </c>
      <c r="AG1011" s="3">
        <v>100</v>
      </c>
      <c r="AH1011" s="3">
        <v>1500</v>
      </c>
      <c r="AI1011" s="3">
        <v>0</v>
      </c>
      <c r="AJ1011" s="3">
        <v>0</v>
      </c>
      <c r="AK1011" s="3">
        <v>1500</v>
      </c>
      <c r="AL1011" s="3">
        <v>0</v>
      </c>
      <c r="AM1011" s="3">
        <v>0</v>
      </c>
      <c r="AN1011" s="3">
        <v>6000</v>
      </c>
      <c r="AO1011" s="3">
        <v>3000</v>
      </c>
      <c r="AP1011" s="3">
        <v>50</v>
      </c>
      <c r="AQ1011" s="4">
        <v>379438000</v>
      </c>
      <c r="AR1011" s="4">
        <v>356059378</v>
      </c>
      <c r="AS1011" s="3">
        <v>93.84</v>
      </c>
      <c r="AT1011" s="4">
        <v>583615000</v>
      </c>
      <c r="AU1011" s="4">
        <v>526805000</v>
      </c>
      <c r="AV1011" s="3">
        <v>90.27</v>
      </c>
      <c r="AW1011" s="4">
        <v>450000000</v>
      </c>
      <c r="AX1011" s="4">
        <v>0</v>
      </c>
      <c r="AY1011" s="3">
        <v>0</v>
      </c>
      <c r="AZ1011" s="4">
        <v>479000000</v>
      </c>
      <c r="BA1011" s="4">
        <v>0</v>
      </c>
      <c r="BB1011" s="3">
        <v>0</v>
      </c>
      <c r="BC1011" s="4">
        <v>1892053000</v>
      </c>
      <c r="BD1011" s="4">
        <v>882864378</v>
      </c>
      <c r="BE1011" s="3">
        <v>46.66</v>
      </c>
      <c r="BG1011" s="4">
        <f t="shared" si="122"/>
        <v>379.43799999999999</v>
      </c>
      <c r="BH1011" s="4">
        <f t="shared" si="123"/>
        <v>356.05937799999998</v>
      </c>
      <c r="BI1011" s="4">
        <f t="shared" si="124"/>
        <v>583.61500000000001</v>
      </c>
      <c r="BJ1011" s="4">
        <f t="shared" si="125"/>
        <v>526.80499999999995</v>
      </c>
      <c r="BK1011" s="4">
        <f t="shared" si="126"/>
        <v>450</v>
      </c>
      <c r="BL1011" s="4">
        <f t="shared" si="127"/>
        <v>0</v>
      </c>
      <c r="BM1011" s="4">
        <f t="shared" si="128"/>
        <v>479</v>
      </c>
      <c r="BN1011" s="4">
        <f t="shared" si="129"/>
        <v>0</v>
      </c>
    </row>
    <row r="1012" spans="1:66" x14ac:dyDescent="0.25">
      <c r="A1012">
        <v>16</v>
      </c>
      <c r="B1012" t="s">
        <v>1990</v>
      </c>
      <c r="C1012" t="s">
        <v>1991</v>
      </c>
      <c r="D1012">
        <v>2022</v>
      </c>
      <c r="E1012" t="s">
        <v>59</v>
      </c>
      <c r="F1012" t="s">
        <v>60</v>
      </c>
      <c r="G1012">
        <v>2</v>
      </c>
      <c r="H1012" t="s">
        <v>61</v>
      </c>
      <c r="I1012" s="1" t="s">
        <v>2528</v>
      </c>
      <c r="J1012" t="s">
        <v>1993</v>
      </c>
      <c r="K1012" t="s">
        <v>1993</v>
      </c>
      <c r="L1012" t="s">
        <v>1992</v>
      </c>
      <c r="M1012" t="s">
        <v>3148</v>
      </c>
      <c r="N1012" s="1" t="s">
        <v>63</v>
      </c>
      <c r="O1012" t="s">
        <v>64</v>
      </c>
      <c r="P1012" s="1" t="s">
        <v>120</v>
      </c>
      <c r="Q1012" t="s">
        <v>121</v>
      </c>
      <c r="R1012" t="s">
        <v>2997</v>
      </c>
      <c r="S1012" t="s">
        <v>2030</v>
      </c>
      <c r="T1012">
        <v>9</v>
      </c>
      <c r="U1012">
        <v>2</v>
      </c>
      <c r="V1012" t="s">
        <v>2032</v>
      </c>
      <c r="W1012">
        <v>1</v>
      </c>
      <c r="X1012" t="s">
        <v>75</v>
      </c>
      <c r="Y1012">
        <v>1</v>
      </c>
      <c r="Z1012" t="s">
        <v>69</v>
      </c>
      <c r="AA1012">
        <v>1</v>
      </c>
      <c r="AB1012" s="3">
        <v>1000</v>
      </c>
      <c r="AC1012" s="3">
        <v>1000</v>
      </c>
      <c r="AD1012" s="3">
        <v>100</v>
      </c>
      <c r="AE1012" s="3">
        <v>1000</v>
      </c>
      <c r="AF1012" s="3">
        <v>1000</v>
      </c>
      <c r="AG1012" s="3">
        <v>100</v>
      </c>
      <c r="AH1012" s="3">
        <v>1000</v>
      </c>
      <c r="AI1012" s="3">
        <v>0</v>
      </c>
      <c r="AJ1012" s="3">
        <v>0</v>
      </c>
      <c r="AK1012" s="3">
        <v>1000</v>
      </c>
      <c r="AL1012" s="3">
        <v>0</v>
      </c>
      <c r="AM1012" s="3">
        <v>0</v>
      </c>
      <c r="AN1012" s="3">
        <v>4000</v>
      </c>
      <c r="AO1012" s="3">
        <v>2000</v>
      </c>
      <c r="AP1012" s="3">
        <v>50</v>
      </c>
      <c r="AQ1012" s="4">
        <v>251000000</v>
      </c>
      <c r="AR1012" s="4">
        <v>250172499</v>
      </c>
      <c r="AS1012" s="3">
        <v>99.67</v>
      </c>
      <c r="AT1012" s="4">
        <v>335795000</v>
      </c>
      <c r="AU1012" s="4">
        <v>335795000</v>
      </c>
      <c r="AV1012" s="3">
        <v>100</v>
      </c>
      <c r="AW1012" s="4">
        <v>250000000</v>
      </c>
      <c r="AX1012" s="4">
        <v>0</v>
      </c>
      <c r="AY1012" s="3">
        <v>0</v>
      </c>
      <c r="AZ1012" s="4">
        <v>267000000</v>
      </c>
      <c r="BA1012" s="4">
        <v>0</v>
      </c>
      <c r="BB1012" s="3">
        <v>0</v>
      </c>
      <c r="BC1012" s="4">
        <v>1103795000</v>
      </c>
      <c r="BD1012" s="4">
        <v>585967499</v>
      </c>
      <c r="BE1012" s="3">
        <v>53.09</v>
      </c>
      <c r="BG1012" s="4">
        <f t="shared" si="122"/>
        <v>251</v>
      </c>
      <c r="BH1012" s="4">
        <f t="shared" si="123"/>
        <v>250.17249899999999</v>
      </c>
      <c r="BI1012" s="4">
        <f t="shared" si="124"/>
        <v>335.79500000000002</v>
      </c>
      <c r="BJ1012" s="4">
        <f t="shared" si="125"/>
        <v>335.79500000000002</v>
      </c>
      <c r="BK1012" s="4">
        <f t="shared" si="126"/>
        <v>250</v>
      </c>
      <c r="BL1012" s="4">
        <f t="shared" si="127"/>
        <v>0</v>
      </c>
      <c r="BM1012" s="4">
        <f t="shared" si="128"/>
        <v>267</v>
      </c>
      <c r="BN1012" s="4">
        <f t="shared" si="129"/>
        <v>0</v>
      </c>
    </row>
    <row r="1013" spans="1:66" x14ac:dyDescent="0.25">
      <c r="A1013">
        <v>16</v>
      </c>
      <c r="B1013" t="s">
        <v>1990</v>
      </c>
      <c r="C1013" t="s">
        <v>1991</v>
      </c>
      <c r="D1013">
        <v>2022</v>
      </c>
      <c r="E1013" t="s">
        <v>59</v>
      </c>
      <c r="F1013" t="s">
        <v>60</v>
      </c>
      <c r="G1013">
        <v>2</v>
      </c>
      <c r="H1013" t="s">
        <v>61</v>
      </c>
      <c r="I1013" s="1" t="s">
        <v>2528</v>
      </c>
      <c r="J1013" t="s">
        <v>1993</v>
      </c>
      <c r="K1013" t="s">
        <v>1993</v>
      </c>
      <c r="L1013" t="s">
        <v>1992</v>
      </c>
      <c r="M1013" t="s">
        <v>3148</v>
      </c>
      <c r="N1013" s="1" t="s">
        <v>63</v>
      </c>
      <c r="O1013" t="s">
        <v>64</v>
      </c>
      <c r="P1013" s="1" t="s">
        <v>120</v>
      </c>
      <c r="Q1013" t="s">
        <v>121</v>
      </c>
      <c r="R1013" t="s">
        <v>2997</v>
      </c>
      <c r="S1013" t="s">
        <v>2030</v>
      </c>
      <c r="T1013">
        <v>9</v>
      </c>
      <c r="U1013">
        <v>3</v>
      </c>
      <c r="V1013" t="s">
        <v>2033</v>
      </c>
      <c r="W1013">
        <v>1</v>
      </c>
      <c r="X1013" t="s">
        <v>75</v>
      </c>
      <c r="Y1013">
        <v>3</v>
      </c>
      <c r="Z1013" t="s">
        <v>304</v>
      </c>
      <c r="AA1013">
        <v>1</v>
      </c>
      <c r="AB1013" s="3">
        <v>2000</v>
      </c>
      <c r="AC1013" s="3">
        <v>2000</v>
      </c>
      <c r="AD1013" s="3">
        <v>100</v>
      </c>
      <c r="AE1013" s="3">
        <v>0</v>
      </c>
      <c r="AF1013" s="3">
        <v>0</v>
      </c>
      <c r="AG1013" s="3">
        <v>0</v>
      </c>
      <c r="AH1013" s="3">
        <v>0</v>
      </c>
      <c r="AI1013" s="3">
        <v>0</v>
      </c>
      <c r="AJ1013" s="3">
        <v>0</v>
      </c>
      <c r="AK1013" s="3">
        <v>0</v>
      </c>
      <c r="AL1013" s="3">
        <v>0</v>
      </c>
      <c r="AM1013" s="3">
        <v>0</v>
      </c>
      <c r="AN1013" s="3">
        <v>2000</v>
      </c>
      <c r="AO1013" s="3">
        <v>2000</v>
      </c>
      <c r="AP1013" s="3">
        <v>100</v>
      </c>
      <c r="AQ1013" s="4">
        <v>183887000</v>
      </c>
      <c r="AR1013" s="4">
        <v>170642551</v>
      </c>
      <c r="AS1013" s="3">
        <v>92.79</v>
      </c>
      <c r="AT1013" s="4">
        <v>0</v>
      </c>
      <c r="AU1013" s="4">
        <v>0</v>
      </c>
      <c r="AV1013" s="3">
        <v>0</v>
      </c>
      <c r="AW1013" s="4">
        <v>0</v>
      </c>
      <c r="AX1013" s="4">
        <v>0</v>
      </c>
      <c r="AY1013" s="3">
        <v>0</v>
      </c>
      <c r="AZ1013" s="4">
        <v>0</v>
      </c>
      <c r="BA1013" s="4">
        <v>0</v>
      </c>
      <c r="BB1013" s="3">
        <v>0</v>
      </c>
      <c r="BC1013" s="4">
        <v>183887000</v>
      </c>
      <c r="BD1013" s="4">
        <v>170642551</v>
      </c>
      <c r="BE1013" s="3">
        <v>92.8</v>
      </c>
      <c r="BG1013" s="4">
        <f t="shared" si="122"/>
        <v>183.887</v>
      </c>
      <c r="BH1013" s="4">
        <f t="shared" si="123"/>
        <v>170.642551</v>
      </c>
      <c r="BI1013" s="4">
        <f t="shared" si="124"/>
        <v>0</v>
      </c>
      <c r="BJ1013" s="4">
        <f t="shared" si="125"/>
        <v>0</v>
      </c>
      <c r="BK1013" s="4">
        <f t="shared" si="126"/>
        <v>0</v>
      </c>
      <c r="BL1013" s="4">
        <f t="shared" si="127"/>
        <v>0</v>
      </c>
      <c r="BM1013" s="4">
        <f t="shared" si="128"/>
        <v>0</v>
      </c>
      <c r="BN1013" s="4">
        <f t="shared" si="129"/>
        <v>0</v>
      </c>
    </row>
    <row r="1014" spans="1:66" x14ac:dyDescent="0.25">
      <c r="A1014">
        <v>16</v>
      </c>
      <c r="B1014" t="s">
        <v>1990</v>
      </c>
      <c r="C1014" t="s">
        <v>1991</v>
      </c>
      <c r="D1014">
        <v>2022</v>
      </c>
      <c r="E1014" t="s">
        <v>59</v>
      </c>
      <c r="F1014" t="s">
        <v>60</v>
      </c>
      <c r="G1014">
        <v>2</v>
      </c>
      <c r="H1014" t="s">
        <v>61</v>
      </c>
      <c r="I1014" s="1" t="s">
        <v>2528</v>
      </c>
      <c r="J1014" t="s">
        <v>1993</v>
      </c>
      <c r="K1014" t="s">
        <v>1993</v>
      </c>
      <c r="L1014" t="s">
        <v>1992</v>
      </c>
      <c r="M1014" t="s">
        <v>3148</v>
      </c>
      <c r="N1014" s="1" t="s">
        <v>63</v>
      </c>
      <c r="O1014" t="s">
        <v>64</v>
      </c>
      <c r="P1014" s="1" t="s">
        <v>129</v>
      </c>
      <c r="Q1014" t="s">
        <v>130</v>
      </c>
      <c r="R1014" t="s">
        <v>2998</v>
      </c>
      <c r="S1014" t="s">
        <v>2034</v>
      </c>
      <c r="T1014">
        <v>9</v>
      </c>
      <c r="U1014">
        <v>1</v>
      </c>
      <c r="V1014" t="s">
        <v>2035</v>
      </c>
      <c r="W1014">
        <v>1</v>
      </c>
      <c r="X1014" t="s">
        <v>75</v>
      </c>
      <c r="Y1014">
        <v>1</v>
      </c>
      <c r="Z1014" t="s">
        <v>69</v>
      </c>
      <c r="AA1014">
        <v>1</v>
      </c>
      <c r="AB1014" s="3">
        <v>2</v>
      </c>
      <c r="AC1014" s="3">
        <v>4</v>
      </c>
      <c r="AD1014" s="3">
        <v>200</v>
      </c>
      <c r="AE1014" s="3">
        <v>2</v>
      </c>
      <c r="AF1014" s="3">
        <v>1</v>
      </c>
      <c r="AG1014" s="3">
        <v>50</v>
      </c>
      <c r="AH1014" s="3">
        <v>2</v>
      </c>
      <c r="AI1014" s="3">
        <v>0</v>
      </c>
      <c r="AJ1014" s="3">
        <v>0</v>
      </c>
      <c r="AK1014" s="3">
        <v>2</v>
      </c>
      <c r="AL1014" s="3">
        <v>0</v>
      </c>
      <c r="AM1014" s="3">
        <v>0</v>
      </c>
      <c r="AN1014" s="3">
        <v>8</v>
      </c>
      <c r="AO1014" s="3">
        <v>5</v>
      </c>
      <c r="AP1014" s="3">
        <v>62.5</v>
      </c>
      <c r="AQ1014" s="4">
        <v>211142083</v>
      </c>
      <c r="AR1014" s="4">
        <v>211142083</v>
      </c>
      <c r="AS1014" s="3">
        <v>100</v>
      </c>
      <c r="AT1014" s="4">
        <v>426776000</v>
      </c>
      <c r="AU1014" s="4">
        <v>27925863</v>
      </c>
      <c r="AV1014" s="3">
        <v>6.54</v>
      </c>
      <c r="AW1014" s="4">
        <v>232000000</v>
      </c>
      <c r="AX1014" s="4">
        <v>0</v>
      </c>
      <c r="AY1014" s="3">
        <v>0</v>
      </c>
      <c r="AZ1014" s="4">
        <v>243000000</v>
      </c>
      <c r="BA1014" s="4">
        <v>0</v>
      </c>
      <c r="BB1014" s="3">
        <v>0</v>
      </c>
      <c r="BC1014" s="4">
        <v>1112918083</v>
      </c>
      <c r="BD1014" s="4">
        <v>239067946</v>
      </c>
      <c r="BE1014" s="3">
        <v>21.48</v>
      </c>
      <c r="BF1014" t="s">
        <v>2036</v>
      </c>
      <c r="BG1014" s="4">
        <f t="shared" si="122"/>
        <v>211.14208300000001</v>
      </c>
      <c r="BH1014" s="4">
        <f t="shared" si="123"/>
        <v>211.14208300000001</v>
      </c>
      <c r="BI1014" s="4">
        <f t="shared" si="124"/>
        <v>426.77600000000001</v>
      </c>
      <c r="BJ1014" s="4">
        <f t="shared" si="125"/>
        <v>27.925863</v>
      </c>
      <c r="BK1014" s="4">
        <f t="shared" si="126"/>
        <v>232</v>
      </c>
      <c r="BL1014" s="4">
        <f t="shared" si="127"/>
        <v>0</v>
      </c>
      <c r="BM1014" s="4">
        <f t="shared" si="128"/>
        <v>243</v>
      </c>
      <c r="BN1014" s="4">
        <f t="shared" si="129"/>
        <v>0</v>
      </c>
    </row>
    <row r="1015" spans="1:66" x14ac:dyDescent="0.25">
      <c r="A1015">
        <v>16</v>
      </c>
      <c r="B1015" t="s">
        <v>1990</v>
      </c>
      <c r="C1015" t="s">
        <v>1991</v>
      </c>
      <c r="D1015">
        <v>2022</v>
      </c>
      <c r="E1015" t="s">
        <v>59</v>
      </c>
      <c r="F1015" t="s">
        <v>60</v>
      </c>
      <c r="G1015">
        <v>2</v>
      </c>
      <c r="H1015" t="s">
        <v>61</v>
      </c>
      <c r="I1015" s="1" t="s">
        <v>2528</v>
      </c>
      <c r="J1015" t="s">
        <v>1993</v>
      </c>
      <c r="K1015" t="s">
        <v>1993</v>
      </c>
      <c r="L1015" t="s">
        <v>1992</v>
      </c>
      <c r="M1015" t="s">
        <v>3148</v>
      </c>
      <c r="N1015" s="1" t="s">
        <v>63</v>
      </c>
      <c r="O1015" t="s">
        <v>64</v>
      </c>
      <c r="P1015" s="1" t="s">
        <v>129</v>
      </c>
      <c r="Q1015" t="s">
        <v>130</v>
      </c>
      <c r="R1015" t="s">
        <v>2998</v>
      </c>
      <c r="S1015" t="s">
        <v>2034</v>
      </c>
      <c r="T1015">
        <v>9</v>
      </c>
      <c r="U1015">
        <v>2</v>
      </c>
      <c r="V1015" t="s">
        <v>2037</v>
      </c>
      <c r="W1015">
        <v>1</v>
      </c>
      <c r="X1015" t="s">
        <v>75</v>
      </c>
      <c r="Y1015">
        <v>1</v>
      </c>
      <c r="Z1015" t="s">
        <v>69</v>
      </c>
      <c r="AA1015">
        <v>1</v>
      </c>
      <c r="AB1015" s="3">
        <v>20</v>
      </c>
      <c r="AC1015" s="3">
        <v>20</v>
      </c>
      <c r="AD1015" s="3">
        <v>100</v>
      </c>
      <c r="AE1015" s="3">
        <v>20</v>
      </c>
      <c r="AF1015" s="3">
        <v>20</v>
      </c>
      <c r="AG1015" s="3">
        <v>100</v>
      </c>
      <c r="AH1015" s="3">
        <v>20</v>
      </c>
      <c r="AI1015" s="3">
        <v>0</v>
      </c>
      <c r="AJ1015" s="3">
        <v>0</v>
      </c>
      <c r="AK1015" s="3">
        <v>20</v>
      </c>
      <c r="AL1015" s="3">
        <v>0</v>
      </c>
      <c r="AM1015" s="3">
        <v>0</v>
      </c>
      <c r="AN1015" s="3">
        <v>80</v>
      </c>
      <c r="AO1015" s="3">
        <v>40</v>
      </c>
      <c r="AP1015" s="3">
        <v>50</v>
      </c>
      <c r="AQ1015" s="4">
        <v>409308535</v>
      </c>
      <c r="AR1015" s="4">
        <v>409308535</v>
      </c>
      <c r="AS1015" s="3">
        <v>100</v>
      </c>
      <c r="AT1015" s="4">
        <v>434012424</v>
      </c>
      <c r="AU1015" s="4">
        <v>434012424</v>
      </c>
      <c r="AV1015" s="3">
        <v>100</v>
      </c>
      <c r="AW1015" s="4">
        <v>430000000</v>
      </c>
      <c r="AX1015" s="4">
        <v>0</v>
      </c>
      <c r="AY1015" s="3">
        <v>0</v>
      </c>
      <c r="AZ1015" s="4">
        <v>433000000</v>
      </c>
      <c r="BA1015" s="4">
        <v>0</v>
      </c>
      <c r="BB1015" s="3">
        <v>0</v>
      </c>
      <c r="BC1015" s="4">
        <v>1706320959</v>
      </c>
      <c r="BD1015" s="4">
        <v>843320959</v>
      </c>
      <c r="BE1015" s="3">
        <v>49.42</v>
      </c>
      <c r="BF1015" t="s">
        <v>2038</v>
      </c>
      <c r="BG1015" s="4">
        <f t="shared" si="122"/>
        <v>409.30853500000001</v>
      </c>
      <c r="BH1015" s="4">
        <f t="shared" si="123"/>
        <v>409.30853500000001</v>
      </c>
      <c r="BI1015" s="4">
        <f t="shared" si="124"/>
        <v>434.01242400000001</v>
      </c>
      <c r="BJ1015" s="4">
        <f t="shared" si="125"/>
        <v>434.01242400000001</v>
      </c>
      <c r="BK1015" s="4">
        <f t="shared" si="126"/>
        <v>430</v>
      </c>
      <c r="BL1015" s="4">
        <f t="shared" si="127"/>
        <v>0</v>
      </c>
      <c r="BM1015" s="4">
        <f t="shared" si="128"/>
        <v>433</v>
      </c>
      <c r="BN1015" s="4">
        <f t="shared" si="129"/>
        <v>0</v>
      </c>
    </row>
    <row r="1016" spans="1:66" x14ac:dyDescent="0.25">
      <c r="A1016">
        <v>16</v>
      </c>
      <c r="B1016" t="s">
        <v>1990</v>
      </c>
      <c r="C1016" t="s">
        <v>1991</v>
      </c>
      <c r="D1016">
        <v>2022</v>
      </c>
      <c r="E1016" t="s">
        <v>59</v>
      </c>
      <c r="F1016" t="s">
        <v>60</v>
      </c>
      <c r="G1016">
        <v>2</v>
      </c>
      <c r="H1016" t="s">
        <v>61</v>
      </c>
      <c r="I1016" s="1" t="s">
        <v>2528</v>
      </c>
      <c r="J1016" t="s">
        <v>1993</v>
      </c>
      <c r="K1016" t="s">
        <v>1993</v>
      </c>
      <c r="L1016" t="s">
        <v>1992</v>
      </c>
      <c r="M1016" t="s">
        <v>3148</v>
      </c>
      <c r="N1016" s="1" t="s">
        <v>63</v>
      </c>
      <c r="O1016" t="s">
        <v>64</v>
      </c>
      <c r="P1016" s="1" t="s">
        <v>129</v>
      </c>
      <c r="Q1016" t="s">
        <v>130</v>
      </c>
      <c r="R1016" t="s">
        <v>2998</v>
      </c>
      <c r="S1016" t="s">
        <v>2034</v>
      </c>
      <c r="T1016">
        <v>9</v>
      </c>
      <c r="U1016">
        <v>3</v>
      </c>
      <c r="V1016" t="s">
        <v>969</v>
      </c>
      <c r="W1016">
        <v>1</v>
      </c>
      <c r="X1016" t="s">
        <v>75</v>
      </c>
      <c r="Y1016">
        <v>1</v>
      </c>
      <c r="Z1016" t="s">
        <v>69</v>
      </c>
      <c r="AA1016">
        <v>1</v>
      </c>
      <c r="AB1016" s="3">
        <v>500</v>
      </c>
      <c r="AC1016" s="3">
        <v>800</v>
      </c>
      <c r="AD1016" s="3">
        <v>160</v>
      </c>
      <c r="AE1016" s="3">
        <v>700</v>
      </c>
      <c r="AF1016" s="3">
        <v>600</v>
      </c>
      <c r="AG1016" s="3">
        <v>85.71</v>
      </c>
      <c r="AH1016" s="3">
        <v>400</v>
      </c>
      <c r="AI1016" s="3">
        <v>0</v>
      </c>
      <c r="AJ1016" s="3">
        <v>0</v>
      </c>
      <c r="AK1016" s="3">
        <v>400</v>
      </c>
      <c r="AL1016" s="3">
        <v>0</v>
      </c>
      <c r="AM1016" s="3">
        <v>0</v>
      </c>
      <c r="AN1016" s="3">
        <v>2000</v>
      </c>
      <c r="AO1016" s="3">
        <v>1400</v>
      </c>
      <c r="AP1016" s="3">
        <v>70</v>
      </c>
      <c r="AQ1016" s="4">
        <v>224896382</v>
      </c>
      <c r="AR1016" s="4">
        <v>224896382</v>
      </c>
      <c r="AS1016" s="3">
        <v>100</v>
      </c>
      <c r="AT1016" s="4">
        <v>835550000</v>
      </c>
      <c r="AU1016" s="4">
        <v>575550000</v>
      </c>
      <c r="AV1016" s="3">
        <v>68.88</v>
      </c>
      <c r="AW1016" s="4">
        <v>255000000</v>
      </c>
      <c r="AX1016" s="4">
        <v>0</v>
      </c>
      <c r="AY1016" s="3">
        <v>0</v>
      </c>
      <c r="AZ1016" s="4">
        <v>269000000</v>
      </c>
      <c r="BA1016" s="4">
        <v>0</v>
      </c>
      <c r="BB1016" s="3">
        <v>0</v>
      </c>
      <c r="BC1016" s="4">
        <v>1584446382</v>
      </c>
      <c r="BD1016" s="4">
        <v>800446382</v>
      </c>
      <c r="BE1016" s="3">
        <v>50.52</v>
      </c>
      <c r="BF1016" t="s">
        <v>2039</v>
      </c>
      <c r="BG1016" s="4">
        <f t="shared" si="122"/>
        <v>224.89638199999999</v>
      </c>
      <c r="BH1016" s="4">
        <f t="shared" si="123"/>
        <v>224.89638199999999</v>
      </c>
      <c r="BI1016" s="4">
        <f t="shared" si="124"/>
        <v>835.55</v>
      </c>
      <c r="BJ1016" s="4">
        <f t="shared" si="125"/>
        <v>575.54999999999995</v>
      </c>
      <c r="BK1016" s="4">
        <f t="shared" si="126"/>
        <v>255</v>
      </c>
      <c r="BL1016" s="4">
        <f t="shared" si="127"/>
        <v>0</v>
      </c>
      <c r="BM1016" s="4">
        <f t="shared" si="128"/>
        <v>269</v>
      </c>
      <c r="BN1016" s="4">
        <f t="shared" si="129"/>
        <v>0</v>
      </c>
    </row>
    <row r="1017" spans="1:66" x14ac:dyDescent="0.25">
      <c r="A1017">
        <v>16</v>
      </c>
      <c r="B1017" t="s">
        <v>1990</v>
      </c>
      <c r="C1017" t="s">
        <v>1991</v>
      </c>
      <c r="D1017">
        <v>2022</v>
      </c>
      <c r="E1017" t="s">
        <v>59</v>
      </c>
      <c r="F1017" t="s">
        <v>60</v>
      </c>
      <c r="G1017">
        <v>2</v>
      </c>
      <c r="H1017" t="s">
        <v>61</v>
      </c>
      <c r="I1017" s="1" t="s">
        <v>2528</v>
      </c>
      <c r="J1017" t="s">
        <v>1993</v>
      </c>
      <c r="K1017" t="s">
        <v>1993</v>
      </c>
      <c r="L1017" t="s">
        <v>1992</v>
      </c>
      <c r="M1017" t="s">
        <v>3148</v>
      </c>
      <c r="N1017" s="1" t="s">
        <v>63</v>
      </c>
      <c r="O1017" t="s">
        <v>64</v>
      </c>
      <c r="P1017" s="1" t="s">
        <v>129</v>
      </c>
      <c r="Q1017" t="s">
        <v>130</v>
      </c>
      <c r="R1017" t="s">
        <v>2998</v>
      </c>
      <c r="S1017" t="s">
        <v>2034</v>
      </c>
      <c r="T1017">
        <v>9</v>
      </c>
      <c r="U1017">
        <v>4</v>
      </c>
      <c r="V1017" t="s">
        <v>2040</v>
      </c>
      <c r="W1017">
        <v>1</v>
      </c>
      <c r="X1017" t="s">
        <v>75</v>
      </c>
      <c r="Y1017">
        <v>1</v>
      </c>
      <c r="Z1017" t="s">
        <v>69</v>
      </c>
      <c r="AA1017">
        <v>1</v>
      </c>
      <c r="AB1017" s="3">
        <v>0</v>
      </c>
      <c r="AC1017" s="3">
        <v>0</v>
      </c>
      <c r="AD1017" s="3">
        <v>0</v>
      </c>
      <c r="AE1017" s="3">
        <v>0</v>
      </c>
      <c r="AF1017" s="3">
        <v>0</v>
      </c>
      <c r="AG1017" s="3">
        <v>0</v>
      </c>
      <c r="AH1017" s="3">
        <v>0</v>
      </c>
      <c r="AI1017" s="3">
        <v>0</v>
      </c>
      <c r="AJ1017" s="3">
        <v>0</v>
      </c>
      <c r="AK1017" s="3">
        <v>6</v>
      </c>
      <c r="AL1017" s="3">
        <v>0</v>
      </c>
      <c r="AM1017" s="3">
        <v>0</v>
      </c>
      <c r="AN1017" s="3">
        <v>6</v>
      </c>
      <c r="AO1017" s="3">
        <v>0</v>
      </c>
      <c r="AP1017" s="3">
        <v>0</v>
      </c>
      <c r="AQ1017" s="4">
        <v>0</v>
      </c>
      <c r="AR1017" s="4">
        <v>0</v>
      </c>
      <c r="AS1017" s="3">
        <v>0</v>
      </c>
      <c r="AT1017" s="4">
        <v>0</v>
      </c>
      <c r="AU1017" s="4">
        <v>0</v>
      </c>
      <c r="AV1017" s="3">
        <v>0</v>
      </c>
      <c r="AW1017" s="4">
        <v>0</v>
      </c>
      <c r="AX1017" s="4">
        <v>0</v>
      </c>
      <c r="AY1017" s="3">
        <v>0</v>
      </c>
      <c r="AZ1017" s="4">
        <v>1017000000</v>
      </c>
      <c r="BA1017" s="4">
        <v>0</v>
      </c>
      <c r="BB1017" s="3">
        <v>0</v>
      </c>
      <c r="BC1017" s="4">
        <v>1017000000</v>
      </c>
      <c r="BD1017" s="4">
        <v>0</v>
      </c>
      <c r="BE1017" s="3">
        <v>0</v>
      </c>
      <c r="BG1017" s="4">
        <f t="shared" si="122"/>
        <v>0</v>
      </c>
      <c r="BH1017" s="4">
        <f t="shared" si="123"/>
        <v>0</v>
      </c>
      <c r="BI1017" s="4">
        <f t="shared" si="124"/>
        <v>0</v>
      </c>
      <c r="BJ1017" s="4">
        <f t="shared" si="125"/>
        <v>0</v>
      </c>
      <c r="BK1017" s="4">
        <f t="shared" si="126"/>
        <v>0</v>
      </c>
      <c r="BL1017" s="4">
        <f t="shared" si="127"/>
        <v>0</v>
      </c>
      <c r="BM1017" s="4">
        <f t="shared" si="128"/>
        <v>1017</v>
      </c>
      <c r="BN1017" s="4">
        <f t="shared" si="129"/>
        <v>0</v>
      </c>
    </row>
    <row r="1018" spans="1:66" x14ac:dyDescent="0.25">
      <c r="A1018">
        <v>16</v>
      </c>
      <c r="B1018" t="s">
        <v>1990</v>
      </c>
      <c r="C1018" t="s">
        <v>1991</v>
      </c>
      <c r="D1018">
        <v>2022</v>
      </c>
      <c r="E1018" t="s">
        <v>59</v>
      </c>
      <c r="F1018" t="s">
        <v>60</v>
      </c>
      <c r="G1018">
        <v>2</v>
      </c>
      <c r="H1018" t="s">
        <v>61</v>
      </c>
      <c r="I1018" s="1" t="s">
        <v>2528</v>
      </c>
      <c r="J1018" t="s">
        <v>1993</v>
      </c>
      <c r="K1018" t="s">
        <v>1993</v>
      </c>
      <c r="L1018" t="s">
        <v>1992</v>
      </c>
      <c r="M1018" t="s">
        <v>3148</v>
      </c>
      <c r="N1018" s="1" t="s">
        <v>63</v>
      </c>
      <c r="O1018" t="s">
        <v>64</v>
      </c>
      <c r="P1018" s="1" t="s">
        <v>140</v>
      </c>
      <c r="Q1018" t="s">
        <v>141</v>
      </c>
      <c r="R1018" t="s">
        <v>2999</v>
      </c>
      <c r="S1018" t="s">
        <v>735</v>
      </c>
      <c r="T1018">
        <v>9</v>
      </c>
      <c r="U1018">
        <v>1</v>
      </c>
      <c r="V1018" t="s">
        <v>143</v>
      </c>
      <c r="W1018">
        <v>1</v>
      </c>
      <c r="X1018" t="s">
        <v>75</v>
      </c>
      <c r="Y1018">
        <v>1</v>
      </c>
      <c r="Z1018" t="s">
        <v>69</v>
      </c>
      <c r="AA1018">
        <v>1</v>
      </c>
      <c r="AB1018" s="3">
        <v>1</v>
      </c>
      <c r="AC1018" s="3">
        <v>1</v>
      </c>
      <c r="AD1018" s="3">
        <v>100</v>
      </c>
      <c r="AE1018" s="3">
        <v>1</v>
      </c>
      <c r="AF1018" s="3">
        <v>1</v>
      </c>
      <c r="AG1018" s="3">
        <v>100</v>
      </c>
      <c r="AH1018" s="3">
        <v>1</v>
      </c>
      <c r="AI1018" s="3">
        <v>0</v>
      </c>
      <c r="AJ1018" s="3">
        <v>0</v>
      </c>
      <c r="AK1018" s="3">
        <v>1</v>
      </c>
      <c r="AL1018" s="3">
        <v>0</v>
      </c>
      <c r="AM1018" s="3">
        <v>0</v>
      </c>
      <c r="AN1018" s="3">
        <v>4</v>
      </c>
      <c r="AO1018" s="3">
        <v>2</v>
      </c>
      <c r="AP1018" s="3">
        <v>50</v>
      </c>
      <c r="AQ1018" s="4">
        <v>319913000</v>
      </c>
      <c r="AR1018" s="4">
        <v>319913000</v>
      </c>
      <c r="AS1018" s="3">
        <v>100</v>
      </c>
      <c r="AT1018" s="4">
        <v>232100000</v>
      </c>
      <c r="AU1018" s="4">
        <v>30931000</v>
      </c>
      <c r="AV1018" s="3">
        <v>13.33</v>
      </c>
      <c r="AW1018" s="4">
        <v>354000000</v>
      </c>
      <c r="AX1018" s="4">
        <v>0</v>
      </c>
      <c r="AY1018" s="3">
        <v>0</v>
      </c>
      <c r="AZ1018" s="4">
        <v>665000000</v>
      </c>
      <c r="BA1018" s="4">
        <v>0</v>
      </c>
      <c r="BB1018" s="3">
        <v>0</v>
      </c>
      <c r="BC1018" s="4">
        <v>1571013000</v>
      </c>
      <c r="BD1018" s="4">
        <v>350844000</v>
      </c>
      <c r="BE1018" s="3">
        <v>22.33</v>
      </c>
      <c r="BF1018" t="s">
        <v>2039</v>
      </c>
      <c r="BG1018" s="4">
        <f t="shared" si="122"/>
        <v>319.91300000000001</v>
      </c>
      <c r="BH1018" s="4">
        <f t="shared" si="123"/>
        <v>319.91300000000001</v>
      </c>
      <c r="BI1018" s="4">
        <f t="shared" si="124"/>
        <v>232.1</v>
      </c>
      <c r="BJ1018" s="4">
        <f t="shared" si="125"/>
        <v>30.931000000000001</v>
      </c>
      <c r="BK1018" s="4">
        <f t="shared" si="126"/>
        <v>354</v>
      </c>
      <c r="BL1018" s="4">
        <f t="shared" si="127"/>
        <v>0</v>
      </c>
      <c r="BM1018" s="4">
        <f t="shared" si="128"/>
        <v>665</v>
      </c>
      <c r="BN1018" s="4">
        <f t="shared" si="129"/>
        <v>0</v>
      </c>
    </row>
    <row r="1019" spans="1:66" x14ac:dyDescent="0.25">
      <c r="A1019">
        <v>16</v>
      </c>
      <c r="B1019" t="s">
        <v>1990</v>
      </c>
      <c r="C1019" t="s">
        <v>1991</v>
      </c>
      <c r="D1019">
        <v>2022</v>
      </c>
      <c r="E1019" t="s">
        <v>59</v>
      </c>
      <c r="F1019" t="s">
        <v>60</v>
      </c>
      <c r="G1019">
        <v>2</v>
      </c>
      <c r="H1019" t="s">
        <v>61</v>
      </c>
      <c r="I1019" s="1" t="s">
        <v>2528</v>
      </c>
      <c r="J1019" t="s">
        <v>1993</v>
      </c>
      <c r="K1019" t="s">
        <v>1993</v>
      </c>
      <c r="L1019" t="s">
        <v>1992</v>
      </c>
      <c r="M1019" t="s">
        <v>3148</v>
      </c>
      <c r="N1019" s="1" t="s">
        <v>63</v>
      </c>
      <c r="O1019" t="s">
        <v>64</v>
      </c>
      <c r="P1019" s="1" t="s">
        <v>140</v>
      </c>
      <c r="Q1019" t="s">
        <v>141</v>
      </c>
      <c r="R1019" t="s">
        <v>3000</v>
      </c>
      <c r="S1019" t="s">
        <v>2041</v>
      </c>
      <c r="T1019">
        <v>6</v>
      </c>
      <c r="U1019">
        <v>1</v>
      </c>
      <c r="V1019" t="s">
        <v>2042</v>
      </c>
      <c r="W1019">
        <v>1</v>
      </c>
      <c r="X1019" t="s">
        <v>75</v>
      </c>
      <c r="Y1019">
        <v>1</v>
      </c>
      <c r="Z1019" t="s">
        <v>69</v>
      </c>
      <c r="AA1019">
        <v>1</v>
      </c>
      <c r="AB1019" s="3">
        <v>3</v>
      </c>
      <c r="AC1019" s="3">
        <v>4</v>
      </c>
      <c r="AD1019" s="3">
        <v>133.33000000000001</v>
      </c>
      <c r="AE1019" s="3">
        <v>3</v>
      </c>
      <c r="AF1019" s="3">
        <v>6</v>
      </c>
      <c r="AG1019" s="3">
        <v>200</v>
      </c>
      <c r="AH1019" s="3">
        <v>3</v>
      </c>
      <c r="AI1019" s="3">
        <v>0</v>
      </c>
      <c r="AJ1019" s="3">
        <v>0</v>
      </c>
      <c r="AK1019" s="3">
        <v>3</v>
      </c>
      <c r="AL1019" s="3">
        <v>0</v>
      </c>
      <c r="AM1019" s="3">
        <v>0</v>
      </c>
      <c r="AN1019" s="3">
        <v>12</v>
      </c>
      <c r="AO1019" s="3">
        <v>10</v>
      </c>
      <c r="AP1019" s="3">
        <v>83.33</v>
      </c>
      <c r="AQ1019" s="4">
        <v>230725000</v>
      </c>
      <c r="AR1019" s="4">
        <v>224393398</v>
      </c>
      <c r="AS1019" s="3">
        <v>97.25</v>
      </c>
      <c r="AT1019" s="4">
        <v>188987576</v>
      </c>
      <c r="AU1019" s="4">
        <v>188987576</v>
      </c>
      <c r="AV1019" s="3">
        <v>100</v>
      </c>
      <c r="AW1019" s="4">
        <v>260000000</v>
      </c>
      <c r="AX1019" s="4">
        <v>0</v>
      </c>
      <c r="AY1019" s="3">
        <v>0</v>
      </c>
      <c r="AZ1019" s="4">
        <v>277000000</v>
      </c>
      <c r="BA1019" s="4">
        <v>0</v>
      </c>
      <c r="BB1019" s="3">
        <v>0</v>
      </c>
      <c r="BC1019" s="4">
        <v>956712576</v>
      </c>
      <c r="BD1019" s="4">
        <v>413380974</v>
      </c>
      <c r="BE1019" s="3">
        <v>43.21</v>
      </c>
      <c r="BF1019" t="s">
        <v>2038</v>
      </c>
      <c r="BG1019" s="4">
        <f t="shared" si="122"/>
        <v>230.72499999999999</v>
      </c>
      <c r="BH1019" s="4">
        <f t="shared" si="123"/>
        <v>224.39339799999999</v>
      </c>
      <c r="BI1019" s="4">
        <f t="shared" si="124"/>
        <v>188.98757599999999</v>
      </c>
      <c r="BJ1019" s="4">
        <f t="shared" si="125"/>
        <v>188.98757599999999</v>
      </c>
      <c r="BK1019" s="4">
        <f t="shared" si="126"/>
        <v>260</v>
      </c>
      <c r="BL1019" s="4">
        <f t="shared" si="127"/>
        <v>0</v>
      </c>
      <c r="BM1019" s="4">
        <f t="shared" si="128"/>
        <v>277</v>
      </c>
      <c r="BN1019" s="4">
        <f t="shared" si="129"/>
        <v>0</v>
      </c>
    </row>
    <row r="1020" spans="1:66" x14ac:dyDescent="0.25">
      <c r="A1020">
        <v>16</v>
      </c>
      <c r="B1020" t="s">
        <v>1990</v>
      </c>
      <c r="C1020" t="s">
        <v>1991</v>
      </c>
      <c r="D1020">
        <v>2022</v>
      </c>
      <c r="E1020" t="s">
        <v>59</v>
      </c>
      <c r="F1020" t="s">
        <v>60</v>
      </c>
      <c r="G1020">
        <v>2</v>
      </c>
      <c r="H1020" t="s">
        <v>61</v>
      </c>
      <c r="I1020" s="1" t="s">
        <v>2528</v>
      </c>
      <c r="J1020" t="s">
        <v>1993</v>
      </c>
      <c r="K1020" t="s">
        <v>1993</v>
      </c>
      <c r="L1020" t="s">
        <v>1992</v>
      </c>
      <c r="M1020" t="s">
        <v>3148</v>
      </c>
      <c r="N1020" s="1" t="s">
        <v>148</v>
      </c>
      <c r="O1020" t="s">
        <v>149</v>
      </c>
      <c r="P1020" s="1" t="s">
        <v>150</v>
      </c>
      <c r="Q1020" t="s">
        <v>151</v>
      </c>
      <c r="R1020" t="s">
        <v>3001</v>
      </c>
      <c r="S1020" t="s">
        <v>2043</v>
      </c>
      <c r="T1020">
        <v>6</v>
      </c>
      <c r="U1020">
        <v>1</v>
      </c>
      <c r="V1020" t="s">
        <v>2044</v>
      </c>
      <c r="W1020">
        <v>1</v>
      </c>
      <c r="X1020" t="s">
        <v>75</v>
      </c>
      <c r="Y1020">
        <v>1</v>
      </c>
      <c r="Z1020" t="s">
        <v>69</v>
      </c>
      <c r="AA1020">
        <v>1</v>
      </c>
      <c r="AB1020" s="3">
        <v>1</v>
      </c>
      <c r="AC1020" s="3">
        <v>1</v>
      </c>
      <c r="AD1020" s="3">
        <v>100</v>
      </c>
      <c r="AE1020" s="3">
        <v>1</v>
      </c>
      <c r="AF1020" s="3">
        <v>1</v>
      </c>
      <c r="AG1020" s="3">
        <v>100</v>
      </c>
      <c r="AH1020" s="3">
        <v>1</v>
      </c>
      <c r="AI1020" s="3">
        <v>0</v>
      </c>
      <c r="AJ1020" s="3">
        <v>0</v>
      </c>
      <c r="AK1020" s="3">
        <v>2</v>
      </c>
      <c r="AL1020" s="3">
        <v>0</v>
      </c>
      <c r="AM1020" s="3">
        <v>0</v>
      </c>
      <c r="AN1020" s="3">
        <v>5</v>
      </c>
      <c r="AO1020" s="3">
        <v>2</v>
      </c>
      <c r="AP1020" s="3">
        <v>40</v>
      </c>
      <c r="AQ1020" s="4">
        <v>222970000</v>
      </c>
      <c r="AR1020" s="4">
        <v>47842000</v>
      </c>
      <c r="AS1020" s="3">
        <v>21.46</v>
      </c>
      <c r="AT1020" s="4">
        <v>241411000</v>
      </c>
      <c r="AU1020" s="4">
        <v>202400000</v>
      </c>
      <c r="AV1020" s="3">
        <v>83.84</v>
      </c>
      <c r="AW1020" s="4">
        <v>240000000</v>
      </c>
      <c r="AX1020" s="4">
        <v>0</v>
      </c>
      <c r="AY1020" s="3">
        <v>0</v>
      </c>
      <c r="AZ1020" s="4">
        <v>245000000</v>
      </c>
      <c r="BA1020" s="4">
        <v>0</v>
      </c>
      <c r="BB1020" s="3">
        <v>0</v>
      </c>
      <c r="BC1020" s="4">
        <v>949381000</v>
      </c>
      <c r="BD1020" s="4">
        <v>250242000</v>
      </c>
      <c r="BE1020" s="3">
        <v>26.36</v>
      </c>
      <c r="BG1020" s="4">
        <f t="shared" si="122"/>
        <v>222.97</v>
      </c>
      <c r="BH1020" s="4">
        <f t="shared" si="123"/>
        <v>47.841999999999999</v>
      </c>
      <c r="BI1020" s="4">
        <f t="shared" si="124"/>
        <v>241.411</v>
      </c>
      <c r="BJ1020" s="4">
        <f t="shared" si="125"/>
        <v>202.4</v>
      </c>
      <c r="BK1020" s="4">
        <f t="shared" si="126"/>
        <v>240</v>
      </c>
      <c r="BL1020" s="4">
        <f t="shared" si="127"/>
        <v>0</v>
      </c>
      <c r="BM1020" s="4">
        <f t="shared" si="128"/>
        <v>245</v>
      </c>
      <c r="BN1020" s="4">
        <f t="shared" si="129"/>
        <v>0</v>
      </c>
    </row>
    <row r="1021" spans="1:66" x14ac:dyDescent="0.25">
      <c r="A1021">
        <v>16</v>
      </c>
      <c r="B1021" t="s">
        <v>1990</v>
      </c>
      <c r="C1021" t="s">
        <v>1991</v>
      </c>
      <c r="D1021">
        <v>2022</v>
      </c>
      <c r="E1021" t="s">
        <v>59</v>
      </c>
      <c r="F1021" t="s">
        <v>60</v>
      </c>
      <c r="G1021">
        <v>2</v>
      </c>
      <c r="H1021" t="s">
        <v>61</v>
      </c>
      <c r="I1021" s="1" t="s">
        <v>2528</v>
      </c>
      <c r="J1021" t="s">
        <v>1993</v>
      </c>
      <c r="K1021" t="s">
        <v>1993</v>
      </c>
      <c r="L1021" t="s">
        <v>1992</v>
      </c>
      <c r="M1021" t="s">
        <v>3148</v>
      </c>
      <c r="N1021" s="1" t="s">
        <v>148</v>
      </c>
      <c r="O1021" t="s">
        <v>149</v>
      </c>
      <c r="P1021" s="1" t="s">
        <v>150</v>
      </c>
      <c r="Q1021" t="s">
        <v>151</v>
      </c>
      <c r="R1021" t="s">
        <v>3001</v>
      </c>
      <c r="S1021" t="s">
        <v>2043</v>
      </c>
      <c r="T1021">
        <v>6</v>
      </c>
      <c r="U1021">
        <v>2</v>
      </c>
      <c r="V1021" t="s">
        <v>2045</v>
      </c>
      <c r="W1021">
        <v>1</v>
      </c>
      <c r="X1021" t="s">
        <v>75</v>
      </c>
      <c r="Y1021">
        <v>1</v>
      </c>
      <c r="Z1021" t="s">
        <v>69</v>
      </c>
      <c r="AA1021">
        <v>1</v>
      </c>
      <c r="AB1021" s="3">
        <v>0</v>
      </c>
      <c r="AC1021" s="3">
        <v>0</v>
      </c>
      <c r="AD1021" s="3">
        <v>0</v>
      </c>
      <c r="AE1021" s="3">
        <v>0</v>
      </c>
      <c r="AF1021" s="3">
        <v>0</v>
      </c>
      <c r="AG1021" s="3">
        <v>0</v>
      </c>
      <c r="AH1021" s="3">
        <v>0</v>
      </c>
      <c r="AI1021" s="3">
        <v>0</v>
      </c>
      <c r="AJ1021" s="3">
        <v>0</v>
      </c>
      <c r="AK1021" s="3">
        <v>300</v>
      </c>
      <c r="AL1021" s="3">
        <v>0</v>
      </c>
      <c r="AM1021" s="3">
        <v>0</v>
      </c>
      <c r="AN1021" s="3">
        <v>300</v>
      </c>
      <c r="AO1021" s="3">
        <v>0</v>
      </c>
      <c r="AP1021" s="3">
        <v>0</v>
      </c>
      <c r="AQ1021" s="4">
        <v>0</v>
      </c>
      <c r="AR1021" s="4">
        <v>0</v>
      </c>
      <c r="AS1021" s="3">
        <v>0</v>
      </c>
      <c r="AT1021" s="4">
        <v>0</v>
      </c>
      <c r="AU1021" s="4">
        <v>0</v>
      </c>
      <c r="AV1021" s="3">
        <v>0</v>
      </c>
      <c r="AW1021" s="4">
        <v>0</v>
      </c>
      <c r="AX1021" s="4">
        <v>0</v>
      </c>
      <c r="AY1021" s="3">
        <v>0</v>
      </c>
      <c r="AZ1021" s="4">
        <v>288000000</v>
      </c>
      <c r="BA1021" s="4">
        <v>0</v>
      </c>
      <c r="BB1021" s="3">
        <v>0</v>
      </c>
      <c r="BC1021" s="4">
        <v>288000000</v>
      </c>
      <c r="BD1021" s="4">
        <v>0</v>
      </c>
      <c r="BE1021" s="3">
        <v>0</v>
      </c>
      <c r="BG1021" s="4">
        <f t="shared" si="122"/>
        <v>0</v>
      </c>
      <c r="BH1021" s="4">
        <f t="shared" si="123"/>
        <v>0</v>
      </c>
      <c r="BI1021" s="4">
        <f t="shared" si="124"/>
        <v>0</v>
      </c>
      <c r="BJ1021" s="4">
        <f t="shared" si="125"/>
        <v>0</v>
      </c>
      <c r="BK1021" s="4">
        <f t="shared" si="126"/>
        <v>0</v>
      </c>
      <c r="BL1021" s="4">
        <f t="shared" si="127"/>
        <v>0</v>
      </c>
      <c r="BM1021" s="4">
        <f t="shared" si="128"/>
        <v>288</v>
      </c>
      <c r="BN1021" s="4">
        <f t="shared" si="129"/>
        <v>0</v>
      </c>
    </row>
    <row r="1022" spans="1:66" x14ac:dyDescent="0.25">
      <c r="A1022">
        <v>16</v>
      </c>
      <c r="B1022" t="s">
        <v>1990</v>
      </c>
      <c r="C1022" t="s">
        <v>1991</v>
      </c>
      <c r="D1022">
        <v>2022</v>
      </c>
      <c r="E1022" t="s">
        <v>59</v>
      </c>
      <c r="F1022" t="s">
        <v>60</v>
      </c>
      <c r="G1022">
        <v>2</v>
      </c>
      <c r="H1022" t="s">
        <v>61</v>
      </c>
      <c r="I1022" s="1" t="s">
        <v>2528</v>
      </c>
      <c r="J1022" t="s">
        <v>1993</v>
      </c>
      <c r="K1022" t="s">
        <v>1993</v>
      </c>
      <c r="L1022" t="s">
        <v>1992</v>
      </c>
      <c r="M1022" t="s">
        <v>3148</v>
      </c>
      <c r="N1022" s="1" t="s">
        <v>148</v>
      </c>
      <c r="O1022" t="s">
        <v>149</v>
      </c>
      <c r="P1022" s="1" t="s">
        <v>150</v>
      </c>
      <c r="Q1022" t="s">
        <v>151</v>
      </c>
      <c r="R1022" t="s">
        <v>3001</v>
      </c>
      <c r="S1022" t="s">
        <v>2043</v>
      </c>
      <c r="T1022">
        <v>6</v>
      </c>
      <c r="U1022">
        <v>3</v>
      </c>
      <c r="V1022" t="s">
        <v>2046</v>
      </c>
      <c r="W1022">
        <v>1</v>
      </c>
      <c r="X1022" t="s">
        <v>75</v>
      </c>
      <c r="Y1022">
        <v>1</v>
      </c>
      <c r="Z1022" t="s">
        <v>69</v>
      </c>
      <c r="AA1022">
        <v>1</v>
      </c>
      <c r="AB1022" s="3">
        <v>0</v>
      </c>
      <c r="AC1022" s="3">
        <v>0</v>
      </c>
      <c r="AD1022" s="3">
        <v>0</v>
      </c>
      <c r="AE1022" s="3">
        <v>0</v>
      </c>
      <c r="AF1022" s="3">
        <v>0</v>
      </c>
      <c r="AG1022" s="3">
        <v>0</v>
      </c>
      <c r="AH1022" s="3">
        <v>0</v>
      </c>
      <c r="AI1022" s="3">
        <v>0</v>
      </c>
      <c r="AJ1022" s="3">
        <v>0</v>
      </c>
      <c r="AK1022" s="3">
        <v>300</v>
      </c>
      <c r="AL1022" s="3">
        <v>0</v>
      </c>
      <c r="AM1022" s="3">
        <v>0</v>
      </c>
      <c r="AN1022" s="3">
        <v>300</v>
      </c>
      <c r="AO1022" s="3">
        <v>0</v>
      </c>
      <c r="AP1022" s="3">
        <v>0</v>
      </c>
      <c r="AQ1022" s="4">
        <v>0</v>
      </c>
      <c r="AR1022" s="4">
        <v>0</v>
      </c>
      <c r="AS1022" s="3">
        <v>0</v>
      </c>
      <c r="AT1022" s="4">
        <v>0</v>
      </c>
      <c r="AU1022" s="4">
        <v>0</v>
      </c>
      <c r="AV1022" s="3">
        <v>0</v>
      </c>
      <c r="AW1022" s="4">
        <v>0</v>
      </c>
      <c r="AX1022" s="4">
        <v>0</v>
      </c>
      <c r="AY1022" s="3">
        <v>0</v>
      </c>
      <c r="AZ1022" s="4">
        <v>200000000</v>
      </c>
      <c r="BA1022" s="4">
        <v>0</v>
      </c>
      <c r="BB1022" s="3">
        <v>0</v>
      </c>
      <c r="BC1022" s="4">
        <v>200000000</v>
      </c>
      <c r="BD1022" s="4">
        <v>0</v>
      </c>
      <c r="BE1022" s="3">
        <v>0</v>
      </c>
      <c r="BG1022" s="4">
        <f t="shared" si="122"/>
        <v>0</v>
      </c>
      <c r="BH1022" s="4">
        <f t="shared" si="123"/>
        <v>0</v>
      </c>
      <c r="BI1022" s="4">
        <f t="shared" si="124"/>
        <v>0</v>
      </c>
      <c r="BJ1022" s="4">
        <f t="shared" si="125"/>
        <v>0</v>
      </c>
      <c r="BK1022" s="4">
        <f t="shared" si="126"/>
        <v>0</v>
      </c>
      <c r="BL1022" s="4">
        <f t="shared" si="127"/>
        <v>0</v>
      </c>
      <c r="BM1022" s="4">
        <f t="shared" si="128"/>
        <v>200</v>
      </c>
      <c r="BN1022" s="4">
        <f t="shared" si="129"/>
        <v>0</v>
      </c>
    </row>
    <row r="1023" spans="1:66" x14ac:dyDescent="0.25">
      <c r="A1023">
        <v>16</v>
      </c>
      <c r="B1023" t="s">
        <v>1990</v>
      </c>
      <c r="C1023" t="s">
        <v>1991</v>
      </c>
      <c r="D1023">
        <v>2022</v>
      </c>
      <c r="E1023" t="s">
        <v>59</v>
      </c>
      <c r="F1023" t="s">
        <v>60</v>
      </c>
      <c r="G1023">
        <v>2</v>
      </c>
      <c r="H1023" t="s">
        <v>61</v>
      </c>
      <c r="I1023" s="1" t="s">
        <v>2528</v>
      </c>
      <c r="J1023" t="s">
        <v>1993</v>
      </c>
      <c r="K1023" t="s">
        <v>1993</v>
      </c>
      <c r="L1023" t="s">
        <v>1992</v>
      </c>
      <c r="M1023" t="s">
        <v>3148</v>
      </c>
      <c r="N1023" s="1" t="s">
        <v>148</v>
      </c>
      <c r="O1023" t="s">
        <v>149</v>
      </c>
      <c r="P1023" s="1" t="s">
        <v>159</v>
      </c>
      <c r="Q1023" t="s">
        <v>160</v>
      </c>
      <c r="R1023" t="s">
        <v>3002</v>
      </c>
      <c r="S1023" t="s">
        <v>2047</v>
      </c>
      <c r="T1023">
        <v>3</v>
      </c>
      <c r="U1023">
        <v>1</v>
      </c>
      <c r="V1023" t="s">
        <v>2048</v>
      </c>
      <c r="W1023">
        <v>1</v>
      </c>
      <c r="X1023" t="s">
        <v>75</v>
      </c>
      <c r="Y1023">
        <v>1</v>
      </c>
      <c r="Z1023" t="s">
        <v>69</v>
      </c>
      <c r="AA1023">
        <v>1</v>
      </c>
      <c r="AB1023" s="3">
        <v>0</v>
      </c>
      <c r="AC1023" s="3">
        <v>0</v>
      </c>
      <c r="AD1023" s="3">
        <v>0</v>
      </c>
      <c r="AE1023" s="3">
        <v>0</v>
      </c>
      <c r="AF1023" s="3">
        <v>0</v>
      </c>
      <c r="AG1023" s="3">
        <v>0</v>
      </c>
      <c r="AH1023" s="3">
        <v>2</v>
      </c>
      <c r="AI1023" s="3">
        <v>0</v>
      </c>
      <c r="AJ1023" s="3">
        <v>0</v>
      </c>
      <c r="AK1023" s="3">
        <v>2</v>
      </c>
      <c r="AL1023" s="3">
        <v>0</v>
      </c>
      <c r="AM1023" s="3">
        <v>0</v>
      </c>
      <c r="AN1023" s="3">
        <v>4</v>
      </c>
      <c r="AO1023" s="3">
        <v>0</v>
      </c>
      <c r="AP1023" s="3">
        <v>0</v>
      </c>
      <c r="AQ1023" s="4">
        <v>0</v>
      </c>
      <c r="AR1023" s="4">
        <v>0</v>
      </c>
      <c r="AS1023" s="3">
        <v>0</v>
      </c>
      <c r="AT1023" s="4">
        <v>0</v>
      </c>
      <c r="AU1023" s="4">
        <v>0</v>
      </c>
      <c r="AV1023" s="3">
        <v>0</v>
      </c>
      <c r="AW1023" s="4">
        <v>350000000</v>
      </c>
      <c r="AX1023" s="4">
        <v>0</v>
      </c>
      <c r="AY1023" s="3">
        <v>0</v>
      </c>
      <c r="AZ1023" s="4">
        <v>388000000</v>
      </c>
      <c r="BA1023" s="4">
        <v>0</v>
      </c>
      <c r="BB1023" s="3">
        <v>0</v>
      </c>
      <c r="BC1023" s="4">
        <v>738000000</v>
      </c>
      <c r="BD1023" s="4">
        <v>0</v>
      </c>
      <c r="BE1023" s="3">
        <v>0</v>
      </c>
      <c r="BG1023" s="4">
        <f t="shared" si="122"/>
        <v>0</v>
      </c>
      <c r="BH1023" s="4">
        <f t="shared" si="123"/>
        <v>0</v>
      </c>
      <c r="BI1023" s="4">
        <f t="shared" si="124"/>
        <v>0</v>
      </c>
      <c r="BJ1023" s="4">
        <f t="shared" si="125"/>
        <v>0</v>
      </c>
      <c r="BK1023" s="4">
        <f t="shared" si="126"/>
        <v>350</v>
      </c>
      <c r="BL1023" s="4">
        <f t="shared" si="127"/>
        <v>0</v>
      </c>
      <c r="BM1023" s="4">
        <f t="shared" si="128"/>
        <v>388</v>
      </c>
      <c r="BN1023" s="4">
        <f t="shared" si="129"/>
        <v>0</v>
      </c>
    </row>
    <row r="1024" spans="1:66" x14ac:dyDescent="0.25">
      <c r="A1024">
        <v>16</v>
      </c>
      <c r="B1024" t="s">
        <v>1990</v>
      </c>
      <c r="C1024" t="s">
        <v>1991</v>
      </c>
      <c r="D1024">
        <v>2022</v>
      </c>
      <c r="E1024" t="s">
        <v>59</v>
      </c>
      <c r="F1024" t="s">
        <v>60</v>
      </c>
      <c r="G1024">
        <v>2</v>
      </c>
      <c r="H1024" t="s">
        <v>61</v>
      </c>
      <c r="I1024" s="1" t="s">
        <v>2528</v>
      </c>
      <c r="J1024" t="s">
        <v>1993</v>
      </c>
      <c r="K1024" t="s">
        <v>1993</v>
      </c>
      <c r="L1024" t="s">
        <v>1992</v>
      </c>
      <c r="M1024" t="s">
        <v>3148</v>
      </c>
      <c r="N1024" s="1" t="s">
        <v>148</v>
      </c>
      <c r="O1024" t="s">
        <v>149</v>
      </c>
      <c r="P1024" s="1" t="s">
        <v>164</v>
      </c>
      <c r="Q1024" t="s">
        <v>165</v>
      </c>
      <c r="R1024" t="s">
        <v>3003</v>
      </c>
      <c r="S1024" t="s">
        <v>2049</v>
      </c>
      <c r="T1024">
        <v>3</v>
      </c>
      <c r="U1024">
        <v>1</v>
      </c>
      <c r="V1024" t="s">
        <v>1122</v>
      </c>
      <c r="W1024">
        <v>1</v>
      </c>
      <c r="X1024" t="s">
        <v>75</v>
      </c>
      <c r="Y1024">
        <v>1</v>
      </c>
      <c r="Z1024" t="s">
        <v>69</v>
      </c>
      <c r="AA1024">
        <v>1</v>
      </c>
      <c r="AB1024" s="3">
        <v>1</v>
      </c>
      <c r="AC1024" s="3">
        <v>1</v>
      </c>
      <c r="AD1024" s="3">
        <v>100</v>
      </c>
      <c r="AE1024" s="3">
        <v>1</v>
      </c>
      <c r="AF1024" s="3">
        <v>0</v>
      </c>
      <c r="AG1024" s="3">
        <v>0</v>
      </c>
      <c r="AH1024" s="3">
        <v>1</v>
      </c>
      <c r="AI1024" s="3">
        <v>0</v>
      </c>
      <c r="AJ1024" s="3">
        <v>0</v>
      </c>
      <c r="AK1024" s="3">
        <v>1</v>
      </c>
      <c r="AL1024" s="3">
        <v>0</v>
      </c>
      <c r="AM1024" s="3">
        <v>0</v>
      </c>
      <c r="AN1024" s="3">
        <v>4</v>
      </c>
      <c r="AO1024" s="3">
        <v>1</v>
      </c>
      <c r="AP1024" s="3">
        <v>25</v>
      </c>
      <c r="AQ1024" s="4">
        <v>203581000</v>
      </c>
      <c r="AR1024" s="4">
        <v>169112178</v>
      </c>
      <c r="AS1024" s="3">
        <v>83.07</v>
      </c>
      <c r="AT1024" s="4">
        <v>200000000</v>
      </c>
      <c r="AU1024" s="4">
        <v>105050000</v>
      </c>
      <c r="AV1024" s="3">
        <v>52.53</v>
      </c>
      <c r="AW1024" s="4">
        <v>220000000</v>
      </c>
      <c r="AX1024" s="4">
        <v>0</v>
      </c>
      <c r="AY1024" s="3">
        <v>0</v>
      </c>
      <c r="AZ1024" s="4">
        <v>221000000</v>
      </c>
      <c r="BA1024" s="4">
        <v>0</v>
      </c>
      <c r="BB1024" s="3">
        <v>0</v>
      </c>
      <c r="BC1024" s="4">
        <v>844581000</v>
      </c>
      <c r="BD1024" s="4">
        <v>274162178</v>
      </c>
      <c r="BE1024" s="3">
        <v>32.46</v>
      </c>
      <c r="BF1024" t="s">
        <v>2050</v>
      </c>
      <c r="BG1024" s="4">
        <f t="shared" si="122"/>
        <v>203.58099999999999</v>
      </c>
      <c r="BH1024" s="4">
        <f t="shared" si="123"/>
        <v>169.112178</v>
      </c>
      <c r="BI1024" s="4">
        <f t="shared" si="124"/>
        <v>200</v>
      </c>
      <c r="BJ1024" s="4">
        <f t="shared" si="125"/>
        <v>105.05</v>
      </c>
      <c r="BK1024" s="4">
        <f t="shared" si="126"/>
        <v>220</v>
      </c>
      <c r="BL1024" s="4">
        <f t="shared" si="127"/>
        <v>0</v>
      </c>
      <c r="BM1024" s="4">
        <f t="shared" si="128"/>
        <v>221</v>
      </c>
      <c r="BN1024" s="4">
        <f t="shared" si="129"/>
        <v>0</v>
      </c>
    </row>
    <row r="1025" spans="1:66" x14ac:dyDescent="0.25">
      <c r="A1025">
        <v>16</v>
      </c>
      <c r="B1025" t="s">
        <v>1990</v>
      </c>
      <c r="C1025" t="s">
        <v>1991</v>
      </c>
      <c r="D1025">
        <v>2022</v>
      </c>
      <c r="E1025" t="s">
        <v>59</v>
      </c>
      <c r="F1025" t="s">
        <v>60</v>
      </c>
      <c r="G1025">
        <v>2</v>
      </c>
      <c r="H1025" t="s">
        <v>61</v>
      </c>
      <c r="I1025" s="1" t="s">
        <v>2528</v>
      </c>
      <c r="J1025" t="s">
        <v>1993</v>
      </c>
      <c r="K1025" t="s">
        <v>1993</v>
      </c>
      <c r="L1025" t="s">
        <v>1992</v>
      </c>
      <c r="M1025" t="s">
        <v>3148</v>
      </c>
      <c r="N1025" s="1" t="s">
        <v>148</v>
      </c>
      <c r="O1025" t="s">
        <v>149</v>
      </c>
      <c r="P1025" s="1" t="s">
        <v>171</v>
      </c>
      <c r="Q1025" t="s">
        <v>172</v>
      </c>
      <c r="R1025" t="s">
        <v>3004</v>
      </c>
      <c r="S1025" t="s">
        <v>2051</v>
      </c>
      <c r="T1025">
        <v>3</v>
      </c>
      <c r="U1025">
        <v>1</v>
      </c>
      <c r="V1025" t="s">
        <v>2052</v>
      </c>
      <c r="W1025">
        <v>1</v>
      </c>
      <c r="X1025" t="s">
        <v>75</v>
      </c>
      <c r="Y1025">
        <v>1</v>
      </c>
      <c r="Z1025" t="s">
        <v>69</v>
      </c>
      <c r="AA1025">
        <v>1</v>
      </c>
      <c r="AB1025" s="3">
        <v>0</v>
      </c>
      <c r="AC1025" s="3">
        <v>0</v>
      </c>
      <c r="AD1025" s="3">
        <v>0</v>
      </c>
      <c r="AE1025" s="3">
        <v>500</v>
      </c>
      <c r="AF1025" s="3">
        <v>0</v>
      </c>
      <c r="AG1025" s="3">
        <v>0</v>
      </c>
      <c r="AH1025" s="3">
        <v>0</v>
      </c>
      <c r="AI1025" s="3">
        <v>0</v>
      </c>
      <c r="AJ1025" s="3">
        <v>0</v>
      </c>
      <c r="AK1025" s="3">
        <v>500</v>
      </c>
      <c r="AL1025" s="3">
        <v>0</v>
      </c>
      <c r="AM1025" s="3">
        <v>0</v>
      </c>
      <c r="AN1025" s="3">
        <v>1000</v>
      </c>
      <c r="AO1025" s="3">
        <v>0</v>
      </c>
      <c r="AP1025" s="3">
        <v>0</v>
      </c>
      <c r="AQ1025" s="4">
        <v>0</v>
      </c>
      <c r="AR1025" s="4">
        <v>0</v>
      </c>
      <c r="AS1025" s="3">
        <v>0</v>
      </c>
      <c r="AT1025" s="4">
        <v>283351000</v>
      </c>
      <c r="AU1025" s="4">
        <v>60475000</v>
      </c>
      <c r="AV1025" s="3">
        <v>21.34</v>
      </c>
      <c r="AW1025" s="4">
        <v>0</v>
      </c>
      <c r="AX1025" s="4">
        <v>0</v>
      </c>
      <c r="AY1025" s="3">
        <v>0</v>
      </c>
      <c r="AZ1025" s="4">
        <v>310000000</v>
      </c>
      <c r="BA1025" s="4">
        <v>0</v>
      </c>
      <c r="BB1025" s="3">
        <v>0</v>
      </c>
      <c r="BC1025" s="4">
        <v>593351000</v>
      </c>
      <c r="BD1025" s="4">
        <v>60475000</v>
      </c>
      <c r="BE1025" s="3">
        <v>10.19</v>
      </c>
      <c r="BF1025" t="s">
        <v>2050</v>
      </c>
      <c r="BG1025" s="4">
        <f t="shared" si="122"/>
        <v>0</v>
      </c>
      <c r="BH1025" s="4">
        <f t="shared" si="123"/>
        <v>0</v>
      </c>
      <c r="BI1025" s="4">
        <f t="shared" si="124"/>
        <v>283.351</v>
      </c>
      <c r="BJ1025" s="4">
        <f t="shared" si="125"/>
        <v>60.475000000000001</v>
      </c>
      <c r="BK1025" s="4">
        <f t="shared" si="126"/>
        <v>0</v>
      </c>
      <c r="BL1025" s="4">
        <f t="shared" si="127"/>
        <v>0</v>
      </c>
      <c r="BM1025" s="4">
        <f t="shared" si="128"/>
        <v>310</v>
      </c>
      <c r="BN1025" s="4">
        <f t="shared" si="129"/>
        <v>0</v>
      </c>
    </row>
    <row r="1026" spans="1:66" x14ac:dyDescent="0.25">
      <c r="A1026">
        <v>16</v>
      </c>
      <c r="B1026" t="s">
        <v>1990</v>
      </c>
      <c r="C1026" t="s">
        <v>1991</v>
      </c>
      <c r="D1026">
        <v>2022</v>
      </c>
      <c r="E1026" t="s">
        <v>59</v>
      </c>
      <c r="F1026" t="s">
        <v>60</v>
      </c>
      <c r="G1026">
        <v>2</v>
      </c>
      <c r="H1026" t="s">
        <v>61</v>
      </c>
      <c r="I1026" s="1" t="s">
        <v>2528</v>
      </c>
      <c r="J1026" t="s">
        <v>1993</v>
      </c>
      <c r="K1026" t="s">
        <v>1993</v>
      </c>
      <c r="L1026" t="s">
        <v>1992</v>
      </c>
      <c r="M1026" t="s">
        <v>3148</v>
      </c>
      <c r="N1026" s="1" t="s">
        <v>148</v>
      </c>
      <c r="O1026" t="s">
        <v>149</v>
      </c>
      <c r="P1026" s="1" t="s">
        <v>171</v>
      </c>
      <c r="Q1026" t="s">
        <v>172</v>
      </c>
      <c r="R1026" t="s">
        <v>3004</v>
      </c>
      <c r="S1026" t="s">
        <v>2051</v>
      </c>
      <c r="T1026">
        <v>3</v>
      </c>
      <c r="U1026">
        <v>2</v>
      </c>
      <c r="V1026" t="s">
        <v>2053</v>
      </c>
      <c r="W1026">
        <v>1</v>
      </c>
      <c r="X1026" t="s">
        <v>75</v>
      </c>
      <c r="Y1026">
        <v>1</v>
      </c>
      <c r="Z1026" t="s">
        <v>69</v>
      </c>
      <c r="AA1026">
        <v>1</v>
      </c>
      <c r="AB1026" s="3">
        <v>250</v>
      </c>
      <c r="AC1026" s="3">
        <v>250</v>
      </c>
      <c r="AD1026" s="3">
        <v>100</v>
      </c>
      <c r="AE1026" s="3">
        <v>0</v>
      </c>
      <c r="AF1026" s="3">
        <v>0</v>
      </c>
      <c r="AG1026" s="3">
        <v>0</v>
      </c>
      <c r="AH1026" s="3">
        <v>250</v>
      </c>
      <c r="AI1026" s="3">
        <v>0</v>
      </c>
      <c r="AJ1026" s="3">
        <v>0</v>
      </c>
      <c r="AK1026" s="3">
        <v>0</v>
      </c>
      <c r="AL1026" s="3">
        <v>0</v>
      </c>
      <c r="AM1026" s="3">
        <v>0</v>
      </c>
      <c r="AN1026" s="3">
        <v>500</v>
      </c>
      <c r="AO1026" s="3">
        <v>250</v>
      </c>
      <c r="AP1026" s="3">
        <v>50</v>
      </c>
      <c r="AQ1026" s="4">
        <v>339302000</v>
      </c>
      <c r="AR1026" s="4">
        <v>298612800</v>
      </c>
      <c r="AS1026" s="3">
        <v>88.01</v>
      </c>
      <c r="AT1026" s="4">
        <v>0</v>
      </c>
      <c r="AU1026" s="4">
        <v>0</v>
      </c>
      <c r="AV1026" s="3">
        <v>0</v>
      </c>
      <c r="AW1026" s="4">
        <v>448000000</v>
      </c>
      <c r="AX1026" s="4">
        <v>0</v>
      </c>
      <c r="AY1026" s="3">
        <v>0</v>
      </c>
      <c r="AZ1026" s="4">
        <v>0</v>
      </c>
      <c r="BA1026" s="4">
        <v>0</v>
      </c>
      <c r="BB1026" s="3">
        <v>0</v>
      </c>
      <c r="BC1026" s="4">
        <v>787302000</v>
      </c>
      <c r="BD1026" s="4">
        <v>298612800</v>
      </c>
      <c r="BE1026" s="3">
        <v>37.93</v>
      </c>
      <c r="BG1026" s="4">
        <f t="shared" si="122"/>
        <v>339.30200000000002</v>
      </c>
      <c r="BH1026" s="4">
        <f t="shared" si="123"/>
        <v>298.61279999999999</v>
      </c>
      <c r="BI1026" s="4">
        <f t="shared" si="124"/>
        <v>0</v>
      </c>
      <c r="BJ1026" s="4">
        <f t="shared" si="125"/>
        <v>0</v>
      </c>
      <c r="BK1026" s="4">
        <f t="shared" si="126"/>
        <v>448</v>
      </c>
      <c r="BL1026" s="4">
        <f t="shared" si="127"/>
        <v>0</v>
      </c>
      <c r="BM1026" s="4">
        <f t="shared" si="128"/>
        <v>0</v>
      </c>
      <c r="BN1026" s="4">
        <f t="shared" si="129"/>
        <v>0</v>
      </c>
    </row>
    <row r="1027" spans="1:66" x14ac:dyDescent="0.25">
      <c r="A1027">
        <v>16</v>
      </c>
      <c r="B1027" t="s">
        <v>1990</v>
      </c>
      <c r="C1027" t="s">
        <v>1991</v>
      </c>
      <c r="D1027">
        <v>2022</v>
      </c>
      <c r="E1027" t="s">
        <v>59</v>
      </c>
      <c r="F1027" t="s">
        <v>60</v>
      </c>
      <c r="G1027">
        <v>2</v>
      </c>
      <c r="H1027" t="s">
        <v>61</v>
      </c>
      <c r="I1027" s="1" t="s">
        <v>2528</v>
      </c>
      <c r="J1027" t="s">
        <v>1993</v>
      </c>
      <c r="K1027" t="s">
        <v>1993</v>
      </c>
      <c r="L1027" t="s">
        <v>1992</v>
      </c>
      <c r="M1027" t="s">
        <v>3148</v>
      </c>
      <c r="N1027" s="1" t="s">
        <v>148</v>
      </c>
      <c r="O1027" t="s">
        <v>149</v>
      </c>
      <c r="P1027" s="1" t="s">
        <v>171</v>
      </c>
      <c r="Q1027" t="s">
        <v>172</v>
      </c>
      <c r="R1027" t="s">
        <v>3005</v>
      </c>
      <c r="S1027" t="s">
        <v>2054</v>
      </c>
      <c r="T1027">
        <v>9</v>
      </c>
      <c r="U1027">
        <v>1</v>
      </c>
      <c r="V1027" t="s">
        <v>2055</v>
      </c>
      <c r="W1027">
        <v>1</v>
      </c>
      <c r="X1027" t="s">
        <v>75</v>
      </c>
      <c r="Y1027">
        <v>1</v>
      </c>
      <c r="Z1027" t="s">
        <v>69</v>
      </c>
      <c r="AA1027">
        <v>1</v>
      </c>
      <c r="AB1027" s="3">
        <v>0</v>
      </c>
      <c r="AC1027" s="3">
        <v>0</v>
      </c>
      <c r="AD1027" s="3">
        <v>0</v>
      </c>
      <c r="AE1027" s="3">
        <v>0</v>
      </c>
      <c r="AF1027" s="3">
        <v>0</v>
      </c>
      <c r="AG1027" s="3">
        <v>0</v>
      </c>
      <c r="AH1027" s="3">
        <v>0</v>
      </c>
      <c r="AI1027" s="3">
        <v>0</v>
      </c>
      <c r="AJ1027" s="3">
        <v>0</v>
      </c>
      <c r="AK1027" s="3">
        <v>8</v>
      </c>
      <c r="AL1027" s="3">
        <v>0</v>
      </c>
      <c r="AM1027" s="3">
        <v>0</v>
      </c>
      <c r="AN1027" s="3">
        <v>8</v>
      </c>
      <c r="AO1027" s="3">
        <v>0</v>
      </c>
      <c r="AP1027" s="3">
        <v>0</v>
      </c>
      <c r="AQ1027" s="4">
        <v>0</v>
      </c>
      <c r="AR1027" s="4">
        <v>0</v>
      </c>
      <c r="AS1027" s="3">
        <v>0</v>
      </c>
      <c r="AT1027" s="4">
        <v>0</v>
      </c>
      <c r="AU1027" s="4">
        <v>0</v>
      </c>
      <c r="AV1027" s="3">
        <v>0</v>
      </c>
      <c r="AW1027" s="4">
        <v>0</v>
      </c>
      <c r="AX1027" s="4">
        <v>0</v>
      </c>
      <c r="AY1027" s="3">
        <v>0</v>
      </c>
      <c r="AZ1027" s="4">
        <v>1798000000</v>
      </c>
      <c r="BA1027" s="4">
        <v>0</v>
      </c>
      <c r="BB1027" s="3">
        <v>0</v>
      </c>
      <c r="BC1027" s="4">
        <v>1798000000</v>
      </c>
      <c r="BD1027" s="4">
        <v>0</v>
      </c>
      <c r="BE1027" s="3">
        <v>0</v>
      </c>
      <c r="BG1027" s="4">
        <f t="shared" ref="BG1027:BG1090" si="130">AQ1027 / 1000000</f>
        <v>0</v>
      </c>
      <c r="BH1027" s="4">
        <f t="shared" ref="BH1027:BH1090" si="131">AR1027 / 1000000</f>
        <v>0</v>
      </c>
      <c r="BI1027" s="4">
        <f t="shared" ref="BI1027:BI1090" si="132">AT1027 / 1000000</f>
        <v>0</v>
      </c>
      <c r="BJ1027" s="4">
        <f t="shared" ref="BJ1027:BJ1090" si="133">AU1027 / 1000000</f>
        <v>0</v>
      </c>
      <c r="BK1027" s="4">
        <f t="shared" ref="BK1027:BK1090" si="134">AW1027 / 1000000</f>
        <v>0</v>
      </c>
      <c r="BL1027" s="4">
        <f t="shared" ref="BL1027:BL1090" si="135">AX1027 / 1000000</f>
        <v>0</v>
      </c>
      <c r="BM1027" s="4">
        <f t="shared" ref="BM1027:BM1090" si="136">AZ1027 / 1000000</f>
        <v>1798</v>
      </c>
      <c r="BN1027" s="4">
        <f t="shared" ref="BN1027:BN1090" si="137">BA1027 / 1000000</f>
        <v>0</v>
      </c>
    </row>
    <row r="1028" spans="1:66" x14ac:dyDescent="0.25">
      <c r="A1028">
        <v>16</v>
      </c>
      <c r="B1028" t="s">
        <v>1990</v>
      </c>
      <c r="C1028" t="s">
        <v>1991</v>
      </c>
      <c r="D1028">
        <v>2022</v>
      </c>
      <c r="E1028" t="s">
        <v>59</v>
      </c>
      <c r="F1028" t="s">
        <v>60</v>
      </c>
      <c r="G1028">
        <v>2</v>
      </c>
      <c r="H1028" t="s">
        <v>61</v>
      </c>
      <c r="I1028" s="1" t="s">
        <v>2528</v>
      </c>
      <c r="J1028" t="s">
        <v>1993</v>
      </c>
      <c r="K1028" t="s">
        <v>1993</v>
      </c>
      <c r="L1028" t="s">
        <v>1992</v>
      </c>
      <c r="M1028" t="s">
        <v>3148</v>
      </c>
      <c r="N1028" s="1" t="s">
        <v>148</v>
      </c>
      <c r="O1028" t="s">
        <v>149</v>
      </c>
      <c r="P1028" s="1" t="s">
        <v>171</v>
      </c>
      <c r="Q1028" t="s">
        <v>172</v>
      </c>
      <c r="R1028" t="s">
        <v>3005</v>
      </c>
      <c r="S1028" t="s">
        <v>2054</v>
      </c>
      <c r="T1028">
        <v>9</v>
      </c>
      <c r="U1028">
        <v>2</v>
      </c>
      <c r="V1028" t="s">
        <v>2056</v>
      </c>
      <c r="W1028">
        <v>1</v>
      </c>
      <c r="X1028" t="s">
        <v>75</v>
      </c>
      <c r="Y1028">
        <v>1</v>
      </c>
      <c r="Z1028" t="s">
        <v>69</v>
      </c>
      <c r="AA1028">
        <v>1</v>
      </c>
      <c r="AB1028" s="3">
        <v>0</v>
      </c>
      <c r="AC1028" s="3">
        <v>0</v>
      </c>
      <c r="AD1028" s="3">
        <v>0</v>
      </c>
      <c r="AE1028" s="3">
        <v>1</v>
      </c>
      <c r="AF1028" s="3">
        <v>1</v>
      </c>
      <c r="AG1028" s="3">
        <v>100</v>
      </c>
      <c r="AH1028" s="3">
        <v>0</v>
      </c>
      <c r="AI1028" s="3">
        <v>0</v>
      </c>
      <c r="AJ1028" s="3">
        <v>0</v>
      </c>
      <c r="AK1028" s="3">
        <v>0</v>
      </c>
      <c r="AL1028" s="3">
        <v>0</v>
      </c>
      <c r="AM1028" s="3">
        <v>0</v>
      </c>
      <c r="AN1028" s="3">
        <v>1</v>
      </c>
      <c r="AO1028" s="3">
        <v>1</v>
      </c>
      <c r="AP1028" s="3">
        <v>100</v>
      </c>
      <c r="AQ1028" s="4">
        <v>0</v>
      </c>
      <c r="AR1028" s="4">
        <v>0</v>
      </c>
      <c r="AS1028" s="3">
        <v>0</v>
      </c>
      <c r="AT1028" s="4">
        <v>9000000000</v>
      </c>
      <c r="AU1028" s="4">
        <v>9000000000</v>
      </c>
      <c r="AV1028" s="3">
        <v>100</v>
      </c>
      <c r="AW1028" s="4">
        <v>0</v>
      </c>
      <c r="AX1028" s="4">
        <v>0</v>
      </c>
      <c r="AY1028" s="3">
        <v>0</v>
      </c>
      <c r="AZ1028" s="4">
        <v>0</v>
      </c>
      <c r="BA1028" s="4">
        <v>0</v>
      </c>
      <c r="BB1028" s="3">
        <v>0</v>
      </c>
      <c r="BC1028" s="4">
        <v>9000000000</v>
      </c>
      <c r="BD1028" s="4">
        <v>9000000000</v>
      </c>
      <c r="BE1028" s="3">
        <v>100</v>
      </c>
      <c r="BG1028" s="4">
        <f t="shared" si="130"/>
        <v>0</v>
      </c>
      <c r="BH1028" s="4">
        <f t="shared" si="131"/>
        <v>0</v>
      </c>
      <c r="BI1028" s="4">
        <f t="shared" si="132"/>
        <v>9000</v>
      </c>
      <c r="BJ1028" s="4">
        <f t="shared" si="133"/>
        <v>9000</v>
      </c>
      <c r="BK1028" s="4">
        <f t="shared" si="134"/>
        <v>0</v>
      </c>
      <c r="BL1028" s="4">
        <f t="shared" si="135"/>
        <v>0</v>
      </c>
      <c r="BM1028" s="4">
        <f t="shared" si="136"/>
        <v>0</v>
      </c>
      <c r="BN1028" s="4">
        <f t="shared" si="137"/>
        <v>0</v>
      </c>
    </row>
    <row r="1029" spans="1:66" x14ac:dyDescent="0.25">
      <c r="A1029">
        <v>16</v>
      </c>
      <c r="B1029" t="s">
        <v>1990</v>
      </c>
      <c r="C1029" t="s">
        <v>1991</v>
      </c>
      <c r="D1029">
        <v>2022</v>
      </c>
      <c r="E1029" t="s">
        <v>59</v>
      </c>
      <c r="F1029" t="s">
        <v>60</v>
      </c>
      <c r="G1029">
        <v>2</v>
      </c>
      <c r="H1029" t="s">
        <v>61</v>
      </c>
      <c r="I1029" s="1" t="s">
        <v>2528</v>
      </c>
      <c r="J1029" t="s">
        <v>1993</v>
      </c>
      <c r="K1029" t="s">
        <v>1993</v>
      </c>
      <c r="L1029" t="s">
        <v>1992</v>
      </c>
      <c r="M1029" t="s">
        <v>3148</v>
      </c>
      <c r="N1029" s="1" t="s">
        <v>148</v>
      </c>
      <c r="O1029" t="s">
        <v>149</v>
      </c>
      <c r="P1029" s="1" t="s">
        <v>181</v>
      </c>
      <c r="Q1029" t="s">
        <v>182</v>
      </c>
      <c r="R1029" t="s">
        <v>3006</v>
      </c>
      <c r="S1029" t="s">
        <v>2057</v>
      </c>
      <c r="T1029">
        <v>4</v>
      </c>
      <c r="U1029">
        <v>1</v>
      </c>
      <c r="V1029" t="s">
        <v>2058</v>
      </c>
      <c r="W1029">
        <v>1</v>
      </c>
      <c r="X1029" t="s">
        <v>75</v>
      </c>
      <c r="Y1029">
        <v>1</v>
      </c>
      <c r="Z1029" t="s">
        <v>69</v>
      </c>
      <c r="AA1029">
        <v>1</v>
      </c>
      <c r="AB1029" s="3">
        <v>700</v>
      </c>
      <c r="AC1029" s="3">
        <v>700</v>
      </c>
      <c r="AD1029" s="3">
        <v>100</v>
      </c>
      <c r="AE1029" s="3">
        <v>800</v>
      </c>
      <c r="AF1029" s="3">
        <v>800</v>
      </c>
      <c r="AG1029" s="3">
        <v>100</v>
      </c>
      <c r="AH1029" s="3">
        <v>800</v>
      </c>
      <c r="AI1029" s="3">
        <v>0</v>
      </c>
      <c r="AJ1029" s="3">
        <v>0</v>
      </c>
      <c r="AK1029" s="3">
        <v>700</v>
      </c>
      <c r="AL1029" s="3">
        <v>0</v>
      </c>
      <c r="AM1029" s="3">
        <v>0</v>
      </c>
      <c r="AN1029" s="3">
        <v>3000</v>
      </c>
      <c r="AO1029" s="3">
        <v>1500</v>
      </c>
      <c r="AP1029" s="3">
        <v>50</v>
      </c>
      <c r="AQ1029" s="4">
        <v>290830000</v>
      </c>
      <c r="AR1029" s="4">
        <v>290830000</v>
      </c>
      <c r="AS1029" s="3">
        <v>100</v>
      </c>
      <c r="AT1029" s="4">
        <v>260000000</v>
      </c>
      <c r="AU1029" s="4">
        <v>120550000</v>
      </c>
      <c r="AV1029" s="3">
        <v>46.37</v>
      </c>
      <c r="AW1029" s="4">
        <v>320000000</v>
      </c>
      <c r="AX1029" s="4">
        <v>0</v>
      </c>
      <c r="AY1029" s="3">
        <v>0</v>
      </c>
      <c r="AZ1029" s="4">
        <v>325000000</v>
      </c>
      <c r="BA1029" s="4">
        <v>0</v>
      </c>
      <c r="BB1029" s="3">
        <v>0</v>
      </c>
      <c r="BC1029" s="4">
        <v>1195830000</v>
      </c>
      <c r="BD1029" s="4">
        <v>411380000</v>
      </c>
      <c r="BE1029" s="3">
        <v>34.4</v>
      </c>
      <c r="BG1029" s="4">
        <f t="shared" si="130"/>
        <v>290.83</v>
      </c>
      <c r="BH1029" s="4">
        <f t="shared" si="131"/>
        <v>290.83</v>
      </c>
      <c r="BI1029" s="4">
        <f t="shared" si="132"/>
        <v>260</v>
      </c>
      <c r="BJ1029" s="4">
        <f t="shared" si="133"/>
        <v>120.55</v>
      </c>
      <c r="BK1029" s="4">
        <f t="shared" si="134"/>
        <v>320</v>
      </c>
      <c r="BL1029" s="4">
        <f t="shared" si="135"/>
        <v>0</v>
      </c>
      <c r="BM1029" s="4">
        <f t="shared" si="136"/>
        <v>325</v>
      </c>
      <c r="BN1029" s="4">
        <f t="shared" si="137"/>
        <v>0</v>
      </c>
    </row>
    <row r="1030" spans="1:66" x14ac:dyDescent="0.25">
      <c r="A1030">
        <v>16</v>
      </c>
      <c r="B1030" t="s">
        <v>1990</v>
      </c>
      <c r="C1030" t="s">
        <v>1991</v>
      </c>
      <c r="D1030">
        <v>2022</v>
      </c>
      <c r="E1030" t="s">
        <v>59</v>
      </c>
      <c r="F1030" t="s">
        <v>60</v>
      </c>
      <c r="G1030">
        <v>2</v>
      </c>
      <c r="H1030" t="s">
        <v>61</v>
      </c>
      <c r="I1030" s="1" t="s">
        <v>2528</v>
      </c>
      <c r="J1030" t="s">
        <v>1993</v>
      </c>
      <c r="K1030" t="s">
        <v>1993</v>
      </c>
      <c r="L1030" t="s">
        <v>1992</v>
      </c>
      <c r="M1030" t="s">
        <v>3148</v>
      </c>
      <c r="N1030" s="1" t="s">
        <v>148</v>
      </c>
      <c r="O1030" t="s">
        <v>149</v>
      </c>
      <c r="P1030" s="1" t="s">
        <v>186</v>
      </c>
      <c r="Q1030" t="s">
        <v>187</v>
      </c>
      <c r="R1030" t="s">
        <v>3007</v>
      </c>
      <c r="S1030" t="s">
        <v>2059</v>
      </c>
      <c r="T1030">
        <v>4</v>
      </c>
      <c r="U1030">
        <v>1</v>
      </c>
      <c r="V1030" t="s">
        <v>2060</v>
      </c>
      <c r="W1030">
        <v>1</v>
      </c>
      <c r="X1030" t="s">
        <v>75</v>
      </c>
      <c r="Y1030">
        <v>1</v>
      </c>
      <c r="Z1030" t="s">
        <v>69</v>
      </c>
      <c r="AA1030">
        <v>1</v>
      </c>
      <c r="AB1030" s="3">
        <v>1000</v>
      </c>
      <c r="AC1030" s="3">
        <v>700</v>
      </c>
      <c r="AD1030" s="3">
        <v>70</v>
      </c>
      <c r="AE1030" s="3">
        <v>1000</v>
      </c>
      <c r="AF1030" s="3">
        <v>300</v>
      </c>
      <c r="AG1030" s="3">
        <v>30</v>
      </c>
      <c r="AH1030" s="3">
        <v>1000</v>
      </c>
      <c r="AI1030" s="3">
        <v>0</v>
      </c>
      <c r="AJ1030" s="3">
        <v>0</v>
      </c>
      <c r="AK1030" s="3">
        <v>1000</v>
      </c>
      <c r="AL1030" s="3">
        <v>0</v>
      </c>
      <c r="AM1030" s="3">
        <v>0</v>
      </c>
      <c r="AN1030" s="3">
        <v>4000</v>
      </c>
      <c r="AO1030" s="3">
        <v>1000</v>
      </c>
      <c r="AP1030" s="3">
        <v>25</v>
      </c>
      <c r="AQ1030" s="4">
        <v>235573000</v>
      </c>
      <c r="AR1030" s="4">
        <v>226034750</v>
      </c>
      <c r="AS1030" s="3">
        <v>95.95</v>
      </c>
      <c r="AT1030" s="4">
        <v>231587000</v>
      </c>
      <c r="AU1030" s="4">
        <v>74300000</v>
      </c>
      <c r="AV1030" s="3">
        <v>32.08</v>
      </c>
      <c r="AW1030" s="4">
        <v>338000000</v>
      </c>
      <c r="AX1030" s="4">
        <v>0</v>
      </c>
      <c r="AY1030" s="3">
        <v>0</v>
      </c>
      <c r="AZ1030" s="4">
        <v>596000000</v>
      </c>
      <c r="BA1030" s="4">
        <v>0</v>
      </c>
      <c r="BB1030" s="3">
        <v>0</v>
      </c>
      <c r="BC1030" s="4">
        <v>1401160000</v>
      </c>
      <c r="BD1030" s="4">
        <v>300334750</v>
      </c>
      <c r="BE1030" s="3">
        <v>21.43</v>
      </c>
      <c r="BG1030" s="4">
        <f t="shared" si="130"/>
        <v>235.57300000000001</v>
      </c>
      <c r="BH1030" s="4">
        <f t="shared" si="131"/>
        <v>226.03475</v>
      </c>
      <c r="BI1030" s="4">
        <f t="shared" si="132"/>
        <v>231.58699999999999</v>
      </c>
      <c r="BJ1030" s="4">
        <f t="shared" si="133"/>
        <v>74.3</v>
      </c>
      <c r="BK1030" s="4">
        <f t="shared" si="134"/>
        <v>338</v>
      </c>
      <c r="BL1030" s="4">
        <f t="shared" si="135"/>
        <v>0</v>
      </c>
      <c r="BM1030" s="4">
        <f t="shared" si="136"/>
        <v>596</v>
      </c>
      <c r="BN1030" s="4">
        <f t="shared" si="137"/>
        <v>0</v>
      </c>
    </row>
    <row r="1031" spans="1:66" x14ac:dyDescent="0.25">
      <c r="A1031">
        <v>16</v>
      </c>
      <c r="B1031" t="s">
        <v>1990</v>
      </c>
      <c r="C1031" t="s">
        <v>1991</v>
      </c>
      <c r="D1031">
        <v>2022</v>
      </c>
      <c r="E1031" t="s">
        <v>59</v>
      </c>
      <c r="F1031" t="s">
        <v>60</v>
      </c>
      <c r="G1031">
        <v>2</v>
      </c>
      <c r="H1031" t="s">
        <v>61</v>
      </c>
      <c r="I1031" s="1" t="s">
        <v>2528</v>
      </c>
      <c r="J1031" t="s">
        <v>1993</v>
      </c>
      <c r="K1031" t="s">
        <v>1993</v>
      </c>
      <c r="L1031" t="s">
        <v>1992</v>
      </c>
      <c r="M1031" t="s">
        <v>3148</v>
      </c>
      <c r="N1031" s="1" t="s">
        <v>191</v>
      </c>
      <c r="O1031" t="s">
        <v>192</v>
      </c>
      <c r="P1031" s="1" t="s">
        <v>193</v>
      </c>
      <c r="Q1031" t="s">
        <v>194</v>
      </c>
      <c r="R1031" t="s">
        <v>3008</v>
      </c>
      <c r="S1031" t="s">
        <v>2061</v>
      </c>
      <c r="T1031">
        <v>4</v>
      </c>
      <c r="U1031">
        <v>1</v>
      </c>
      <c r="V1031" t="s">
        <v>1594</v>
      </c>
      <c r="W1031">
        <v>1</v>
      </c>
      <c r="X1031" t="s">
        <v>75</v>
      </c>
      <c r="Y1031">
        <v>1</v>
      </c>
      <c r="Z1031" t="s">
        <v>69</v>
      </c>
      <c r="AA1031">
        <v>1</v>
      </c>
      <c r="AB1031" s="3">
        <v>200</v>
      </c>
      <c r="AC1031" s="3">
        <v>200</v>
      </c>
      <c r="AD1031" s="3">
        <v>100</v>
      </c>
      <c r="AE1031" s="3">
        <v>0</v>
      </c>
      <c r="AF1031" s="3">
        <v>0</v>
      </c>
      <c r="AG1031" s="3">
        <v>0</v>
      </c>
      <c r="AH1031" s="3">
        <v>400</v>
      </c>
      <c r="AI1031" s="3">
        <v>0</v>
      </c>
      <c r="AJ1031" s="3">
        <v>0</v>
      </c>
      <c r="AK1031" s="3">
        <v>400</v>
      </c>
      <c r="AL1031" s="3">
        <v>0</v>
      </c>
      <c r="AM1031" s="3">
        <v>0</v>
      </c>
      <c r="AN1031" s="3">
        <v>1000</v>
      </c>
      <c r="AO1031" s="3">
        <v>200</v>
      </c>
      <c r="AP1031" s="3">
        <v>20</v>
      </c>
      <c r="AQ1031" s="4">
        <v>193887000</v>
      </c>
      <c r="AR1031" s="4">
        <v>193887000</v>
      </c>
      <c r="AS1031" s="3">
        <v>100</v>
      </c>
      <c r="AT1031" s="4">
        <v>0</v>
      </c>
      <c r="AU1031" s="4">
        <v>0</v>
      </c>
      <c r="AV1031" s="3">
        <v>0</v>
      </c>
      <c r="AW1031" s="4">
        <v>315000000</v>
      </c>
      <c r="AX1031" s="4">
        <v>0</v>
      </c>
      <c r="AY1031" s="3">
        <v>0</v>
      </c>
      <c r="AZ1031" s="4">
        <v>500000000</v>
      </c>
      <c r="BA1031" s="4">
        <v>0</v>
      </c>
      <c r="BB1031" s="3">
        <v>0</v>
      </c>
      <c r="BC1031" s="4">
        <v>1008887000</v>
      </c>
      <c r="BD1031" s="4">
        <v>193887000</v>
      </c>
      <c r="BE1031" s="3">
        <v>19.22</v>
      </c>
      <c r="BG1031" s="4">
        <f t="shared" si="130"/>
        <v>193.887</v>
      </c>
      <c r="BH1031" s="4">
        <f t="shared" si="131"/>
        <v>193.887</v>
      </c>
      <c r="BI1031" s="4">
        <f t="shared" si="132"/>
        <v>0</v>
      </c>
      <c r="BJ1031" s="4">
        <f t="shared" si="133"/>
        <v>0</v>
      </c>
      <c r="BK1031" s="4">
        <f t="shared" si="134"/>
        <v>315</v>
      </c>
      <c r="BL1031" s="4">
        <f t="shared" si="135"/>
        <v>0</v>
      </c>
      <c r="BM1031" s="4">
        <f t="shared" si="136"/>
        <v>500</v>
      </c>
      <c r="BN1031" s="4">
        <f t="shared" si="137"/>
        <v>0</v>
      </c>
    </row>
    <row r="1032" spans="1:66" x14ac:dyDescent="0.25">
      <c r="A1032">
        <v>16</v>
      </c>
      <c r="B1032" t="s">
        <v>1990</v>
      </c>
      <c r="C1032" t="s">
        <v>1991</v>
      </c>
      <c r="D1032">
        <v>2022</v>
      </c>
      <c r="E1032" t="s">
        <v>59</v>
      </c>
      <c r="F1032" t="s">
        <v>60</v>
      </c>
      <c r="G1032">
        <v>2</v>
      </c>
      <c r="H1032" t="s">
        <v>61</v>
      </c>
      <c r="I1032" s="1" t="s">
        <v>2528</v>
      </c>
      <c r="J1032" t="s">
        <v>1993</v>
      </c>
      <c r="K1032" t="s">
        <v>1993</v>
      </c>
      <c r="L1032" t="s">
        <v>1992</v>
      </c>
      <c r="M1032" t="s">
        <v>3148</v>
      </c>
      <c r="N1032" s="1" t="s">
        <v>191</v>
      </c>
      <c r="O1032" t="s">
        <v>192</v>
      </c>
      <c r="P1032" s="1" t="s">
        <v>198</v>
      </c>
      <c r="Q1032" t="s">
        <v>199</v>
      </c>
      <c r="R1032" t="s">
        <v>3009</v>
      </c>
      <c r="S1032" t="s">
        <v>2062</v>
      </c>
      <c r="T1032">
        <v>5</v>
      </c>
      <c r="U1032">
        <v>1</v>
      </c>
      <c r="V1032" t="s">
        <v>2063</v>
      </c>
      <c r="W1032">
        <v>1</v>
      </c>
      <c r="X1032" t="s">
        <v>75</v>
      </c>
      <c r="Y1032">
        <v>1</v>
      </c>
      <c r="Z1032" t="s">
        <v>69</v>
      </c>
      <c r="AA1032">
        <v>1</v>
      </c>
      <c r="AB1032" s="3">
        <v>300</v>
      </c>
      <c r="AC1032" s="3">
        <v>300</v>
      </c>
      <c r="AD1032" s="3">
        <v>100</v>
      </c>
      <c r="AE1032" s="3">
        <v>0</v>
      </c>
      <c r="AF1032" s="3">
        <v>0</v>
      </c>
      <c r="AG1032" s="3">
        <v>0</v>
      </c>
      <c r="AH1032" s="3">
        <v>300</v>
      </c>
      <c r="AI1032" s="3">
        <v>0</v>
      </c>
      <c r="AJ1032" s="3">
        <v>0</v>
      </c>
      <c r="AK1032" s="3">
        <v>400</v>
      </c>
      <c r="AL1032" s="3">
        <v>0</v>
      </c>
      <c r="AM1032" s="3">
        <v>0</v>
      </c>
      <c r="AN1032" s="3">
        <v>1000</v>
      </c>
      <c r="AO1032" s="3">
        <v>300</v>
      </c>
      <c r="AP1032" s="3">
        <v>30</v>
      </c>
      <c r="AQ1032" s="4">
        <v>242359000</v>
      </c>
      <c r="AR1032" s="4">
        <v>242359000</v>
      </c>
      <c r="AS1032" s="3">
        <v>100</v>
      </c>
      <c r="AT1032" s="4">
        <v>0</v>
      </c>
      <c r="AU1032" s="4">
        <v>0</v>
      </c>
      <c r="AV1032" s="3">
        <v>0</v>
      </c>
      <c r="AW1032" s="4">
        <v>257000000</v>
      </c>
      <c r="AX1032" s="4">
        <v>0</v>
      </c>
      <c r="AY1032" s="3">
        <v>0</v>
      </c>
      <c r="AZ1032" s="4">
        <v>260000000</v>
      </c>
      <c r="BA1032" s="4">
        <v>0</v>
      </c>
      <c r="BB1032" s="3">
        <v>0</v>
      </c>
      <c r="BC1032" s="4">
        <v>759359000</v>
      </c>
      <c r="BD1032" s="4">
        <v>242359000</v>
      </c>
      <c r="BE1032" s="3">
        <v>31.92</v>
      </c>
      <c r="BG1032" s="4">
        <f t="shared" si="130"/>
        <v>242.35900000000001</v>
      </c>
      <c r="BH1032" s="4">
        <f t="shared" si="131"/>
        <v>242.35900000000001</v>
      </c>
      <c r="BI1032" s="4">
        <f t="shared" si="132"/>
        <v>0</v>
      </c>
      <c r="BJ1032" s="4">
        <f t="shared" si="133"/>
        <v>0</v>
      </c>
      <c r="BK1032" s="4">
        <f t="shared" si="134"/>
        <v>257</v>
      </c>
      <c r="BL1032" s="4">
        <f t="shared" si="135"/>
        <v>0</v>
      </c>
      <c r="BM1032" s="4">
        <f t="shared" si="136"/>
        <v>260</v>
      </c>
      <c r="BN1032" s="4">
        <f t="shared" si="137"/>
        <v>0</v>
      </c>
    </row>
    <row r="1033" spans="1:66" x14ac:dyDescent="0.25">
      <c r="A1033">
        <v>16</v>
      </c>
      <c r="B1033" t="s">
        <v>1990</v>
      </c>
      <c r="C1033" t="s">
        <v>1991</v>
      </c>
      <c r="D1033">
        <v>2022</v>
      </c>
      <c r="E1033" t="s">
        <v>59</v>
      </c>
      <c r="F1033" t="s">
        <v>60</v>
      </c>
      <c r="G1033">
        <v>2</v>
      </c>
      <c r="H1033" t="s">
        <v>61</v>
      </c>
      <c r="I1033" s="1" t="s">
        <v>2528</v>
      </c>
      <c r="J1033" t="s">
        <v>1993</v>
      </c>
      <c r="K1033" t="s">
        <v>1993</v>
      </c>
      <c r="L1033" t="s">
        <v>1992</v>
      </c>
      <c r="M1033" t="s">
        <v>3148</v>
      </c>
      <c r="N1033" s="1" t="s">
        <v>191</v>
      </c>
      <c r="O1033" t="s">
        <v>192</v>
      </c>
      <c r="P1033" s="1" t="s">
        <v>198</v>
      </c>
      <c r="Q1033" t="s">
        <v>199</v>
      </c>
      <c r="R1033" t="s">
        <v>3009</v>
      </c>
      <c r="S1033" t="s">
        <v>2062</v>
      </c>
      <c r="T1033">
        <v>5</v>
      </c>
      <c r="U1033">
        <v>2</v>
      </c>
      <c r="V1033" t="s">
        <v>2064</v>
      </c>
      <c r="W1033">
        <v>1</v>
      </c>
      <c r="X1033" t="s">
        <v>75</v>
      </c>
      <c r="Y1033">
        <v>1</v>
      </c>
      <c r="Z1033" t="s">
        <v>69</v>
      </c>
      <c r="AA1033">
        <v>1</v>
      </c>
      <c r="AB1033" s="3">
        <v>500</v>
      </c>
      <c r="AC1033" s="3">
        <v>500</v>
      </c>
      <c r="AD1033" s="3">
        <v>100</v>
      </c>
      <c r="AE1033" s="3">
        <v>500</v>
      </c>
      <c r="AF1033" s="3">
        <v>0</v>
      </c>
      <c r="AG1033" s="3">
        <v>0</v>
      </c>
      <c r="AH1033" s="3">
        <v>500</v>
      </c>
      <c r="AI1033" s="3">
        <v>0</v>
      </c>
      <c r="AJ1033" s="3">
        <v>0</v>
      </c>
      <c r="AK1033" s="3">
        <v>500</v>
      </c>
      <c r="AL1033" s="3">
        <v>0</v>
      </c>
      <c r="AM1033" s="3">
        <v>0</v>
      </c>
      <c r="AN1033" s="3">
        <v>2000</v>
      </c>
      <c r="AO1033" s="3">
        <v>500</v>
      </c>
      <c r="AP1033" s="3">
        <v>25</v>
      </c>
      <c r="AQ1033" s="4">
        <v>397468000</v>
      </c>
      <c r="AR1033" s="4">
        <v>397468000</v>
      </c>
      <c r="AS1033" s="3">
        <v>100</v>
      </c>
      <c r="AT1033" s="4">
        <v>452645000</v>
      </c>
      <c r="AU1033" s="4">
        <v>0</v>
      </c>
      <c r="AV1033" s="3">
        <v>0</v>
      </c>
      <c r="AW1033" s="4">
        <v>420000000</v>
      </c>
      <c r="AX1033" s="4">
        <v>0</v>
      </c>
      <c r="AY1033" s="3">
        <v>0</v>
      </c>
      <c r="AZ1033" s="4">
        <v>430000000</v>
      </c>
      <c r="BA1033" s="4">
        <v>0</v>
      </c>
      <c r="BB1033" s="3">
        <v>0</v>
      </c>
      <c r="BC1033" s="4">
        <v>1700113000</v>
      </c>
      <c r="BD1033" s="4">
        <v>397468000</v>
      </c>
      <c r="BE1033" s="3">
        <v>23.38</v>
      </c>
      <c r="BG1033" s="4">
        <f t="shared" si="130"/>
        <v>397.46800000000002</v>
      </c>
      <c r="BH1033" s="4">
        <f t="shared" si="131"/>
        <v>397.46800000000002</v>
      </c>
      <c r="BI1033" s="4">
        <f t="shared" si="132"/>
        <v>452.64499999999998</v>
      </c>
      <c r="BJ1033" s="4">
        <f t="shared" si="133"/>
        <v>0</v>
      </c>
      <c r="BK1033" s="4">
        <f t="shared" si="134"/>
        <v>420</v>
      </c>
      <c r="BL1033" s="4">
        <f t="shared" si="135"/>
        <v>0</v>
      </c>
      <c r="BM1033" s="4">
        <f t="shared" si="136"/>
        <v>430</v>
      </c>
      <c r="BN1033" s="4">
        <f t="shared" si="137"/>
        <v>0</v>
      </c>
    </row>
    <row r="1034" spans="1:66" x14ac:dyDescent="0.25">
      <c r="A1034">
        <v>16</v>
      </c>
      <c r="B1034" t="s">
        <v>1990</v>
      </c>
      <c r="C1034" t="s">
        <v>1991</v>
      </c>
      <c r="D1034">
        <v>2022</v>
      </c>
      <c r="E1034" t="s">
        <v>59</v>
      </c>
      <c r="F1034" t="s">
        <v>60</v>
      </c>
      <c r="G1034">
        <v>2</v>
      </c>
      <c r="H1034" t="s">
        <v>61</v>
      </c>
      <c r="I1034" s="1" t="s">
        <v>2528</v>
      </c>
      <c r="J1034" t="s">
        <v>1993</v>
      </c>
      <c r="K1034" t="s">
        <v>1993</v>
      </c>
      <c r="L1034" t="s">
        <v>1992</v>
      </c>
      <c r="M1034" t="s">
        <v>3148</v>
      </c>
      <c r="N1034" s="1" t="s">
        <v>191</v>
      </c>
      <c r="O1034" t="s">
        <v>192</v>
      </c>
      <c r="P1034" s="1" t="s">
        <v>205</v>
      </c>
      <c r="Q1034" t="s">
        <v>206</v>
      </c>
      <c r="R1034" t="s">
        <v>3010</v>
      </c>
      <c r="S1034" t="s">
        <v>2065</v>
      </c>
      <c r="T1034">
        <v>7</v>
      </c>
      <c r="U1034">
        <v>1</v>
      </c>
      <c r="V1034" t="s">
        <v>2066</v>
      </c>
      <c r="W1034">
        <v>1</v>
      </c>
      <c r="X1034" t="s">
        <v>75</v>
      </c>
      <c r="Y1034">
        <v>1</v>
      </c>
      <c r="Z1034" t="s">
        <v>69</v>
      </c>
      <c r="AA1034">
        <v>1</v>
      </c>
      <c r="AB1034" s="3">
        <v>1</v>
      </c>
      <c r="AC1034" s="3">
        <v>1</v>
      </c>
      <c r="AD1034" s="3">
        <v>100</v>
      </c>
      <c r="AE1034" s="3">
        <v>1</v>
      </c>
      <c r="AF1034" s="3">
        <v>1</v>
      </c>
      <c r="AG1034" s="3">
        <v>100</v>
      </c>
      <c r="AH1034" s="3">
        <v>1</v>
      </c>
      <c r="AI1034" s="3">
        <v>0</v>
      </c>
      <c r="AJ1034" s="3">
        <v>0</v>
      </c>
      <c r="AK1034" s="3">
        <v>1</v>
      </c>
      <c r="AL1034" s="3">
        <v>0</v>
      </c>
      <c r="AM1034" s="3">
        <v>0</v>
      </c>
      <c r="AN1034" s="3">
        <v>4</v>
      </c>
      <c r="AO1034" s="3">
        <v>2</v>
      </c>
      <c r="AP1034" s="3">
        <v>50</v>
      </c>
      <c r="AQ1034" s="4">
        <v>216391000</v>
      </c>
      <c r="AR1034" s="4">
        <v>216329466</v>
      </c>
      <c r="AS1034" s="3">
        <v>99.97</v>
      </c>
      <c r="AT1034" s="4">
        <v>241411000</v>
      </c>
      <c r="AU1034" s="4">
        <v>241411000</v>
      </c>
      <c r="AV1034" s="3">
        <v>100</v>
      </c>
      <c r="AW1034" s="4">
        <v>230000000</v>
      </c>
      <c r="AX1034" s="4">
        <v>0</v>
      </c>
      <c r="AY1034" s="3">
        <v>0</v>
      </c>
      <c r="AZ1034" s="4">
        <v>235000000</v>
      </c>
      <c r="BA1034" s="4">
        <v>0</v>
      </c>
      <c r="BB1034" s="3">
        <v>0</v>
      </c>
      <c r="BC1034" s="4">
        <v>922802000</v>
      </c>
      <c r="BD1034" s="4">
        <v>457740466</v>
      </c>
      <c r="BE1034" s="3">
        <v>49.6</v>
      </c>
      <c r="BF1034" t="s">
        <v>2038</v>
      </c>
      <c r="BG1034" s="4">
        <f t="shared" si="130"/>
        <v>216.39099999999999</v>
      </c>
      <c r="BH1034" s="4">
        <f t="shared" si="131"/>
        <v>216.329466</v>
      </c>
      <c r="BI1034" s="4">
        <f t="shared" si="132"/>
        <v>241.411</v>
      </c>
      <c r="BJ1034" s="4">
        <f t="shared" si="133"/>
        <v>241.411</v>
      </c>
      <c r="BK1034" s="4">
        <f t="shared" si="134"/>
        <v>230</v>
      </c>
      <c r="BL1034" s="4">
        <f t="shared" si="135"/>
        <v>0</v>
      </c>
      <c r="BM1034" s="4">
        <f t="shared" si="136"/>
        <v>235</v>
      </c>
      <c r="BN1034" s="4">
        <f t="shared" si="137"/>
        <v>0</v>
      </c>
    </row>
    <row r="1035" spans="1:66" x14ac:dyDescent="0.25">
      <c r="A1035">
        <v>16</v>
      </c>
      <c r="B1035" t="s">
        <v>1990</v>
      </c>
      <c r="C1035" t="s">
        <v>1991</v>
      </c>
      <c r="D1035">
        <v>2022</v>
      </c>
      <c r="E1035" t="s">
        <v>59</v>
      </c>
      <c r="F1035" t="s">
        <v>60</v>
      </c>
      <c r="G1035">
        <v>2</v>
      </c>
      <c r="H1035" t="s">
        <v>61</v>
      </c>
      <c r="I1035" s="1" t="s">
        <v>2528</v>
      </c>
      <c r="J1035" t="s">
        <v>1993</v>
      </c>
      <c r="K1035" t="s">
        <v>1993</v>
      </c>
      <c r="L1035" t="s">
        <v>1992</v>
      </c>
      <c r="M1035" t="s">
        <v>3148</v>
      </c>
      <c r="N1035" s="1" t="s">
        <v>191</v>
      </c>
      <c r="O1035" t="s">
        <v>192</v>
      </c>
      <c r="P1035" s="1" t="s">
        <v>205</v>
      </c>
      <c r="Q1035" t="s">
        <v>206</v>
      </c>
      <c r="R1035" t="s">
        <v>3010</v>
      </c>
      <c r="S1035" t="s">
        <v>2065</v>
      </c>
      <c r="T1035">
        <v>7</v>
      </c>
      <c r="U1035">
        <v>2</v>
      </c>
      <c r="V1035" t="s">
        <v>761</v>
      </c>
      <c r="W1035">
        <v>1</v>
      </c>
      <c r="X1035" t="s">
        <v>75</v>
      </c>
      <c r="Y1035">
        <v>1</v>
      </c>
      <c r="Z1035" t="s">
        <v>69</v>
      </c>
      <c r="AA1035">
        <v>1</v>
      </c>
      <c r="AB1035" s="3">
        <v>300</v>
      </c>
      <c r="AC1035" s="3">
        <v>300</v>
      </c>
      <c r="AD1035" s="3">
        <v>100</v>
      </c>
      <c r="AE1035" s="3">
        <v>0</v>
      </c>
      <c r="AF1035" s="3">
        <v>0</v>
      </c>
      <c r="AG1035" s="3">
        <v>0</v>
      </c>
      <c r="AH1035" s="3">
        <v>300</v>
      </c>
      <c r="AI1035" s="3">
        <v>0</v>
      </c>
      <c r="AJ1035" s="3">
        <v>0</v>
      </c>
      <c r="AK1035" s="3">
        <v>0</v>
      </c>
      <c r="AL1035" s="3">
        <v>0</v>
      </c>
      <c r="AM1035" s="3">
        <v>0</v>
      </c>
      <c r="AN1035" s="3">
        <v>600</v>
      </c>
      <c r="AO1035" s="3">
        <v>300</v>
      </c>
      <c r="AP1035" s="3">
        <v>50</v>
      </c>
      <c r="AQ1035" s="4">
        <v>282867000</v>
      </c>
      <c r="AR1035" s="4">
        <v>282866238</v>
      </c>
      <c r="AS1035" s="3">
        <v>100</v>
      </c>
      <c r="AT1035" s="4">
        <v>0</v>
      </c>
      <c r="AU1035" s="4">
        <v>0</v>
      </c>
      <c r="AV1035" s="3">
        <v>0</v>
      </c>
      <c r="AW1035" s="4">
        <v>300000000</v>
      </c>
      <c r="AX1035" s="4">
        <v>0</v>
      </c>
      <c r="AY1035" s="3">
        <v>0</v>
      </c>
      <c r="AZ1035" s="4">
        <v>0</v>
      </c>
      <c r="BA1035" s="4">
        <v>0</v>
      </c>
      <c r="BB1035" s="3">
        <v>0</v>
      </c>
      <c r="BC1035" s="4">
        <v>582867000</v>
      </c>
      <c r="BD1035" s="4">
        <v>282866238</v>
      </c>
      <c r="BE1035" s="3">
        <v>48.53</v>
      </c>
      <c r="BG1035" s="4">
        <f t="shared" si="130"/>
        <v>282.86700000000002</v>
      </c>
      <c r="BH1035" s="4">
        <f t="shared" si="131"/>
        <v>282.86623800000001</v>
      </c>
      <c r="BI1035" s="4">
        <f t="shared" si="132"/>
        <v>0</v>
      </c>
      <c r="BJ1035" s="4">
        <f t="shared" si="133"/>
        <v>0</v>
      </c>
      <c r="BK1035" s="4">
        <f t="shared" si="134"/>
        <v>300</v>
      </c>
      <c r="BL1035" s="4">
        <f t="shared" si="135"/>
        <v>0</v>
      </c>
      <c r="BM1035" s="4">
        <f t="shared" si="136"/>
        <v>0</v>
      </c>
      <c r="BN1035" s="4">
        <f t="shared" si="137"/>
        <v>0</v>
      </c>
    </row>
    <row r="1036" spans="1:66" x14ac:dyDescent="0.25">
      <c r="A1036">
        <v>16</v>
      </c>
      <c r="B1036" t="s">
        <v>1990</v>
      </c>
      <c r="C1036" t="s">
        <v>1991</v>
      </c>
      <c r="D1036">
        <v>2022</v>
      </c>
      <c r="E1036" t="s">
        <v>59</v>
      </c>
      <c r="F1036" t="s">
        <v>60</v>
      </c>
      <c r="G1036">
        <v>2</v>
      </c>
      <c r="H1036" t="s">
        <v>61</v>
      </c>
      <c r="I1036" s="1" t="s">
        <v>2528</v>
      </c>
      <c r="J1036" t="s">
        <v>1993</v>
      </c>
      <c r="K1036" t="s">
        <v>1993</v>
      </c>
      <c r="L1036" t="s">
        <v>1992</v>
      </c>
      <c r="M1036" t="s">
        <v>3148</v>
      </c>
      <c r="N1036" s="1" t="s">
        <v>191</v>
      </c>
      <c r="O1036" t="s">
        <v>192</v>
      </c>
      <c r="P1036" s="1" t="s">
        <v>205</v>
      </c>
      <c r="Q1036" t="s">
        <v>206</v>
      </c>
      <c r="R1036" t="s">
        <v>3010</v>
      </c>
      <c r="S1036" t="s">
        <v>2065</v>
      </c>
      <c r="T1036">
        <v>7</v>
      </c>
      <c r="U1036">
        <v>3</v>
      </c>
      <c r="V1036" t="s">
        <v>2067</v>
      </c>
      <c r="W1036">
        <v>1</v>
      </c>
      <c r="X1036" t="s">
        <v>75</v>
      </c>
      <c r="Y1036">
        <v>1</v>
      </c>
      <c r="Z1036" t="s">
        <v>69</v>
      </c>
      <c r="AA1036">
        <v>1</v>
      </c>
      <c r="AB1036" s="3">
        <v>0</v>
      </c>
      <c r="AC1036" s="3">
        <v>0</v>
      </c>
      <c r="AD1036" s="3">
        <v>0</v>
      </c>
      <c r="AE1036" s="3">
        <v>400</v>
      </c>
      <c r="AF1036" s="3">
        <v>400</v>
      </c>
      <c r="AG1036" s="3">
        <v>100</v>
      </c>
      <c r="AH1036" s="3">
        <v>0</v>
      </c>
      <c r="AI1036" s="3">
        <v>0</v>
      </c>
      <c r="AJ1036" s="3">
        <v>0</v>
      </c>
      <c r="AK1036" s="3">
        <v>400</v>
      </c>
      <c r="AL1036" s="3">
        <v>0</v>
      </c>
      <c r="AM1036" s="3">
        <v>0</v>
      </c>
      <c r="AN1036" s="3">
        <v>800</v>
      </c>
      <c r="AO1036" s="3">
        <v>400</v>
      </c>
      <c r="AP1036" s="3">
        <v>50</v>
      </c>
      <c r="AQ1036" s="4">
        <v>0</v>
      </c>
      <c r="AR1036" s="4">
        <v>0</v>
      </c>
      <c r="AS1036" s="3">
        <v>0</v>
      </c>
      <c r="AT1036" s="4">
        <v>301764000</v>
      </c>
      <c r="AU1036" s="4">
        <v>293672334</v>
      </c>
      <c r="AV1036" s="3">
        <v>97.32</v>
      </c>
      <c r="AW1036" s="4">
        <v>0</v>
      </c>
      <c r="AX1036" s="4">
        <v>0</v>
      </c>
      <c r="AY1036" s="3">
        <v>0</v>
      </c>
      <c r="AZ1036" s="4">
        <v>285000000</v>
      </c>
      <c r="BA1036" s="4">
        <v>0</v>
      </c>
      <c r="BB1036" s="3">
        <v>0</v>
      </c>
      <c r="BC1036" s="4">
        <v>586764000</v>
      </c>
      <c r="BD1036" s="4">
        <v>293672334</v>
      </c>
      <c r="BE1036" s="3">
        <v>50.05</v>
      </c>
      <c r="BF1036" t="s">
        <v>2038</v>
      </c>
      <c r="BG1036" s="4">
        <f t="shared" si="130"/>
        <v>0</v>
      </c>
      <c r="BH1036" s="4">
        <f t="shared" si="131"/>
        <v>0</v>
      </c>
      <c r="BI1036" s="4">
        <f t="shared" si="132"/>
        <v>301.76400000000001</v>
      </c>
      <c r="BJ1036" s="4">
        <f t="shared" si="133"/>
        <v>293.67233399999998</v>
      </c>
      <c r="BK1036" s="4">
        <f t="shared" si="134"/>
        <v>0</v>
      </c>
      <c r="BL1036" s="4">
        <f t="shared" si="135"/>
        <v>0</v>
      </c>
      <c r="BM1036" s="4">
        <f t="shared" si="136"/>
        <v>285</v>
      </c>
      <c r="BN1036" s="4">
        <f t="shared" si="137"/>
        <v>0</v>
      </c>
    </row>
    <row r="1037" spans="1:66" x14ac:dyDescent="0.25">
      <c r="A1037">
        <v>16</v>
      </c>
      <c r="B1037" t="s">
        <v>1990</v>
      </c>
      <c r="C1037" t="s">
        <v>1991</v>
      </c>
      <c r="D1037">
        <v>2022</v>
      </c>
      <c r="E1037" t="s">
        <v>59</v>
      </c>
      <c r="F1037" t="s">
        <v>60</v>
      </c>
      <c r="G1037">
        <v>2</v>
      </c>
      <c r="H1037" t="s">
        <v>61</v>
      </c>
      <c r="I1037" s="1" t="s">
        <v>2528</v>
      </c>
      <c r="J1037" t="s">
        <v>1993</v>
      </c>
      <c r="K1037" t="s">
        <v>1993</v>
      </c>
      <c r="L1037" t="s">
        <v>1992</v>
      </c>
      <c r="M1037" t="s">
        <v>3148</v>
      </c>
      <c r="N1037" s="1" t="s">
        <v>191</v>
      </c>
      <c r="O1037" t="s">
        <v>192</v>
      </c>
      <c r="P1037" s="1" t="s">
        <v>210</v>
      </c>
      <c r="Q1037" t="s">
        <v>211</v>
      </c>
      <c r="R1037" t="s">
        <v>3011</v>
      </c>
      <c r="S1037" t="s">
        <v>2068</v>
      </c>
      <c r="T1037">
        <v>5</v>
      </c>
      <c r="U1037">
        <v>1</v>
      </c>
      <c r="V1037" t="s">
        <v>367</v>
      </c>
      <c r="W1037">
        <v>1</v>
      </c>
      <c r="X1037" t="s">
        <v>75</v>
      </c>
      <c r="Y1037">
        <v>1</v>
      </c>
      <c r="Z1037" t="s">
        <v>69</v>
      </c>
      <c r="AA1037">
        <v>1</v>
      </c>
      <c r="AB1037" s="3">
        <v>0</v>
      </c>
      <c r="AC1037" s="3">
        <v>0</v>
      </c>
      <c r="AD1037" s="3">
        <v>0</v>
      </c>
      <c r="AE1037" s="3">
        <v>0</v>
      </c>
      <c r="AF1037" s="3">
        <v>0</v>
      </c>
      <c r="AG1037" s="3">
        <v>0</v>
      </c>
      <c r="AH1037" s="3">
        <v>0</v>
      </c>
      <c r="AI1037" s="3">
        <v>0</v>
      </c>
      <c r="AJ1037" s="3">
        <v>0</v>
      </c>
      <c r="AK1037" s="3">
        <v>1</v>
      </c>
      <c r="AL1037" s="3">
        <v>0</v>
      </c>
      <c r="AM1037" s="3">
        <v>0</v>
      </c>
      <c r="AN1037" s="3">
        <v>1</v>
      </c>
      <c r="AO1037" s="3">
        <v>0</v>
      </c>
      <c r="AP1037" s="3">
        <v>0</v>
      </c>
      <c r="AQ1037" s="4">
        <v>0</v>
      </c>
      <c r="AR1037" s="4">
        <v>0</v>
      </c>
      <c r="AS1037" s="3">
        <v>0</v>
      </c>
      <c r="AT1037" s="4">
        <v>0</v>
      </c>
      <c r="AU1037" s="4">
        <v>0</v>
      </c>
      <c r="AV1037" s="3">
        <v>0</v>
      </c>
      <c r="AW1037" s="4">
        <v>0</v>
      </c>
      <c r="AX1037" s="4">
        <v>0</v>
      </c>
      <c r="AY1037" s="3">
        <v>0</v>
      </c>
      <c r="AZ1037" s="4">
        <v>390000000</v>
      </c>
      <c r="BA1037" s="4">
        <v>0</v>
      </c>
      <c r="BB1037" s="3">
        <v>0</v>
      </c>
      <c r="BC1037" s="4">
        <v>390000000</v>
      </c>
      <c r="BD1037" s="4">
        <v>0</v>
      </c>
      <c r="BE1037" s="3">
        <v>0</v>
      </c>
      <c r="BG1037" s="4">
        <f t="shared" si="130"/>
        <v>0</v>
      </c>
      <c r="BH1037" s="4">
        <f t="shared" si="131"/>
        <v>0</v>
      </c>
      <c r="BI1037" s="4">
        <f t="shared" si="132"/>
        <v>0</v>
      </c>
      <c r="BJ1037" s="4">
        <f t="shared" si="133"/>
        <v>0</v>
      </c>
      <c r="BK1037" s="4">
        <f t="shared" si="134"/>
        <v>0</v>
      </c>
      <c r="BL1037" s="4">
        <f t="shared" si="135"/>
        <v>0</v>
      </c>
      <c r="BM1037" s="4">
        <f t="shared" si="136"/>
        <v>390</v>
      </c>
      <c r="BN1037" s="4">
        <f t="shared" si="137"/>
        <v>0</v>
      </c>
    </row>
    <row r="1038" spans="1:66" x14ac:dyDescent="0.25">
      <c r="A1038">
        <v>16</v>
      </c>
      <c r="B1038" t="s">
        <v>1990</v>
      </c>
      <c r="C1038" t="s">
        <v>1991</v>
      </c>
      <c r="D1038">
        <v>2022</v>
      </c>
      <c r="E1038" t="s">
        <v>59</v>
      </c>
      <c r="F1038" t="s">
        <v>60</v>
      </c>
      <c r="G1038">
        <v>2</v>
      </c>
      <c r="H1038" t="s">
        <v>61</v>
      </c>
      <c r="I1038" s="1" t="s">
        <v>2528</v>
      </c>
      <c r="J1038" t="s">
        <v>1993</v>
      </c>
      <c r="K1038" t="s">
        <v>1993</v>
      </c>
      <c r="L1038" t="s">
        <v>1992</v>
      </c>
      <c r="M1038" t="s">
        <v>3148</v>
      </c>
      <c r="N1038" s="1" t="s">
        <v>191</v>
      </c>
      <c r="O1038" t="s">
        <v>192</v>
      </c>
      <c r="P1038" s="1" t="s">
        <v>210</v>
      </c>
      <c r="Q1038" t="s">
        <v>211</v>
      </c>
      <c r="R1038" t="s">
        <v>3011</v>
      </c>
      <c r="S1038" t="s">
        <v>2068</v>
      </c>
      <c r="T1038">
        <v>5</v>
      </c>
      <c r="U1038">
        <v>2</v>
      </c>
      <c r="V1038" t="s">
        <v>2069</v>
      </c>
      <c r="W1038">
        <v>1</v>
      </c>
      <c r="X1038" t="s">
        <v>75</v>
      </c>
      <c r="Y1038">
        <v>1</v>
      </c>
      <c r="Z1038" t="s">
        <v>69</v>
      </c>
      <c r="AA1038">
        <v>1</v>
      </c>
      <c r="AB1038" s="3">
        <v>1</v>
      </c>
      <c r="AC1038" s="3">
        <v>1</v>
      </c>
      <c r="AD1038" s="3">
        <v>100</v>
      </c>
      <c r="AE1038" s="3">
        <v>1</v>
      </c>
      <c r="AF1038" s="3">
        <v>1</v>
      </c>
      <c r="AG1038" s="3">
        <v>100</v>
      </c>
      <c r="AH1038" s="3">
        <v>1</v>
      </c>
      <c r="AI1038" s="3">
        <v>0</v>
      </c>
      <c r="AJ1038" s="3">
        <v>0</v>
      </c>
      <c r="AK1038" s="3">
        <v>1</v>
      </c>
      <c r="AL1038" s="3">
        <v>0</v>
      </c>
      <c r="AM1038" s="3">
        <v>0</v>
      </c>
      <c r="AN1038" s="3">
        <v>4</v>
      </c>
      <c r="AO1038" s="3">
        <v>2</v>
      </c>
      <c r="AP1038" s="3">
        <v>50</v>
      </c>
      <c r="AQ1038" s="4">
        <v>266594000</v>
      </c>
      <c r="AR1038" s="4">
        <v>239394534</v>
      </c>
      <c r="AS1038" s="3">
        <v>89.8</v>
      </c>
      <c r="AT1038" s="4">
        <v>301764000</v>
      </c>
      <c r="AU1038" s="4">
        <v>193563000</v>
      </c>
      <c r="AV1038" s="3">
        <v>64.14</v>
      </c>
      <c r="AW1038" s="4">
        <v>275000000</v>
      </c>
      <c r="AX1038" s="4">
        <v>0</v>
      </c>
      <c r="AY1038" s="3">
        <v>0</v>
      </c>
      <c r="AZ1038" s="4">
        <v>275000000</v>
      </c>
      <c r="BA1038" s="4">
        <v>0</v>
      </c>
      <c r="BB1038" s="3">
        <v>0</v>
      </c>
      <c r="BC1038" s="4">
        <v>1118358000</v>
      </c>
      <c r="BD1038" s="4">
        <v>432957534</v>
      </c>
      <c r="BE1038" s="3">
        <v>38.71</v>
      </c>
      <c r="BF1038" t="s">
        <v>2070</v>
      </c>
      <c r="BG1038" s="4">
        <f t="shared" si="130"/>
        <v>266.59399999999999</v>
      </c>
      <c r="BH1038" s="4">
        <f t="shared" si="131"/>
        <v>239.39453399999999</v>
      </c>
      <c r="BI1038" s="4">
        <f t="shared" si="132"/>
        <v>301.76400000000001</v>
      </c>
      <c r="BJ1038" s="4">
        <f t="shared" si="133"/>
        <v>193.56299999999999</v>
      </c>
      <c r="BK1038" s="4">
        <f t="shared" si="134"/>
        <v>275</v>
      </c>
      <c r="BL1038" s="4">
        <f t="shared" si="135"/>
        <v>0</v>
      </c>
      <c r="BM1038" s="4">
        <f t="shared" si="136"/>
        <v>275</v>
      </c>
      <c r="BN1038" s="4">
        <f t="shared" si="137"/>
        <v>0</v>
      </c>
    </row>
    <row r="1039" spans="1:66" x14ac:dyDescent="0.25">
      <c r="A1039">
        <v>16</v>
      </c>
      <c r="B1039" t="s">
        <v>1990</v>
      </c>
      <c r="C1039" t="s">
        <v>1991</v>
      </c>
      <c r="D1039">
        <v>2022</v>
      </c>
      <c r="E1039" t="s">
        <v>59</v>
      </c>
      <c r="F1039" t="s">
        <v>60</v>
      </c>
      <c r="G1039">
        <v>2</v>
      </c>
      <c r="H1039" t="s">
        <v>61</v>
      </c>
      <c r="I1039" s="1" t="s">
        <v>2528</v>
      </c>
      <c r="J1039" t="s">
        <v>1993</v>
      </c>
      <c r="K1039" t="s">
        <v>1993</v>
      </c>
      <c r="L1039" t="s">
        <v>1992</v>
      </c>
      <c r="M1039" t="s">
        <v>3148</v>
      </c>
      <c r="N1039" s="1" t="s">
        <v>191</v>
      </c>
      <c r="O1039" t="s">
        <v>192</v>
      </c>
      <c r="P1039" s="1" t="s">
        <v>210</v>
      </c>
      <c r="Q1039" t="s">
        <v>211</v>
      </c>
      <c r="R1039" t="s">
        <v>3011</v>
      </c>
      <c r="S1039" t="s">
        <v>2068</v>
      </c>
      <c r="T1039">
        <v>5</v>
      </c>
      <c r="U1039">
        <v>3</v>
      </c>
      <c r="V1039" t="s">
        <v>490</v>
      </c>
      <c r="W1039">
        <v>1</v>
      </c>
      <c r="X1039" t="s">
        <v>75</v>
      </c>
      <c r="Y1039">
        <v>1</v>
      </c>
      <c r="Z1039" t="s">
        <v>69</v>
      </c>
      <c r="AA1039">
        <v>1</v>
      </c>
      <c r="AB1039" s="3">
        <v>0</v>
      </c>
      <c r="AC1039" s="3">
        <v>0</v>
      </c>
      <c r="AD1039" s="3">
        <v>0</v>
      </c>
      <c r="AE1039" s="3">
        <v>0</v>
      </c>
      <c r="AF1039" s="3">
        <v>0</v>
      </c>
      <c r="AG1039" s="3">
        <v>0</v>
      </c>
      <c r="AH1039" s="3">
        <v>2</v>
      </c>
      <c r="AI1039" s="3">
        <v>0</v>
      </c>
      <c r="AJ1039" s="3">
        <v>0</v>
      </c>
      <c r="AK1039" s="3">
        <v>0</v>
      </c>
      <c r="AL1039" s="3">
        <v>0</v>
      </c>
      <c r="AM1039" s="3">
        <v>0</v>
      </c>
      <c r="AN1039" s="3">
        <v>2</v>
      </c>
      <c r="AO1039" s="3">
        <v>0</v>
      </c>
      <c r="AP1039" s="3">
        <v>0</v>
      </c>
      <c r="AQ1039" s="4">
        <v>0</v>
      </c>
      <c r="AR1039" s="4">
        <v>0</v>
      </c>
      <c r="AS1039" s="3">
        <v>0</v>
      </c>
      <c r="AT1039" s="4">
        <v>0</v>
      </c>
      <c r="AU1039" s="4">
        <v>0</v>
      </c>
      <c r="AV1039" s="3">
        <v>0</v>
      </c>
      <c r="AW1039" s="4">
        <v>224000000</v>
      </c>
      <c r="AX1039" s="4">
        <v>0</v>
      </c>
      <c r="AY1039" s="3">
        <v>0</v>
      </c>
      <c r="AZ1039" s="4">
        <v>0</v>
      </c>
      <c r="BA1039" s="4">
        <v>0</v>
      </c>
      <c r="BB1039" s="3">
        <v>0</v>
      </c>
      <c r="BC1039" s="4">
        <v>224000000</v>
      </c>
      <c r="BD1039" s="4">
        <v>0</v>
      </c>
      <c r="BE1039" s="3">
        <v>0</v>
      </c>
      <c r="BG1039" s="4">
        <f t="shared" si="130"/>
        <v>0</v>
      </c>
      <c r="BH1039" s="4">
        <f t="shared" si="131"/>
        <v>0</v>
      </c>
      <c r="BI1039" s="4">
        <f t="shared" si="132"/>
        <v>0</v>
      </c>
      <c r="BJ1039" s="4">
        <f t="shared" si="133"/>
        <v>0</v>
      </c>
      <c r="BK1039" s="4">
        <f t="shared" si="134"/>
        <v>224</v>
      </c>
      <c r="BL1039" s="4">
        <f t="shared" si="135"/>
        <v>0</v>
      </c>
      <c r="BM1039" s="4">
        <f t="shared" si="136"/>
        <v>0</v>
      </c>
      <c r="BN1039" s="4">
        <f t="shared" si="137"/>
        <v>0</v>
      </c>
    </row>
    <row r="1040" spans="1:66" x14ac:dyDescent="0.25">
      <c r="A1040">
        <v>16</v>
      </c>
      <c r="B1040" t="s">
        <v>1990</v>
      </c>
      <c r="C1040" t="s">
        <v>1991</v>
      </c>
      <c r="D1040">
        <v>2022</v>
      </c>
      <c r="E1040" t="s">
        <v>59</v>
      </c>
      <c r="F1040" t="s">
        <v>60</v>
      </c>
      <c r="G1040">
        <v>2</v>
      </c>
      <c r="H1040" t="s">
        <v>61</v>
      </c>
      <c r="I1040" s="1" t="s">
        <v>2528</v>
      </c>
      <c r="J1040" t="s">
        <v>1993</v>
      </c>
      <c r="K1040" t="s">
        <v>1993</v>
      </c>
      <c r="L1040" t="s">
        <v>1992</v>
      </c>
      <c r="M1040" t="s">
        <v>3148</v>
      </c>
      <c r="N1040" s="1" t="s">
        <v>191</v>
      </c>
      <c r="O1040" t="s">
        <v>192</v>
      </c>
      <c r="P1040" s="1" t="s">
        <v>219</v>
      </c>
      <c r="Q1040" t="s">
        <v>220</v>
      </c>
      <c r="R1040" t="s">
        <v>3012</v>
      </c>
      <c r="S1040" t="s">
        <v>2071</v>
      </c>
      <c r="T1040">
        <v>5</v>
      </c>
      <c r="U1040">
        <v>1</v>
      </c>
      <c r="V1040" t="s">
        <v>2072</v>
      </c>
      <c r="W1040">
        <v>1</v>
      </c>
      <c r="X1040" t="s">
        <v>75</v>
      </c>
      <c r="Y1040">
        <v>1</v>
      </c>
      <c r="Z1040" t="s">
        <v>69</v>
      </c>
      <c r="AA1040">
        <v>1</v>
      </c>
      <c r="AB1040" s="3">
        <v>0</v>
      </c>
      <c r="AC1040" s="3">
        <v>0</v>
      </c>
      <c r="AD1040" s="3">
        <v>0</v>
      </c>
      <c r="AE1040" s="3">
        <v>1500</v>
      </c>
      <c r="AF1040" s="3">
        <v>0</v>
      </c>
      <c r="AG1040" s="3">
        <v>0</v>
      </c>
      <c r="AH1040" s="3">
        <v>0</v>
      </c>
      <c r="AI1040" s="3">
        <v>0</v>
      </c>
      <c r="AJ1040" s="3">
        <v>0</v>
      </c>
      <c r="AK1040" s="3">
        <v>1500</v>
      </c>
      <c r="AL1040" s="3">
        <v>0</v>
      </c>
      <c r="AM1040" s="3">
        <v>0</v>
      </c>
      <c r="AN1040" s="3">
        <v>3000</v>
      </c>
      <c r="AO1040" s="3">
        <v>0</v>
      </c>
      <c r="AP1040" s="3">
        <v>0</v>
      </c>
      <c r="AQ1040" s="4">
        <v>0</v>
      </c>
      <c r="AR1040" s="4">
        <v>0</v>
      </c>
      <c r="AS1040" s="3">
        <v>0</v>
      </c>
      <c r="AT1040" s="4">
        <v>271587000</v>
      </c>
      <c r="AU1040" s="4">
        <v>0</v>
      </c>
      <c r="AV1040" s="3">
        <v>0</v>
      </c>
      <c r="AW1040" s="4">
        <v>0</v>
      </c>
      <c r="AX1040" s="4">
        <v>0</v>
      </c>
      <c r="AY1040" s="3">
        <v>0</v>
      </c>
      <c r="AZ1040" s="4">
        <v>246000000</v>
      </c>
      <c r="BA1040" s="4">
        <v>0</v>
      </c>
      <c r="BB1040" s="3">
        <v>0</v>
      </c>
      <c r="BC1040" s="4">
        <v>517587000</v>
      </c>
      <c r="BD1040" s="4">
        <v>0</v>
      </c>
      <c r="BE1040" s="3">
        <v>0</v>
      </c>
      <c r="BG1040" s="4">
        <f t="shared" si="130"/>
        <v>0</v>
      </c>
      <c r="BH1040" s="4">
        <f t="shared" si="131"/>
        <v>0</v>
      </c>
      <c r="BI1040" s="4">
        <f t="shared" si="132"/>
        <v>271.58699999999999</v>
      </c>
      <c r="BJ1040" s="4">
        <f t="shared" si="133"/>
        <v>0</v>
      </c>
      <c r="BK1040" s="4">
        <f t="shared" si="134"/>
        <v>0</v>
      </c>
      <c r="BL1040" s="4">
        <f t="shared" si="135"/>
        <v>0</v>
      </c>
      <c r="BM1040" s="4">
        <f t="shared" si="136"/>
        <v>246</v>
      </c>
      <c r="BN1040" s="4">
        <f t="shared" si="137"/>
        <v>0</v>
      </c>
    </row>
    <row r="1041" spans="1:66" x14ac:dyDescent="0.25">
      <c r="A1041">
        <v>16</v>
      </c>
      <c r="B1041" t="s">
        <v>1990</v>
      </c>
      <c r="C1041" t="s">
        <v>1991</v>
      </c>
      <c r="D1041">
        <v>2022</v>
      </c>
      <c r="E1041" t="s">
        <v>59</v>
      </c>
      <c r="F1041" t="s">
        <v>60</v>
      </c>
      <c r="G1041">
        <v>2</v>
      </c>
      <c r="H1041" t="s">
        <v>61</v>
      </c>
      <c r="I1041" s="1" t="s">
        <v>2528</v>
      </c>
      <c r="J1041" t="s">
        <v>1993</v>
      </c>
      <c r="K1041" t="s">
        <v>1993</v>
      </c>
      <c r="L1041" t="s">
        <v>1992</v>
      </c>
      <c r="M1041" t="s">
        <v>3148</v>
      </c>
      <c r="N1041" s="1" t="s">
        <v>191</v>
      </c>
      <c r="O1041" t="s">
        <v>192</v>
      </c>
      <c r="P1041" s="1" t="s">
        <v>219</v>
      </c>
      <c r="Q1041" t="s">
        <v>220</v>
      </c>
      <c r="R1041" t="s">
        <v>3012</v>
      </c>
      <c r="S1041" t="s">
        <v>2071</v>
      </c>
      <c r="T1041">
        <v>5</v>
      </c>
      <c r="U1041">
        <v>2</v>
      </c>
      <c r="V1041" t="s">
        <v>2073</v>
      </c>
      <c r="W1041">
        <v>1</v>
      </c>
      <c r="X1041" t="s">
        <v>75</v>
      </c>
      <c r="Y1041">
        <v>1</v>
      </c>
      <c r="Z1041" t="s">
        <v>69</v>
      </c>
      <c r="AA1041">
        <v>1</v>
      </c>
      <c r="AB1041" s="3">
        <v>1</v>
      </c>
      <c r="AC1041" s="3">
        <v>1</v>
      </c>
      <c r="AD1041" s="3">
        <v>100</v>
      </c>
      <c r="AE1041" s="3">
        <v>0</v>
      </c>
      <c r="AF1041" s="3">
        <v>0</v>
      </c>
      <c r="AG1041" s="3">
        <v>0</v>
      </c>
      <c r="AH1041" s="3">
        <v>1</v>
      </c>
      <c r="AI1041" s="3">
        <v>0</v>
      </c>
      <c r="AJ1041" s="3">
        <v>0</v>
      </c>
      <c r="AK1041" s="3">
        <v>0</v>
      </c>
      <c r="AL1041" s="3">
        <v>0</v>
      </c>
      <c r="AM1041" s="3">
        <v>0</v>
      </c>
      <c r="AN1041" s="3">
        <v>2</v>
      </c>
      <c r="AO1041" s="3">
        <v>1</v>
      </c>
      <c r="AP1041" s="3">
        <v>50</v>
      </c>
      <c r="AQ1041" s="4">
        <v>238481000</v>
      </c>
      <c r="AR1041" s="4">
        <v>228336663</v>
      </c>
      <c r="AS1041" s="3">
        <v>95.75</v>
      </c>
      <c r="AT1041" s="4">
        <v>0</v>
      </c>
      <c r="AU1041" s="4">
        <v>0</v>
      </c>
      <c r="AV1041" s="3">
        <v>0</v>
      </c>
      <c r="AW1041" s="4">
        <v>246000000</v>
      </c>
      <c r="AX1041" s="4">
        <v>0</v>
      </c>
      <c r="AY1041" s="3">
        <v>0</v>
      </c>
      <c r="AZ1041" s="4">
        <v>0</v>
      </c>
      <c r="BA1041" s="4">
        <v>0</v>
      </c>
      <c r="BB1041" s="3">
        <v>0</v>
      </c>
      <c r="BC1041" s="4">
        <v>484481000</v>
      </c>
      <c r="BD1041" s="4">
        <v>228336663</v>
      </c>
      <c r="BE1041" s="3">
        <v>47.13</v>
      </c>
      <c r="BG1041" s="4">
        <f t="shared" si="130"/>
        <v>238.48099999999999</v>
      </c>
      <c r="BH1041" s="4">
        <f t="shared" si="131"/>
        <v>228.33666299999999</v>
      </c>
      <c r="BI1041" s="4">
        <f t="shared" si="132"/>
        <v>0</v>
      </c>
      <c r="BJ1041" s="4">
        <f t="shared" si="133"/>
        <v>0</v>
      </c>
      <c r="BK1041" s="4">
        <f t="shared" si="134"/>
        <v>246</v>
      </c>
      <c r="BL1041" s="4">
        <f t="shared" si="135"/>
        <v>0</v>
      </c>
      <c r="BM1041" s="4">
        <f t="shared" si="136"/>
        <v>0</v>
      </c>
      <c r="BN1041" s="4">
        <f t="shared" si="137"/>
        <v>0</v>
      </c>
    </row>
    <row r="1042" spans="1:66" x14ac:dyDescent="0.25">
      <c r="A1042">
        <v>16</v>
      </c>
      <c r="B1042" t="s">
        <v>1990</v>
      </c>
      <c r="C1042" t="s">
        <v>1991</v>
      </c>
      <c r="D1042">
        <v>2022</v>
      </c>
      <c r="E1042" t="s">
        <v>59</v>
      </c>
      <c r="F1042" t="s">
        <v>60</v>
      </c>
      <c r="G1042">
        <v>2</v>
      </c>
      <c r="H1042" t="s">
        <v>61</v>
      </c>
      <c r="I1042" s="1" t="s">
        <v>2528</v>
      </c>
      <c r="J1042" t="s">
        <v>1993</v>
      </c>
      <c r="K1042" t="s">
        <v>1993</v>
      </c>
      <c r="L1042" t="s">
        <v>1992</v>
      </c>
      <c r="M1042" t="s">
        <v>3148</v>
      </c>
      <c r="N1042" s="1" t="s">
        <v>191</v>
      </c>
      <c r="O1042" t="s">
        <v>192</v>
      </c>
      <c r="P1042" s="1" t="s">
        <v>219</v>
      </c>
      <c r="Q1042" t="s">
        <v>220</v>
      </c>
      <c r="R1042" t="s">
        <v>3013</v>
      </c>
      <c r="S1042" t="s">
        <v>2074</v>
      </c>
      <c r="T1042">
        <v>7</v>
      </c>
      <c r="U1042">
        <v>1</v>
      </c>
      <c r="V1042" t="s">
        <v>2075</v>
      </c>
      <c r="W1042">
        <v>1</v>
      </c>
      <c r="X1042" t="s">
        <v>75</v>
      </c>
      <c r="Y1042">
        <v>1</v>
      </c>
      <c r="Z1042" t="s">
        <v>69</v>
      </c>
      <c r="AA1042">
        <v>1</v>
      </c>
      <c r="AB1042" s="3">
        <v>0</v>
      </c>
      <c r="AC1042" s="3">
        <v>0</v>
      </c>
      <c r="AD1042" s="3">
        <v>0</v>
      </c>
      <c r="AE1042" s="3">
        <v>0</v>
      </c>
      <c r="AF1042" s="3">
        <v>0</v>
      </c>
      <c r="AG1042" s="3">
        <v>0</v>
      </c>
      <c r="AH1042" s="3">
        <v>1</v>
      </c>
      <c r="AI1042" s="3">
        <v>0</v>
      </c>
      <c r="AJ1042" s="3">
        <v>0</v>
      </c>
      <c r="AK1042" s="3">
        <v>0</v>
      </c>
      <c r="AL1042" s="3">
        <v>0</v>
      </c>
      <c r="AM1042" s="3">
        <v>0</v>
      </c>
      <c r="AN1042" s="3">
        <v>1</v>
      </c>
      <c r="AO1042" s="3">
        <v>0</v>
      </c>
      <c r="AP1042" s="3">
        <v>0</v>
      </c>
      <c r="AQ1042" s="4">
        <v>0</v>
      </c>
      <c r="AR1042" s="4">
        <v>0</v>
      </c>
      <c r="AS1042" s="3">
        <v>0</v>
      </c>
      <c r="AT1042" s="4">
        <v>0</v>
      </c>
      <c r="AU1042" s="4">
        <v>0</v>
      </c>
      <c r="AV1042" s="3">
        <v>0</v>
      </c>
      <c r="AW1042" s="4">
        <v>1349000000</v>
      </c>
      <c r="AX1042" s="4">
        <v>0</v>
      </c>
      <c r="AY1042" s="3">
        <v>0</v>
      </c>
      <c r="AZ1042" s="4">
        <v>0</v>
      </c>
      <c r="BA1042" s="4">
        <v>0</v>
      </c>
      <c r="BB1042" s="3">
        <v>0</v>
      </c>
      <c r="BC1042" s="4">
        <v>1349000000</v>
      </c>
      <c r="BD1042" s="4">
        <v>0</v>
      </c>
      <c r="BE1042" s="3">
        <v>0</v>
      </c>
      <c r="BG1042" s="4">
        <f t="shared" si="130"/>
        <v>0</v>
      </c>
      <c r="BH1042" s="4">
        <f t="shared" si="131"/>
        <v>0</v>
      </c>
      <c r="BI1042" s="4">
        <f t="shared" si="132"/>
        <v>0</v>
      </c>
      <c r="BJ1042" s="4">
        <f t="shared" si="133"/>
        <v>0</v>
      </c>
      <c r="BK1042" s="4">
        <f t="shared" si="134"/>
        <v>1349</v>
      </c>
      <c r="BL1042" s="4">
        <f t="shared" si="135"/>
        <v>0</v>
      </c>
      <c r="BM1042" s="4">
        <f t="shared" si="136"/>
        <v>0</v>
      </c>
      <c r="BN1042" s="4">
        <f t="shared" si="137"/>
        <v>0</v>
      </c>
    </row>
    <row r="1043" spans="1:66" x14ac:dyDescent="0.25">
      <c r="A1043">
        <v>16</v>
      </c>
      <c r="B1043" t="s">
        <v>1990</v>
      </c>
      <c r="C1043" t="s">
        <v>1991</v>
      </c>
      <c r="D1043">
        <v>2022</v>
      </c>
      <c r="E1043" t="s">
        <v>59</v>
      </c>
      <c r="F1043" t="s">
        <v>60</v>
      </c>
      <c r="G1043">
        <v>2</v>
      </c>
      <c r="H1043" t="s">
        <v>61</v>
      </c>
      <c r="I1043" s="1" t="s">
        <v>2528</v>
      </c>
      <c r="J1043" t="s">
        <v>1993</v>
      </c>
      <c r="K1043" t="s">
        <v>1993</v>
      </c>
      <c r="L1043" t="s">
        <v>1992</v>
      </c>
      <c r="M1043" t="s">
        <v>3148</v>
      </c>
      <c r="N1043" s="1" t="s">
        <v>191</v>
      </c>
      <c r="O1043" t="s">
        <v>192</v>
      </c>
      <c r="P1043" s="1" t="s">
        <v>219</v>
      </c>
      <c r="Q1043" t="s">
        <v>220</v>
      </c>
      <c r="R1043" t="s">
        <v>3013</v>
      </c>
      <c r="S1043" t="s">
        <v>2074</v>
      </c>
      <c r="T1043">
        <v>7</v>
      </c>
      <c r="U1043">
        <v>2</v>
      </c>
      <c r="V1043" t="s">
        <v>2076</v>
      </c>
      <c r="W1043">
        <v>1</v>
      </c>
      <c r="X1043" t="s">
        <v>75</v>
      </c>
      <c r="Y1043">
        <v>1</v>
      </c>
      <c r="Z1043" t="s">
        <v>69</v>
      </c>
      <c r="AA1043">
        <v>1</v>
      </c>
      <c r="AB1043" s="3">
        <v>0</v>
      </c>
      <c r="AC1043" s="3">
        <v>0</v>
      </c>
      <c r="AD1043" s="3">
        <v>0</v>
      </c>
      <c r="AE1043" s="3">
        <v>1</v>
      </c>
      <c r="AF1043" s="3">
        <v>0</v>
      </c>
      <c r="AG1043" s="3">
        <v>0</v>
      </c>
      <c r="AH1043" s="3">
        <v>0</v>
      </c>
      <c r="AI1043" s="3">
        <v>0</v>
      </c>
      <c r="AJ1043" s="3">
        <v>0</v>
      </c>
      <c r="AK1043" s="3">
        <v>0</v>
      </c>
      <c r="AL1043" s="3">
        <v>0</v>
      </c>
      <c r="AM1043" s="3">
        <v>0</v>
      </c>
      <c r="AN1043" s="3">
        <v>1</v>
      </c>
      <c r="AO1043" s="3">
        <v>0</v>
      </c>
      <c r="AP1043" s="3">
        <v>0</v>
      </c>
      <c r="AQ1043" s="4">
        <v>0</v>
      </c>
      <c r="AR1043" s="4">
        <v>0</v>
      </c>
      <c r="AS1043" s="3">
        <v>0</v>
      </c>
      <c r="AT1043" s="4">
        <v>28000000</v>
      </c>
      <c r="AU1043" s="4">
        <v>0</v>
      </c>
      <c r="AV1043" s="3">
        <v>0</v>
      </c>
      <c r="AW1043" s="4">
        <v>0</v>
      </c>
      <c r="AX1043" s="4">
        <v>0</v>
      </c>
      <c r="AY1043" s="3">
        <v>0</v>
      </c>
      <c r="AZ1043" s="4">
        <v>0</v>
      </c>
      <c r="BA1043" s="4">
        <v>0</v>
      </c>
      <c r="BB1043" s="3">
        <v>0</v>
      </c>
      <c r="BC1043" s="4">
        <v>28000000</v>
      </c>
      <c r="BD1043" s="4">
        <v>0</v>
      </c>
      <c r="BE1043" s="3">
        <v>0</v>
      </c>
      <c r="BG1043" s="4">
        <f t="shared" si="130"/>
        <v>0</v>
      </c>
      <c r="BH1043" s="4">
        <f t="shared" si="131"/>
        <v>0</v>
      </c>
      <c r="BI1043" s="4">
        <f t="shared" si="132"/>
        <v>28</v>
      </c>
      <c r="BJ1043" s="4">
        <f t="shared" si="133"/>
        <v>0</v>
      </c>
      <c r="BK1043" s="4">
        <f t="shared" si="134"/>
        <v>0</v>
      </c>
      <c r="BL1043" s="4">
        <f t="shared" si="135"/>
        <v>0</v>
      </c>
      <c r="BM1043" s="4">
        <f t="shared" si="136"/>
        <v>0</v>
      </c>
      <c r="BN1043" s="4">
        <f t="shared" si="137"/>
        <v>0</v>
      </c>
    </row>
    <row r="1044" spans="1:66" x14ac:dyDescent="0.25">
      <c r="A1044">
        <v>16</v>
      </c>
      <c r="B1044" t="s">
        <v>1990</v>
      </c>
      <c r="C1044" t="s">
        <v>1991</v>
      </c>
      <c r="D1044">
        <v>2022</v>
      </c>
      <c r="E1044" t="s">
        <v>59</v>
      </c>
      <c r="F1044" t="s">
        <v>60</v>
      </c>
      <c r="G1044">
        <v>2</v>
      </c>
      <c r="H1044" t="s">
        <v>61</v>
      </c>
      <c r="I1044" s="1" t="s">
        <v>2528</v>
      </c>
      <c r="J1044" t="s">
        <v>1993</v>
      </c>
      <c r="K1044" t="s">
        <v>1993</v>
      </c>
      <c r="L1044" t="s">
        <v>1992</v>
      </c>
      <c r="M1044" t="s">
        <v>3148</v>
      </c>
      <c r="N1044" s="1" t="s">
        <v>191</v>
      </c>
      <c r="O1044" t="s">
        <v>192</v>
      </c>
      <c r="P1044" s="1" t="s">
        <v>219</v>
      </c>
      <c r="Q1044" t="s">
        <v>220</v>
      </c>
      <c r="R1044" t="s">
        <v>3013</v>
      </c>
      <c r="S1044" t="s">
        <v>2074</v>
      </c>
      <c r="T1044">
        <v>7</v>
      </c>
      <c r="U1044">
        <v>3</v>
      </c>
      <c r="V1044" t="s">
        <v>2077</v>
      </c>
      <c r="W1044">
        <v>1</v>
      </c>
      <c r="X1044" t="s">
        <v>75</v>
      </c>
      <c r="Y1044">
        <v>1</v>
      </c>
      <c r="Z1044" t="s">
        <v>69</v>
      </c>
      <c r="AA1044">
        <v>1</v>
      </c>
      <c r="AB1044" s="3">
        <v>0</v>
      </c>
      <c r="AC1044" s="3">
        <v>0</v>
      </c>
      <c r="AD1044" s="3">
        <v>0</v>
      </c>
      <c r="AE1044" s="3">
        <v>1</v>
      </c>
      <c r="AF1044" s="3">
        <v>0</v>
      </c>
      <c r="AG1044" s="3">
        <v>0</v>
      </c>
      <c r="AH1044" s="3">
        <v>0</v>
      </c>
      <c r="AI1044" s="3">
        <v>0</v>
      </c>
      <c r="AJ1044" s="3">
        <v>0</v>
      </c>
      <c r="AK1044" s="3">
        <v>0</v>
      </c>
      <c r="AL1044" s="3">
        <v>0</v>
      </c>
      <c r="AM1044" s="3">
        <v>0</v>
      </c>
      <c r="AN1044" s="3">
        <v>1</v>
      </c>
      <c r="AO1044" s="3">
        <v>0</v>
      </c>
      <c r="AP1044" s="3">
        <v>0</v>
      </c>
      <c r="AQ1044" s="4">
        <v>0</v>
      </c>
      <c r="AR1044" s="4">
        <v>0</v>
      </c>
      <c r="AS1044" s="3">
        <v>0</v>
      </c>
      <c r="AT1044" s="4">
        <v>1058348000</v>
      </c>
      <c r="AU1044" s="4">
        <v>0</v>
      </c>
      <c r="AV1044" s="3">
        <v>0</v>
      </c>
      <c r="AW1044" s="4">
        <v>0</v>
      </c>
      <c r="AX1044" s="4">
        <v>0</v>
      </c>
      <c r="AY1044" s="3">
        <v>0</v>
      </c>
      <c r="AZ1044" s="4">
        <v>0</v>
      </c>
      <c r="BA1044" s="4">
        <v>0</v>
      </c>
      <c r="BB1044" s="3">
        <v>0</v>
      </c>
      <c r="BC1044" s="4">
        <v>1058348000</v>
      </c>
      <c r="BD1044" s="4">
        <v>0</v>
      </c>
      <c r="BE1044" s="3">
        <v>0</v>
      </c>
      <c r="BG1044" s="4">
        <f t="shared" si="130"/>
        <v>0</v>
      </c>
      <c r="BH1044" s="4">
        <f t="shared" si="131"/>
        <v>0</v>
      </c>
      <c r="BI1044" s="4">
        <f t="shared" si="132"/>
        <v>1058.348</v>
      </c>
      <c r="BJ1044" s="4">
        <f t="shared" si="133"/>
        <v>0</v>
      </c>
      <c r="BK1044" s="4">
        <f t="shared" si="134"/>
        <v>0</v>
      </c>
      <c r="BL1044" s="4">
        <f t="shared" si="135"/>
        <v>0</v>
      </c>
      <c r="BM1044" s="4">
        <f t="shared" si="136"/>
        <v>0</v>
      </c>
      <c r="BN1044" s="4">
        <f t="shared" si="137"/>
        <v>0</v>
      </c>
    </row>
    <row r="1045" spans="1:66" x14ac:dyDescent="0.25">
      <c r="A1045">
        <v>16</v>
      </c>
      <c r="B1045" t="s">
        <v>1990</v>
      </c>
      <c r="C1045" t="s">
        <v>1991</v>
      </c>
      <c r="D1045">
        <v>2022</v>
      </c>
      <c r="E1045" t="s">
        <v>59</v>
      </c>
      <c r="F1045" t="s">
        <v>60</v>
      </c>
      <c r="G1045">
        <v>2</v>
      </c>
      <c r="H1045" t="s">
        <v>61</v>
      </c>
      <c r="I1045" s="1" t="s">
        <v>2528</v>
      </c>
      <c r="J1045" t="s">
        <v>1993</v>
      </c>
      <c r="K1045" t="s">
        <v>1993</v>
      </c>
      <c r="L1045" t="s">
        <v>1992</v>
      </c>
      <c r="M1045" t="s">
        <v>3148</v>
      </c>
      <c r="N1045" s="1" t="s">
        <v>231</v>
      </c>
      <c r="O1045" t="s">
        <v>232</v>
      </c>
      <c r="P1045" s="1" t="s">
        <v>233</v>
      </c>
      <c r="Q1045" t="s">
        <v>234</v>
      </c>
      <c r="R1045" t="s">
        <v>3014</v>
      </c>
      <c r="S1045" t="s">
        <v>2078</v>
      </c>
      <c r="T1045">
        <v>34</v>
      </c>
      <c r="U1045">
        <v>1</v>
      </c>
      <c r="V1045" t="s">
        <v>2079</v>
      </c>
      <c r="W1045">
        <v>1</v>
      </c>
      <c r="X1045" t="s">
        <v>75</v>
      </c>
      <c r="Y1045">
        <v>1</v>
      </c>
      <c r="Z1045" t="s">
        <v>69</v>
      </c>
      <c r="AA1045">
        <v>1</v>
      </c>
      <c r="AB1045" s="3">
        <v>11000</v>
      </c>
      <c r="AC1045" s="3">
        <v>2480</v>
      </c>
      <c r="AD1045" s="3">
        <v>22.55</v>
      </c>
      <c r="AE1045" s="3">
        <v>1</v>
      </c>
      <c r="AF1045" s="3">
        <v>1</v>
      </c>
      <c r="AG1045" s="3">
        <v>100</v>
      </c>
      <c r="AH1045" s="3">
        <v>0</v>
      </c>
      <c r="AI1045" s="3">
        <v>0</v>
      </c>
      <c r="AJ1045" s="3">
        <v>0</v>
      </c>
      <c r="AK1045" s="3">
        <v>0</v>
      </c>
      <c r="AL1045" s="3">
        <v>0</v>
      </c>
      <c r="AM1045" s="3">
        <v>0</v>
      </c>
      <c r="AN1045" s="3">
        <v>11000</v>
      </c>
      <c r="AO1045" s="3">
        <v>2481</v>
      </c>
      <c r="AP1045" s="3">
        <v>22.55</v>
      </c>
      <c r="AQ1045" s="4">
        <v>1734681813</v>
      </c>
      <c r="AR1045" s="4">
        <v>1734681813</v>
      </c>
      <c r="AS1045" s="3">
        <v>100</v>
      </c>
      <c r="AT1045" s="4">
        <v>185675676</v>
      </c>
      <c r="AU1045" s="4">
        <v>185675676</v>
      </c>
      <c r="AV1045" s="3">
        <v>100</v>
      </c>
      <c r="AW1045" s="4">
        <v>0</v>
      </c>
      <c r="AX1045" s="4">
        <v>0</v>
      </c>
      <c r="AY1045" s="3">
        <v>0</v>
      </c>
      <c r="AZ1045" s="4">
        <v>0</v>
      </c>
      <c r="BA1045" s="4">
        <v>0</v>
      </c>
      <c r="BB1045" s="3">
        <v>0</v>
      </c>
      <c r="BC1045" s="4">
        <v>1920357489</v>
      </c>
      <c r="BD1045" s="4">
        <v>1920357489</v>
      </c>
      <c r="BE1045" s="3">
        <v>100</v>
      </c>
      <c r="BF1045" t="s">
        <v>2080</v>
      </c>
      <c r="BG1045" s="4">
        <f t="shared" si="130"/>
        <v>1734.6818129999999</v>
      </c>
      <c r="BH1045" s="4">
        <f t="shared" si="131"/>
        <v>1734.6818129999999</v>
      </c>
      <c r="BI1045" s="4">
        <f t="shared" si="132"/>
        <v>185.67567600000001</v>
      </c>
      <c r="BJ1045" s="4">
        <f t="shared" si="133"/>
        <v>185.67567600000001</v>
      </c>
      <c r="BK1045" s="4">
        <f t="shared" si="134"/>
        <v>0</v>
      </c>
      <c r="BL1045" s="4">
        <f t="shared" si="135"/>
        <v>0</v>
      </c>
      <c r="BM1045" s="4">
        <f t="shared" si="136"/>
        <v>0</v>
      </c>
      <c r="BN1045" s="4">
        <f t="shared" si="137"/>
        <v>0</v>
      </c>
    </row>
    <row r="1046" spans="1:66" x14ac:dyDescent="0.25">
      <c r="A1046">
        <v>16</v>
      </c>
      <c r="B1046" t="s">
        <v>1990</v>
      </c>
      <c r="C1046" t="s">
        <v>1991</v>
      </c>
      <c r="D1046">
        <v>2022</v>
      </c>
      <c r="E1046" t="s">
        <v>59</v>
      </c>
      <c r="F1046" t="s">
        <v>60</v>
      </c>
      <c r="G1046">
        <v>2</v>
      </c>
      <c r="H1046" t="s">
        <v>61</v>
      </c>
      <c r="I1046" s="1" t="s">
        <v>2528</v>
      </c>
      <c r="J1046" t="s">
        <v>1993</v>
      </c>
      <c r="K1046" t="s">
        <v>1993</v>
      </c>
      <c r="L1046" t="s">
        <v>1992</v>
      </c>
      <c r="M1046" t="s">
        <v>3148</v>
      </c>
      <c r="N1046" s="1" t="s">
        <v>231</v>
      </c>
      <c r="O1046" t="s">
        <v>232</v>
      </c>
      <c r="P1046" s="1" t="s">
        <v>233</v>
      </c>
      <c r="Q1046" t="s">
        <v>234</v>
      </c>
      <c r="R1046" t="s">
        <v>3014</v>
      </c>
      <c r="S1046" t="s">
        <v>2078</v>
      </c>
      <c r="T1046">
        <v>34</v>
      </c>
      <c r="U1046">
        <v>2</v>
      </c>
      <c r="V1046" t="s">
        <v>2081</v>
      </c>
      <c r="W1046">
        <v>1</v>
      </c>
      <c r="X1046" t="s">
        <v>75</v>
      </c>
      <c r="Y1046">
        <v>1</v>
      </c>
      <c r="Z1046" t="s">
        <v>69</v>
      </c>
      <c r="AA1046">
        <v>1</v>
      </c>
      <c r="AB1046" s="3">
        <v>2000</v>
      </c>
      <c r="AC1046" s="3">
        <v>204</v>
      </c>
      <c r="AD1046" s="3">
        <v>10.199999999999999</v>
      </c>
      <c r="AE1046" s="3">
        <v>0</v>
      </c>
      <c r="AF1046" s="3">
        <v>0</v>
      </c>
      <c r="AG1046" s="3">
        <v>0</v>
      </c>
      <c r="AH1046" s="3">
        <v>0</v>
      </c>
      <c r="AI1046" s="3">
        <v>0</v>
      </c>
      <c r="AJ1046" s="3">
        <v>0</v>
      </c>
      <c r="AK1046" s="3">
        <v>0</v>
      </c>
      <c r="AL1046" s="3">
        <v>0</v>
      </c>
      <c r="AM1046" s="3">
        <v>0</v>
      </c>
      <c r="AN1046" s="3">
        <v>2000</v>
      </c>
      <c r="AO1046" s="3">
        <v>204</v>
      </c>
      <c r="AP1046" s="3">
        <v>10.199999999999999</v>
      </c>
      <c r="AQ1046" s="4">
        <v>254597187</v>
      </c>
      <c r="AR1046" s="4">
        <v>197143876</v>
      </c>
      <c r="AS1046" s="3">
        <v>77.430000000000007</v>
      </c>
      <c r="AT1046" s="4">
        <v>0</v>
      </c>
      <c r="AU1046" s="4">
        <v>0</v>
      </c>
      <c r="AV1046" s="3">
        <v>0</v>
      </c>
      <c r="AW1046" s="4">
        <v>0</v>
      </c>
      <c r="AX1046" s="4">
        <v>0</v>
      </c>
      <c r="AY1046" s="3">
        <v>0</v>
      </c>
      <c r="AZ1046" s="4">
        <v>0</v>
      </c>
      <c r="BA1046" s="4">
        <v>0</v>
      </c>
      <c r="BB1046" s="3">
        <v>0</v>
      </c>
      <c r="BC1046" s="4">
        <v>254597187</v>
      </c>
      <c r="BD1046" s="4">
        <v>197143876</v>
      </c>
      <c r="BE1046" s="3">
        <v>77.430000000000007</v>
      </c>
      <c r="BG1046" s="4">
        <f t="shared" si="130"/>
        <v>254.59718699999999</v>
      </c>
      <c r="BH1046" s="4">
        <f t="shared" si="131"/>
        <v>197.14387600000001</v>
      </c>
      <c r="BI1046" s="4">
        <f t="shared" si="132"/>
        <v>0</v>
      </c>
      <c r="BJ1046" s="4">
        <f t="shared" si="133"/>
        <v>0</v>
      </c>
      <c r="BK1046" s="4">
        <f t="shared" si="134"/>
        <v>0</v>
      </c>
      <c r="BL1046" s="4">
        <f t="shared" si="135"/>
        <v>0</v>
      </c>
      <c r="BM1046" s="4">
        <f t="shared" si="136"/>
        <v>0</v>
      </c>
      <c r="BN1046" s="4">
        <f t="shared" si="137"/>
        <v>0</v>
      </c>
    </row>
    <row r="1047" spans="1:66" x14ac:dyDescent="0.25">
      <c r="A1047">
        <v>16</v>
      </c>
      <c r="B1047" t="s">
        <v>1990</v>
      </c>
      <c r="C1047" t="s">
        <v>1991</v>
      </c>
      <c r="D1047">
        <v>2022</v>
      </c>
      <c r="E1047" t="s">
        <v>59</v>
      </c>
      <c r="F1047" t="s">
        <v>60</v>
      </c>
      <c r="G1047">
        <v>2</v>
      </c>
      <c r="H1047" t="s">
        <v>61</v>
      </c>
      <c r="I1047" s="1" t="s">
        <v>2528</v>
      </c>
      <c r="J1047" t="s">
        <v>1993</v>
      </c>
      <c r="K1047" t="s">
        <v>1993</v>
      </c>
      <c r="L1047" t="s">
        <v>1992</v>
      </c>
      <c r="M1047" t="s">
        <v>3148</v>
      </c>
      <c r="N1047" s="1" t="s">
        <v>231</v>
      </c>
      <c r="O1047" t="s">
        <v>232</v>
      </c>
      <c r="P1047" s="1" t="s">
        <v>233</v>
      </c>
      <c r="Q1047" t="s">
        <v>234</v>
      </c>
      <c r="R1047" t="s">
        <v>3014</v>
      </c>
      <c r="S1047" t="s">
        <v>2078</v>
      </c>
      <c r="T1047">
        <v>34</v>
      </c>
      <c r="U1047">
        <v>3</v>
      </c>
      <c r="V1047" t="s">
        <v>2082</v>
      </c>
      <c r="W1047">
        <v>1</v>
      </c>
      <c r="X1047" t="s">
        <v>75</v>
      </c>
      <c r="Y1047">
        <v>1</v>
      </c>
      <c r="Z1047" t="s">
        <v>69</v>
      </c>
      <c r="AA1047">
        <v>1</v>
      </c>
      <c r="AB1047" s="3">
        <v>0</v>
      </c>
      <c r="AC1047" s="3">
        <v>0</v>
      </c>
      <c r="AD1047" s="3">
        <v>0</v>
      </c>
      <c r="AE1047" s="3">
        <v>4.8</v>
      </c>
      <c r="AF1047" s="3">
        <v>2.88</v>
      </c>
      <c r="AG1047" s="3">
        <v>60</v>
      </c>
      <c r="AH1047" s="3">
        <v>0</v>
      </c>
      <c r="AI1047" s="3">
        <v>0</v>
      </c>
      <c r="AJ1047" s="3">
        <v>0</v>
      </c>
      <c r="AK1047" s="3">
        <v>0</v>
      </c>
      <c r="AL1047" s="3">
        <v>0</v>
      </c>
      <c r="AM1047" s="3">
        <v>0</v>
      </c>
      <c r="AN1047" s="3">
        <v>4.8</v>
      </c>
      <c r="AO1047" s="3">
        <v>2.88</v>
      </c>
      <c r="AP1047" s="3">
        <v>60</v>
      </c>
      <c r="AQ1047" s="4">
        <v>0</v>
      </c>
      <c r="AR1047" s="4">
        <v>0</v>
      </c>
      <c r="AS1047" s="3">
        <v>0</v>
      </c>
      <c r="AT1047" s="4">
        <v>14807297577</v>
      </c>
      <c r="AU1047" s="4">
        <v>13347430461</v>
      </c>
      <c r="AV1047" s="3">
        <v>90.14</v>
      </c>
      <c r="AW1047" s="4">
        <v>0</v>
      </c>
      <c r="AX1047" s="4">
        <v>0</v>
      </c>
      <c r="AY1047" s="3">
        <v>0</v>
      </c>
      <c r="AZ1047" s="4">
        <v>0</v>
      </c>
      <c r="BA1047" s="4">
        <v>0</v>
      </c>
      <c r="BB1047" s="3">
        <v>0</v>
      </c>
      <c r="BC1047" s="4">
        <v>14807297577</v>
      </c>
      <c r="BD1047" s="4">
        <v>13347430461</v>
      </c>
      <c r="BE1047" s="3">
        <v>90.14</v>
      </c>
      <c r="BF1047" t="s">
        <v>2038</v>
      </c>
      <c r="BG1047" s="4">
        <f t="shared" si="130"/>
        <v>0</v>
      </c>
      <c r="BH1047" s="4">
        <f t="shared" si="131"/>
        <v>0</v>
      </c>
      <c r="BI1047" s="4">
        <f t="shared" si="132"/>
        <v>14807.297576999999</v>
      </c>
      <c r="BJ1047" s="4">
        <f t="shared" si="133"/>
        <v>13347.430461</v>
      </c>
      <c r="BK1047" s="4">
        <f t="shared" si="134"/>
        <v>0</v>
      </c>
      <c r="BL1047" s="4">
        <f t="shared" si="135"/>
        <v>0</v>
      </c>
      <c r="BM1047" s="4">
        <f t="shared" si="136"/>
        <v>0</v>
      </c>
      <c r="BN1047" s="4">
        <f t="shared" si="137"/>
        <v>0</v>
      </c>
    </row>
    <row r="1048" spans="1:66" x14ac:dyDescent="0.25">
      <c r="A1048">
        <v>16</v>
      </c>
      <c r="B1048" t="s">
        <v>1990</v>
      </c>
      <c r="C1048" t="s">
        <v>1991</v>
      </c>
      <c r="D1048">
        <v>2022</v>
      </c>
      <c r="E1048" t="s">
        <v>59</v>
      </c>
      <c r="F1048" t="s">
        <v>60</v>
      </c>
      <c r="G1048">
        <v>2</v>
      </c>
      <c r="H1048" t="s">
        <v>61</v>
      </c>
      <c r="I1048" s="1" t="s">
        <v>2528</v>
      </c>
      <c r="J1048" t="s">
        <v>1993</v>
      </c>
      <c r="K1048" t="s">
        <v>1993</v>
      </c>
      <c r="L1048" t="s">
        <v>1992</v>
      </c>
      <c r="M1048" t="s">
        <v>3148</v>
      </c>
      <c r="N1048" s="1" t="s">
        <v>231</v>
      </c>
      <c r="O1048" t="s">
        <v>232</v>
      </c>
      <c r="P1048" s="1" t="s">
        <v>233</v>
      </c>
      <c r="Q1048" t="s">
        <v>234</v>
      </c>
      <c r="R1048" t="s">
        <v>3014</v>
      </c>
      <c r="S1048" t="s">
        <v>2078</v>
      </c>
      <c r="T1048">
        <v>34</v>
      </c>
      <c r="U1048">
        <v>4</v>
      </c>
      <c r="V1048" t="s">
        <v>502</v>
      </c>
      <c r="W1048">
        <v>1</v>
      </c>
      <c r="X1048" t="s">
        <v>75</v>
      </c>
      <c r="Y1048">
        <v>1</v>
      </c>
      <c r="Z1048" t="s">
        <v>69</v>
      </c>
      <c r="AA1048">
        <v>1</v>
      </c>
      <c r="AB1048" s="3">
        <v>0</v>
      </c>
      <c r="AC1048" s="3">
        <v>0</v>
      </c>
      <c r="AD1048" s="3">
        <v>0</v>
      </c>
      <c r="AE1048" s="3">
        <v>0</v>
      </c>
      <c r="AF1048" s="3">
        <v>0</v>
      </c>
      <c r="AG1048" s="3">
        <v>0</v>
      </c>
      <c r="AH1048" s="3">
        <v>1600</v>
      </c>
      <c r="AI1048" s="3">
        <v>0</v>
      </c>
      <c r="AJ1048" s="3">
        <v>0</v>
      </c>
      <c r="AK1048" s="3">
        <v>0</v>
      </c>
      <c r="AL1048" s="3">
        <v>0</v>
      </c>
      <c r="AM1048" s="3">
        <v>0</v>
      </c>
      <c r="AN1048" s="3">
        <v>1600</v>
      </c>
      <c r="AO1048" s="3">
        <v>0</v>
      </c>
      <c r="AP1048" s="3">
        <v>0</v>
      </c>
      <c r="AQ1048" s="4">
        <v>0</v>
      </c>
      <c r="AR1048" s="4">
        <v>0</v>
      </c>
      <c r="AS1048" s="3">
        <v>0</v>
      </c>
      <c r="AT1048" s="4">
        <v>0</v>
      </c>
      <c r="AU1048" s="4">
        <v>0</v>
      </c>
      <c r="AV1048" s="3">
        <v>0</v>
      </c>
      <c r="AW1048" s="4">
        <v>1553000000</v>
      </c>
      <c r="AX1048" s="4">
        <v>0</v>
      </c>
      <c r="AY1048" s="3">
        <v>0</v>
      </c>
      <c r="AZ1048" s="4">
        <v>0</v>
      </c>
      <c r="BA1048" s="4">
        <v>0</v>
      </c>
      <c r="BB1048" s="3">
        <v>0</v>
      </c>
      <c r="BC1048" s="4">
        <v>1553000000</v>
      </c>
      <c r="BD1048" s="4">
        <v>0</v>
      </c>
      <c r="BE1048" s="3">
        <v>0</v>
      </c>
      <c r="BG1048" s="4">
        <f t="shared" si="130"/>
        <v>0</v>
      </c>
      <c r="BH1048" s="4">
        <f t="shared" si="131"/>
        <v>0</v>
      </c>
      <c r="BI1048" s="4">
        <f t="shared" si="132"/>
        <v>0</v>
      </c>
      <c r="BJ1048" s="4">
        <f t="shared" si="133"/>
        <v>0</v>
      </c>
      <c r="BK1048" s="4">
        <f t="shared" si="134"/>
        <v>1553</v>
      </c>
      <c r="BL1048" s="4">
        <f t="shared" si="135"/>
        <v>0</v>
      </c>
      <c r="BM1048" s="4">
        <f t="shared" si="136"/>
        <v>0</v>
      </c>
      <c r="BN1048" s="4">
        <f t="shared" si="137"/>
        <v>0</v>
      </c>
    </row>
    <row r="1049" spans="1:66" x14ac:dyDescent="0.25">
      <c r="A1049">
        <v>16</v>
      </c>
      <c r="B1049" t="s">
        <v>1990</v>
      </c>
      <c r="C1049" t="s">
        <v>1991</v>
      </c>
      <c r="D1049">
        <v>2022</v>
      </c>
      <c r="E1049" t="s">
        <v>59</v>
      </c>
      <c r="F1049" t="s">
        <v>60</v>
      </c>
      <c r="G1049">
        <v>2</v>
      </c>
      <c r="H1049" t="s">
        <v>61</v>
      </c>
      <c r="I1049" s="1" t="s">
        <v>2528</v>
      </c>
      <c r="J1049" t="s">
        <v>1993</v>
      </c>
      <c r="K1049" t="s">
        <v>1993</v>
      </c>
      <c r="L1049" t="s">
        <v>1992</v>
      </c>
      <c r="M1049" t="s">
        <v>3148</v>
      </c>
      <c r="N1049" s="1" t="s">
        <v>244</v>
      </c>
      <c r="O1049" t="s">
        <v>245</v>
      </c>
      <c r="P1049" s="1" t="s">
        <v>246</v>
      </c>
      <c r="Q1049" t="s">
        <v>247</v>
      </c>
      <c r="R1049" t="s">
        <v>3015</v>
      </c>
      <c r="S1049" t="s">
        <v>2083</v>
      </c>
      <c r="T1049">
        <v>7</v>
      </c>
      <c r="U1049">
        <v>1</v>
      </c>
      <c r="V1049" t="s">
        <v>2084</v>
      </c>
      <c r="W1049">
        <v>1</v>
      </c>
      <c r="X1049" t="s">
        <v>75</v>
      </c>
      <c r="Y1049">
        <v>3</v>
      </c>
      <c r="Z1049" t="s">
        <v>304</v>
      </c>
      <c r="AA1049">
        <v>1</v>
      </c>
      <c r="AB1049" s="3">
        <v>4</v>
      </c>
      <c r="AC1049" s="3">
        <v>21</v>
      </c>
      <c r="AD1049" s="3">
        <v>525</v>
      </c>
      <c r="AE1049" s="3">
        <v>0</v>
      </c>
      <c r="AF1049" s="3">
        <v>0</v>
      </c>
      <c r="AG1049" s="3">
        <v>0</v>
      </c>
      <c r="AH1049" s="3">
        <v>0</v>
      </c>
      <c r="AI1049" s="3">
        <v>0</v>
      </c>
      <c r="AJ1049" s="3">
        <v>0</v>
      </c>
      <c r="AK1049" s="3">
        <v>0</v>
      </c>
      <c r="AL1049" s="3">
        <v>0</v>
      </c>
      <c r="AM1049" s="3">
        <v>0</v>
      </c>
      <c r="AN1049" s="3">
        <v>4</v>
      </c>
      <c r="AO1049" s="3">
        <v>21</v>
      </c>
      <c r="AP1049" s="3">
        <v>525</v>
      </c>
      <c r="AQ1049" s="4">
        <v>864956615</v>
      </c>
      <c r="AR1049" s="4">
        <v>864956615</v>
      </c>
      <c r="AS1049" s="3">
        <v>100</v>
      </c>
      <c r="AT1049" s="4">
        <v>0</v>
      </c>
      <c r="AU1049" s="4">
        <v>0</v>
      </c>
      <c r="AV1049" s="3">
        <v>0</v>
      </c>
      <c r="AW1049" s="4">
        <v>0</v>
      </c>
      <c r="AX1049" s="4">
        <v>0</v>
      </c>
      <c r="AY1049" s="3">
        <v>0</v>
      </c>
      <c r="AZ1049" s="4">
        <v>0</v>
      </c>
      <c r="BA1049" s="4">
        <v>0</v>
      </c>
      <c r="BB1049" s="3">
        <v>0</v>
      </c>
      <c r="BC1049" s="4">
        <v>864956615</v>
      </c>
      <c r="BD1049" s="4">
        <v>864956615</v>
      </c>
      <c r="BE1049" s="3">
        <v>100</v>
      </c>
      <c r="BG1049" s="4">
        <f t="shared" si="130"/>
        <v>864.95661500000006</v>
      </c>
      <c r="BH1049" s="4">
        <f t="shared" si="131"/>
        <v>864.95661500000006</v>
      </c>
      <c r="BI1049" s="4">
        <f t="shared" si="132"/>
        <v>0</v>
      </c>
      <c r="BJ1049" s="4">
        <f t="shared" si="133"/>
        <v>0</v>
      </c>
      <c r="BK1049" s="4">
        <f t="shared" si="134"/>
        <v>0</v>
      </c>
      <c r="BL1049" s="4">
        <f t="shared" si="135"/>
        <v>0</v>
      </c>
      <c r="BM1049" s="4">
        <f t="shared" si="136"/>
        <v>0</v>
      </c>
      <c r="BN1049" s="4">
        <f t="shared" si="137"/>
        <v>0</v>
      </c>
    </row>
    <row r="1050" spans="1:66" x14ac:dyDescent="0.25">
      <c r="A1050">
        <v>16</v>
      </c>
      <c r="B1050" t="s">
        <v>1990</v>
      </c>
      <c r="C1050" t="s">
        <v>1991</v>
      </c>
      <c r="D1050">
        <v>2022</v>
      </c>
      <c r="E1050" t="s">
        <v>59</v>
      </c>
      <c r="F1050" t="s">
        <v>60</v>
      </c>
      <c r="G1050">
        <v>2</v>
      </c>
      <c r="H1050" t="s">
        <v>61</v>
      </c>
      <c r="I1050" s="1" t="s">
        <v>2528</v>
      </c>
      <c r="J1050" t="s">
        <v>1993</v>
      </c>
      <c r="K1050" t="s">
        <v>1993</v>
      </c>
      <c r="L1050" t="s">
        <v>1992</v>
      </c>
      <c r="M1050" t="s">
        <v>3148</v>
      </c>
      <c r="N1050" s="1" t="s">
        <v>244</v>
      </c>
      <c r="O1050" t="s">
        <v>245</v>
      </c>
      <c r="P1050" s="1" t="s">
        <v>246</v>
      </c>
      <c r="Q1050" t="s">
        <v>247</v>
      </c>
      <c r="R1050" t="s">
        <v>3015</v>
      </c>
      <c r="S1050" t="s">
        <v>2083</v>
      </c>
      <c r="T1050">
        <v>7</v>
      </c>
      <c r="U1050">
        <v>2</v>
      </c>
      <c r="V1050" t="s">
        <v>2085</v>
      </c>
      <c r="W1050">
        <v>1</v>
      </c>
      <c r="X1050" t="s">
        <v>75</v>
      </c>
      <c r="Y1050">
        <v>1</v>
      </c>
      <c r="Z1050" t="s">
        <v>69</v>
      </c>
      <c r="AA1050">
        <v>1</v>
      </c>
      <c r="AB1050" s="3">
        <v>2</v>
      </c>
      <c r="AC1050" s="3">
        <v>0</v>
      </c>
      <c r="AD1050" s="3">
        <v>0</v>
      </c>
      <c r="AE1050" s="3">
        <v>0.1</v>
      </c>
      <c r="AF1050" s="3">
        <v>0</v>
      </c>
      <c r="AG1050" s="3">
        <v>0</v>
      </c>
      <c r="AH1050" s="3">
        <v>0</v>
      </c>
      <c r="AI1050" s="3">
        <v>0</v>
      </c>
      <c r="AJ1050" s="3">
        <v>0</v>
      </c>
      <c r="AK1050" s="3">
        <v>0</v>
      </c>
      <c r="AL1050" s="3">
        <v>0</v>
      </c>
      <c r="AM1050" s="3">
        <v>0</v>
      </c>
      <c r="AN1050" s="3">
        <v>2.1</v>
      </c>
      <c r="AO1050" s="3">
        <v>0</v>
      </c>
      <c r="AP1050" s="3">
        <v>0</v>
      </c>
      <c r="AQ1050" s="4">
        <v>14262801</v>
      </c>
      <c r="AR1050" s="4">
        <v>14262801</v>
      </c>
      <c r="AS1050" s="3">
        <v>100</v>
      </c>
      <c r="AT1050" s="4">
        <v>10714406</v>
      </c>
      <c r="AU1050" s="4">
        <v>5642797</v>
      </c>
      <c r="AV1050" s="3">
        <v>52.66</v>
      </c>
      <c r="AW1050" s="4">
        <v>0</v>
      </c>
      <c r="AX1050" s="4">
        <v>0</v>
      </c>
      <c r="AY1050" s="3">
        <v>0</v>
      </c>
      <c r="AZ1050" s="4">
        <v>0</v>
      </c>
      <c r="BA1050" s="4">
        <v>0</v>
      </c>
      <c r="BB1050" s="3">
        <v>0</v>
      </c>
      <c r="BC1050" s="4">
        <v>24977207</v>
      </c>
      <c r="BD1050" s="4">
        <v>19905598</v>
      </c>
      <c r="BE1050" s="3">
        <v>79.7</v>
      </c>
      <c r="BF1050" t="s">
        <v>2086</v>
      </c>
      <c r="BG1050" s="4">
        <f t="shared" si="130"/>
        <v>14.262801</v>
      </c>
      <c r="BH1050" s="4">
        <f t="shared" si="131"/>
        <v>14.262801</v>
      </c>
      <c r="BI1050" s="4">
        <f t="shared" si="132"/>
        <v>10.714406</v>
      </c>
      <c r="BJ1050" s="4">
        <f t="shared" si="133"/>
        <v>5.6427969999999998</v>
      </c>
      <c r="BK1050" s="4">
        <f t="shared" si="134"/>
        <v>0</v>
      </c>
      <c r="BL1050" s="4">
        <f t="shared" si="135"/>
        <v>0</v>
      </c>
      <c r="BM1050" s="4">
        <f t="shared" si="136"/>
        <v>0</v>
      </c>
      <c r="BN1050" s="4">
        <f t="shared" si="137"/>
        <v>0</v>
      </c>
    </row>
    <row r="1051" spans="1:66" x14ac:dyDescent="0.25">
      <c r="A1051">
        <v>16</v>
      </c>
      <c r="B1051" t="s">
        <v>1990</v>
      </c>
      <c r="C1051" t="s">
        <v>1991</v>
      </c>
      <c r="D1051">
        <v>2022</v>
      </c>
      <c r="E1051" t="s">
        <v>59</v>
      </c>
      <c r="F1051" t="s">
        <v>60</v>
      </c>
      <c r="G1051">
        <v>2</v>
      </c>
      <c r="H1051" t="s">
        <v>61</v>
      </c>
      <c r="I1051" s="1" t="s">
        <v>2528</v>
      </c>
      <c r="J1051" t="s">
        <v>1993</v>
      </c>
      <c r="K1051" t="s">
        <v>1993</v>
      </c>
      <c r="L1051" t="s">
        <v>1992</v>
      </c>
      <c r="M1051" t="s">
        <v>3148</v>
      </c>
      <c r="N1051" s="1" t="s">
        <v>244</v>
      </c>
      <c r="O1051" t="s">
        <v>245</v>
      </c>
      <c r="P1051" s="1" t="s">
        <v>246</v>
      </c>
      <c r="Q1051" t="s">
        <v>247</v>
      </c>
      <c r="R1051" t="s">
        <v>3015</v>
      </c>
      <c r="S1051" t="s">
        <v>2083</v>
      </c>
      <c r="T1051">
        <v>7</v>
      </c>
      <c r="U1051">
        <v>3</v>
      </c>
      <c r="V1051" t="s">
        <v>2087</v>
      </c>
      <c r="W1051">
        <v>1</v>
      </c>
      <c r="X1051" t="s">
        <v>75</v>
      </c>
      <c r="Y1051">
        <v>1</v>
      </c>
      <c r="Z1051" t="s">
        <v>69</v>
      </c>
      <c r="AA1051">
        <v>1</v>
      </c>
      <c r="AB1051" s="3">
        <v>200</v>
      </c>
      <c r="AC1051" s="3">
        <v>200</v>
      </c>
      <c r="AD1051" s="3">
        <v>100</v>
      </c>
      <c r="AE1051" s="3">
        <v>200</v>
      </c>
      <c r="AF1051" s="3">
        <v>200</v>
      </c>
      <c r="AG1051" s="3">
        <v>100</v>
      </c>
      <c r="AH1051" s="3">
        <v>200</v>
      </c>
      <c r="AI1051" s="3">
        <v>0</v>
      </c>
      <c r="AJ1051" s="3">
        <v>0</v>
      </c>
      <c r="AK1051" s="3">
        <v>200</v>
      </c>
      <c r="AL1051" s="3">
        <v>0</v>
      </c>
      <c r="AM1051" s="3">
        <v>0</v>
      </c>
      <c r="AN1051" s="3">
        <v>800</v>
      </c>
      <c r="AO1051" s="3">
        <v>400</v>
      </c>
      <c r="AP1051" s="3">
        <v>50</v>
      </c>
      <c r="AQ1051" s="4">
        <v>213276000</v>
      </c>
      <c r="AR1051" s="4">
        <v>213276000</v>
      </c>
      <c r="AS1051" s="3">
        <v>100</v>
      </c>
      <c r="AT1051" s="4">
        <v>33835594</v>
      </c>
      <c r="AU1051" s="4">
        <v>33550000</v>
      </c>
      <c r="AV1051" s="3">
        <v>99.14</v>
      </c>
      <c r="AW1051" s="4">
        <v>245000000</v>
      </c>
      <c r="AX1051" s="4">
        <v>0</v>
      </c>
      <c r="AY1051" s="3">
        <v>0</v>
      </c>
      <c r="AZ1051" s="4">
        <v>257000000</v>
      </c>
      <c r="BA1051" s="4">
        <v>0</v>
      </c>
      <c r="BB1051" s="3">
        <v>0</v>
      </c>
      <c r="BC1051" s="4">
        <v>749111594</v>
      </c>
      <c r="BD1051" s="4">
        <v>246826000</v>
      </c>
      <c r="BE1051" s="3">
        <v>32.950000000000003</v>
      </c>
      <c r="BG1051" s="4">
        <f t="shared" si="130"/>
        <v>213.27600000000001</v>
      </c>
      <c r="BH1051" s="4">
        <f t="shared" si="131"/>
        <v>213.27600000000001</v>
      </c>
      <c r="BI1051" s="4">
        <f t="shared" si="132"/>
        <v>33.835594</v>
      </c>
      <c r="BJ1051" s="4">
        <f t="shared" si="133"/>
        <v>33.549999999999997</v>
      </c>
      <c r="BK1051" s="4">
        <f t="shared" si="134"/>
        <v>245</v>
      </c>
      <c r="BL1051" s="4">
        <f t="shared" si="135"/>
        <v>0</v>
      </c>
      <c r="BM1051" s="4">
        <f t="shared" si="136"/>
        <v>257</v>
      </c>
      <c r="BN1051" s="4">
        <f t="shared" si="137"/>
        <v>0</v>
      </c>
    </row>
    <row r="1052" spans="1:66" x14ac:dyDescent="0.25">
      <c r="A1052">
        <v>16</v>
      </c>
      <c r="B1052" t="s">
        <v>1990</v>
      </c>
      <c r="C1052" t="s">
        <v>1991</v>
      </c>
      <c r="D1052">
        <v>2022</v>
      </c>
      <c r="E1052" t="s">
        <v>59</v>
      </c>
      <c r="F1052" t="s">
        <v>60</v>
      </c>
      <c r="G1052">
        <v>2</v>
      </c>
      <c r="H1052" t="s">
        <v>61</v>
      </c>
      <c r="I1052" s="1" t="s">
        <v>2528</v>
      </c>
      <c r="J1052" t="s">
        <v>1993</v>
      </c>
      <c r="K1052" t="s">
        <v>1993</v>
      </c>
      <c r="L1052" t="s">
        <v>1992</v>
      </c>
      <c r="M1052" t="s">
        <v>3148</v>
      </c>
      <c r="N1052" s="1" t="s">
        <v>244</v>
      </c>
      <c r="O1052" t="s">
        <v>245</v>
      </c>
      <c r="P1052" s="1" t="s">
        <v>246</v>
      </c>
      <c r="Q1052" t="s">
        <v>247</v>
      </c>
      <c r="R1052" t="s">
        <v>3015</v>
      </c>
      <c r="S1052" t="s">
        <v>2083</v>
      </c>
      <c r="T1052">
        <v>7</v>
      </c>
      <c r="U1052">
        <v>4</v>
      </c>
      <c r="V1052" t="s">
        <v>2088</v>
      </c>
      <c r="W1052">
        <v>1</v>
      </c>
      <c r="X1052" t="s">
        <v>75</v>
      </c>
      <c r="Y1052">
        <v>1</v>
      </c>
      <c r="Z1052" t="s">
        <v>69</v>
      </c>
      <c r="AA1052">
        <v>1</v>
      </c>
      <c r="AB1052" s="3">
        <v>25</v>
      </c>
      <c r="AC1052" s="3">
        <v>25</v>
      </c>
      <c r="AD1052" s="3">
        <v>100</v>
      </c>
      <c r="AE1052" s="3">
        <v>25</v>
      </c>
      <c r="AF1052" s="3">
        <v>25</v>
      </c>
      <c r="AG1052" s="3">
        <v>100</v>
      </c>
      <c r="AH1052" s="3">
        <v>25</v>
      </c>
      <c r="AI1052" s="3">
        <v>0</v>
      </c>
      <c r="AJ1052" s="3">
        <v>0</v>
      </c>
      <c r="AK1052" s="3">
        <v>25</v>
      </c>
      <c r="AL1052" s="3">
        <v>0</v>
      </c>
      <c r="AM1052" s="3">
        <v>0</v>
      </c>
      <c r="AN1052" s="3">
        <v>100</v>
      </c>
      <c r="AO1052" s="3">
        <v>50</v>
      </c>
      <c r="AP1052" s="3">
        <v>50</v>
      </c>
      <c r="AQ1052" s="4">
        <v>797901584</v>
      </c>
      <c r="AR1052" s="4">
        <v>728575406</v>
      </c>
      <c r="AS1052" s="3">
        <v>91.31</v>
      </c>
      <c r="AT1052" s="4">
        <v>196860000</v>
      </c>
      <c r="AU1052" s="4">
        <v>156013020</v>
      </c>
      <c r="AV1052" s="3">
        <v>79.25</v>
      </c>
      <c r="AW1052" s="4">
        <v>780000000</v>
      </c>
      <c r="AX1052" s="4">
        <v>0</v>
      </c>
      <c r="AY1052" s="3">
        <v>0</v>
      </c>
      <c r="AZ1052" s="4">
        <v>824000000</v>
      </c>
      <c r="BA1052" s="4">
        <v>0</v>
      </c>
      <c r="BB1052" s="3">
        <v>0</v>
      </c>
      <c r="BC1052" s="4">
        <v>2598761584</v>
      </c>
      <c r="BD1052" s="4">
        <v>884588426</v>
      </c>
      <c r="BE1052" s="3">
        <v>34.04</v>
      </c>
      <c r="BG1052" s="4">
        <f t="shared" si="130"/>
        <v>797.90158399999996</v>
      </c>
      <c r="BH1052" s="4">
        <f t="shared" si="131"/>
        <v>728.57540600000004</v>
      </c>
      <c r="BI1052" s="4">
        <f t="shared" si="132"/>
        <v>196.86</v>
      </c>
      <c r="BJ1052" s="4">
        <f t="shared" si="133"/>
        <v>156.01302000000001</v>
      </c>
      <c r="BK1052" s="4">
        <f t="shared" si="134"/>
        <v>780</v>
      </c>
      <c r="BL1052" s="4">
        <f t="shared" si="135"/>
        <v>0</v>
      </c>
      <c r="BM1052" s="4">
        <f t="shared" si="136"/>
        <v>824</v>
      </c>
      <c r="BN1052" s="4">
        <f t="shared" si="137"/>
        <v>0</v>
      </c>
    </row>
    <row r="1053" spans="1:66" x14ac:dyDescent="0.25">
      <c r="A1053">
        <v>16</v>
      </c>
      <c r="B1053" t="s">
        <v>1990</v>
      </c>
      <c r="C1053" t="s">
        <v>1991</v>
      </c>
      <c r="D1053">
        <v>2022</v>
      </c>
      <c r="E1053" t="s">
        <v>59</v>
      </c>
      <c r="F1053" t="s">
        <v>60</v>
      </c>
      <c r="G1053">
        <v>2</v>
      </c>
      <c r="H1053" t="s">
        <v>61</v>
      </c>
      <c r="I1053" s="1" t="s">
        <v>2528</v>
      </c>
      <c r="J1053" t="s">
        <v>1993</v>
      </c>
      <c r="K1053" t="s">
        <v>1993</v>
      </c>
      <c r="L1053" t="s">
        <v>1992</v>
      </c>
      <c r="M1053" t="s">
        <v>3148</v>
      </c>
      <c r="N1053" s="1" t="s">
        <v>244</v>
      </c>
      <c r="O1053" t="s">
        <v>245</v>
      </c>
      <c r="P1053" s="1" t="s">
        <v>257</v>
      </c>
      <c r="Q1053" t="s">
        <v>258</v>
      </c>
      <c r="R1053" t="s">
        <v>3016</v>
      </c>
      <c r="S1053" t="s">
        <v>2089</v>
      </c>
      <c r="T1053">
        <v>10</v>
      </c>
      <c r="U1053">
        <v>1</v>
      </c>
      <c r="V1053" t="s">
        <v>260</v>
      </c>
      <c r="W1053">
        <v>1</v>
      </c>
      <c r="X1053" t="s">
        <v>75</v>
      </c>
      <c r="Y1053">
        <v>1</v>
      </c>
      <c r="Z1053" t="s">
        <v>69</v>
      </c>
      <c r="AA1053">
        <v>1</v>
      </c>
      <c r="AB1053" s="3">
        <v>1</v>
      </c>
      <c r="AC1053" s="3">
        <v>1</v>
      </c>
      <c r="AD1053" s="3">
        <v>100</v>
      </c>
      <c r="AE1053" s="3">
        <v>1</v>
      </c>
      <c r="AF1053" s="3">
        <v>1</v>
      </c>
      <c r="AG1053" s="3">
        <v>100</v>
      </c>
      <c r="AH1053" s="3">
        <v>1</v>
      </c>
      <c r="AI1053" s="3">
        <v>0</v>
      </c>
      <c r="AJ1053" s="3">
        <v>0</v>
      </c>
      <c r="AK1053" s="3">
        <v>1</v>
      </c>
      <c r="AL1053" s="3">
        <v>0</v>
      </c>
      <c r="AM1053" s="3">
        <v>0</v>
      </c>
      <c r="AN1053" s="3">
        <v>4</v>
      </c>
      <c r="AO1053" s="3">
        <v>2</v>
      </c>
      <c r="AP1053" s="3">
        <v>50</v>
      </c>
      <c r="AQ1053" s="4">
        <v>4386578679</v>
      </c>
      <c r="AR1053" s="4">
        <v>4378829309</v>
      </c>
      <c r="AS1053" s="3">
        <v>99.82</v>
      </c>
      <c r="AT1053" s="4">
        <v>7084898000</v>
      </c>
      <c r="AU1053" s="4">
        <v>6660160619</v>
      </c>
      <c r="AV1053" s="3">
        <v>94</v>
      </c>
      <c r="AW1053" s="4">
        <v>3900000000</v>
      </c>
      <c r="AX1053" s="4">
        <v>0</v>
      </c>
      <c r="AY1053" s="3">
        <v>0</v>
      </c>
      <c r="AZ1053" s="4">
        <v>4000000000</v>
      </c>
      <c r="BA1053" s="4">
        <v>0</v>
      </c>
      <c r="BB1053" s="3">
        <v>0</v>
      </c>
      <c r="BC1053" s="4">
        <v>19371476679</v>
      </c>
      <c r="BD1053" s="4">
        <v>11038989928</v>
      </c>
      <c r="BE1053" s="3">
        <v>56.99</v>
      </c>
      <c r="BG1053" s="4">
        <f t="shared" si="130"/>
        <v>4386.5786790000002</v>
      </c>
      <c r="BH1053" s="4">
        <f t="shared" si="131"/>
        <v>4378.8293089999997</v>
      </c>
      <c r="BI1053" s="4">
        <f t="shared" si="132"/>
        <v>7084.8980000000001</v>
      </c>
      <c r="BJ1053" s="4">
        <f t="shared" si="133"/>
        <v>6660.1606190000002</v>
      </c>
      <c r="BK1053" s="4">
        <f t="shared" si="134"/>
        <v>3900</v>
      </c>
      <c r="BL1053" s="4">
        <f t="shared" si="135"/>
        <v>0</v>
      </c>
      <c r="BM1053" s="4">
        <f t="shared" si="136"/>
        <v>4000</v>
      </c>
      <c r="BN1053" s="4">
        <f t="shared" si="137"/>
        <v>0</v>
      </c>
    </row>
    <row r="1054" spans="1:66" x14ac:dyDescent="0.25">
      <c r="A1054">
        <v>16</v>
      </c>
      <c r="B1054" t="s">
        <v>1990</v>
      </c>
      <c r="C1054" t="s">
        <v>1991</v>
      </c>
      <c r="D1054">
        <v>2022</v>
      </c>
      <c r="E1054" t="s">
        <v>59</v>
      </c>
      <c r="F1054" t="s">
        <v>60</v>
      </c>
      <c r="G1054">
        <v>2</v>
      </c>
      <c r="H1054" t="s">
        <v>61</v>
      </c>
      <c r="I1054" s="1" t="s">
        <v>2528</v>
      </c>
      <c r="J1054" t="s">
        <v>1993</v>
      </c>
      <c r="K1054" t="s">
        <v>1993</v>
      </c>
      <c r="L1054" t="s">
        <v>1992</v>
      </c>
      <c r="M1054" t="s">
        <v>3148</v>
      </c>
      <c r="N1054" s="1" t="s">
        <v>244</v>
      </c>
      <c r="O1054" t="s">
        <v>245</v>
      </c>
      <c r="P1054" s="1" t="s">
        <v>257</v>
      </c>
      <c r="Q1054" t="s">
        <v>258</v>
      </c>
      <c r="R1054" t="s">
        <v>3016</v>
      </c>
      <c r="S1054" t="s">
        <v>2089</v>
      </c>
      <c r="T1054">
        <v>10</v>
      </c>
      <c r="U1054">
        <v>2</v>
      </c>
      <c r="V1054" t="s">
        <v>262</v>
      </c>
      <c r="W1054">
        <v>2</v>
      </c>
      <c r="X1054" t="s">
        <v>68</v>
      </c>
      <c r="Y1054">
        <v>1</v>
      </c>
      <c r="Z1054" t="s">
        <v>69</v>
      </c>
      <c r="AA1054">
        <v>1</v>
      </c>
      <c r="AB1054" s="3">
        <v>1</v>
      </c>
      <c r="AC1054" s="3">
        <v>0</v>
      </c>
      <c r="AD1054" s="3">
        <v>0</v>
      </c>
      <c r="AE1054" s="3">
        <v>1</v>
      </c>
      <c r="AF1054" s="3">
        <v>1</v>
      </c>
      <c r="AG1054" s="3">
        <v>100</v>
      </c>
      <c r="AH1054" s="3">
        <v>1</v>
      </c>
      <c r="AI1054" s="3">
        <v>0</v>
      </c>
      <c r="AJ1054" s="3">
        <v>0</v>
      </c>
      <c r="AK1054" s="3">
        <v>1</v>
      </c>
      <c r="AL1054" s="3">
        <v>0</v>
      </c>
      <c r="AM1054" s="3">
        <v>0</v>
      </c>
      <c r="AN1054" s="3" t="s">
        <v>70</v>
      </c>
      <c r="AO1054" s="3" t="s">
        <v>70</v>
      </c>
      <c r="AP1054" s="3" t="s">
        <v>70</v>
      </c>
      <c r="AQ1054" s="4">
        <v>30000000</v>
      </c>
      <c r="AR1054" s="4">
        <v>0</v>
      </c>
      <c r="AS1054" s="3">
        <v>0</v>
      </c>
      <c r="AT1054" s="4">
        <v>30176000</v>
      </c>
      <c r="AU1054" s="4">
        <v>30176000</v>
      </c>
      <c r="AV1054" s="3">
        <v>100</v>
      </c>
      <c r="AW1054" s="4">
        <v>30000000</v>
      </c>
      <c r="AX1054" s="4">
        <v>0</v>
      </c>
      <c r="AY1054" s="3">
        <v>0</v>
      </c>
      <c r="AZ1054" s="4">
        <v>30000000</v>
      </c>
      <c r="BA1054" s="4">
        <v>0</v>
      </c>
      <c r="BB1054" s="3">
        <v>0</v>
      </c>
      <c r="BC1054" s="4">
        <v>120176000</v>
      </c>
      <c r="BD1054" s="4">
        <v>30176000</v>
      </c>
      <c r="BE1054" s="3">
        <v>25.11</v>
      </c>
      <c r="BG1054" s="4">
        <f t="shared" si="130"/>
        <v>30</v>
      </c>
      <c r="BH1054" s="4">
        <f t="shared" si="131"/>
        <v>0</v>
      </c>
      <c r="BI1054" s="4">
        <f t="shared" si="132"/>
        <v>30.175999999999998</v>
      </c>
      <c r="BJ1054" s="4">
        <f t="shared" si="133"/>
        <v>30.175999999999998</v>
      </c>
      <c r="BK1054" s="4">
        <f t="shared" si="134"/>
        <v>30</v>
      </c>
      <c r="BL1054" s="4">
        <f t="shared" si="135"/>
        <v>0</v>
      </c>
      <c r="BM1054" s="4">
        <f t="shared" si="136"/>
        <v>30</v>
      </c>
      <c r="BN1054" s="4">
        <f t="shared" si="137"/>
        <v>0</v>
      </c>
    </row>
    <row r="1055" spans="1:66" x14ac:dyDescent="0.25">
      <c r="A1055">
        <v>16</v>
      </c>
      <c r="B1055" t="s">
        <v>1990</v>
      </c>
      <c r="C1055" t="s">
        <v>1991</v>
      </c>
      <c r="D1055">
        <v>2022</v>
      </c>
      <c r="E1055" t="s">
        <v>59</v>
      </c>
      <c r="F1055" t="s">
        <v>60</v>
      </c>
      <c r="G1055">
        <v>2</v>
      </c>
      <c r="H1055" t="s">
        <v>61</v>
      </c>
      <c r="I1055" s="1" t="s">
        <v>2528</v>
      </c>
      <c r="J1055" t="s">
        <v>1993</v>
      </c>
      <c r="K1055" t="s">
        <v>1993</v>
      </c>
      <c r="L1055" t="s">
        <v>1992</v>
      </c>
      <c r="M1055" t="s">
        <v>3148</v>
      </c>
      <c r="N1055" s="1" t="s">
        <v>244</v>
      </c>
      <c r="O1055" t="s">
        <v>245</v>
      </c>
      <c r="P1055" s="1" t="s">
        <v>257</v>
      </c>
      <c r="Q1055" t="s">
        <v>258</v>
      </c>
      <c r="R1055" t="s">
        <v>3017</v>
      </c>
      <c r="S1055" t="s">
        <v>1178</v>
      </c>
      <c r="T1055">
        <v>3</v>
      </c>
      <c r="U1055">
        <v>1</v>
      </c>
      <c r="V1055" t="s">
        <v>401</v>
      </c>
      <c r="W1055">
        <v>1</v>
      </c>
      <c r="X1055" t="s">
        <v>75</v>
      </c>
      <c r="Y1055">
        <v>1</v>
      </c>
      <c r="Z1055" t="s">
        <v>69</v>
      </c>
      <c r="AA1055">
        <v>1</v>
      </c>
      <c r="AB1055" s="3">
        <v>1</v>
      </c>
      <c r="AC1055" s="3">
        <v>1</v>
      </c>
      <c r="AD1055" s="3">
        <v>100</v>
      </c>
      <c r="AE1055" s="3">
        <v>1</v>
      </c>
      <c r="AF1055" s="3">
        <v>1</v>
      </c>
      <c r="AG1055" s="3">
        <v>100</v>
      </c>
      <c r="AH1055" s="3">
        <v>1</v>
      </c>
      <c r="AI1055" s="3">
        <v>0</v>
      </c>
      <c r="AJ1055" s="3">
        <v>0</v>
      </c>
      <c r="AK1055" s="3">
        <v>1</v>
      </c>
      <c r="AL1055" s="3">
        <v>0</v>
      </c>
      <c r="AM1055" s="3">
        <v>0</v>
      </c>
      <c r="AN1055" s="3">
        <v>4</v>
      </c>
      <c r="AO1055" s="3">
        <v>2</v>
      </c>
      <c r="AP1055" s="3">
        <v>50</v>
      </c>
      <c r="AQ1055" s="4">
        <v>341241000</v>
      </c>
      <c r="AR1055" s="4">
        <v>340102667</v>
      </c>
      <c r="AS1055" s="3">
        <v>99.67</v>
      </c>
      <c r="AT1055" s="4">
        <v>422470000</v>
      </c>
      <c r="AU1055" s="4">
        <v>421801667</v>
      </c>
      <c r="AV1055" s="3">
        <v>99.84</v>
      </c>
      <c r="AW1055" s="4">
        <v>409000000</v>
      </c>
      <c r="AX1055" s="4">
        <v>0</v>
      </c>
      <c r="AY1055" s="3">
        <v>0</v>
      </c>
      <c r="AZ1055" s="4">
        <v>446000000</v>
      </c>
      <c r="BA1055" s="4">
        <v>0</v>
      </c>
      <c r="BB1055" s="3">
        <v>0</v>
      </c>
      <c r="BC1055" s="4">
        <v>1618711000</v>
      </c>
      <c r="BD1055" s="4">
        <v>761904334</v>
      </c>
      <c r="BE1055" s="3">
        <v>47.07</v>
      </c>
      <c r="BG1055" s="4">
        <f t="shared" si="130"/>
        <v>341.24099999999999</v>
      </c>
      <c r="BH1055" s="4">
        <f t="shared" si="131"/>
        <v>340.102667</v>
      </c>
      <c r="BI1055" s="4">
        <f t="shared" si="132"/>
        <v>422.47</v>
      </c>
      <c r="BJ1055" s="4">
        <f t="shared" si="133"/>
        <v>421.80166700000001</v>
      </c>
      <c r="BK1055" s="4">
        <f t="shared" si="134"/>
        <v>409</v>
      </c>
      <c r="BL1055" s="4">
        <f t="shared" si="135"/>
        <v>0</v>
      </c>
      <c r="BM1055" s="4">
        <f t="shared" si="136"/>
        <v>446</v>
      </c>
      <c r="BN1055" s="4">
        <f t="shared" si="137"/>
        <v>0</v>
      </c>
    </row>
    <row r="1056" spans="1:66" x14ac:dyDescent="0.25">
      <c r="A1056">
        <v>16</v>
      </c>
      <c r="B1056" t="s">
        <v>2090</v>
      </c>
      <c r="C1056" t="s">
        <v>2091</v>
      </c>
      <c r="D1056">
        <v>2022</v>
      </c>
      <c r="E1056" t="s">
        <v>59</v>
      </c>
      <c r="F1056" t="s">
        <v>60</v>
      </c>
      <c r="G1056">
        <v>2</v>
      </c>
      <c r="H1056" t="s">
        <v>61</v>
      </c>
      <c r="I1056" s="1" t="s">
        <v>2529</v>
      </c>
      <c r="J1056" t="s">
        <v>2092</v>
      </c>
      <c r="K1056" t="s">
        <v>2092</v>
      </c>
      <c r="L1056" t="s">
        <v>1992</v>
      </c>
      <c r="M1056" t="s">
        <v>3148</v>
      </c>
      <c r="N1056" s="1" t="s">
        <v>63</v>
      </c>
      <c r="O1056" t="s">
        <v>64</v>
      </c>
      <c r="P1056" s="1" t="s">
        <v>63</v>
      </c>
      <c r="Q1056" t="s">
        <v>65</v>
      </c>
      <c r="R1056" t="s">
        <v>3018</v>
      </c>
      <c r="S1056" t="s">
        <v>2093</v>
      </c>
      <c r="T1056">
        <v>12</v>
      </c>
      <c r="U1056">
        <v>1</v>
      </c>
      <c r="V1056" t="s">
        <v>2094</v>
      </c>
      <c r="W1056">
        <v>1</v>
      </c>
      <c r="X1056" t="s">
        <v>75</v>
      </c>
      <c r="Y1056">
        <v>1</v>
      </c>
      <c r="Z1056" t="s">
        <v>69</v>
      </c>
      <c r="AA1056">
        <v>1</v>
      </c>
      <c r="AB1056" s="3">
        <v>1674</v>
      </c>
      <c r="AC1056" s="3">
        <v>1674</v>
      </c>
      <c r="AD1056" s="3">
        <v>100</v>
      </c>
      <c r="AE1056" s="3">
        <v>608</v>
      </c>
      <c r="AF1056" s="3">
        <v>1318</v>
      </c>
      <c r="AG1056" s="3">
        <v>216.78</v>
      </c>
      <c r="AH1056" s="3">
        <v>609</v>
      </c>
      <c r="AI1056" s="3">
        <v>0</v>
      </c>
      <c r="AJ1056" s="3">
        <v>0</v>
      </c>
      <c r="AK1056" s="3">
        <v>609</v>
      </c>
      <c r="AL1056" s="3">
        <v>0</v>
      </c>
      <c r="AM1056" s="3">
        <v>0</v>
      </c>
      <c r="AN1056" s="3">
        <v>3500</v>
      </c>
      <c r="AO1056" s="3">
        <v>2992</v>
      </c>
      <c r="AP1056" s="3">
        <v>85.49</v>
      </c>
      <c r="AQ1056" s="4">
        <v>1314688800</v>
      </c>
      <c r="AR1056" s="4">
        <v>1314688800</v>
      </c>
      <c r="AS1056" s="3">
        <v>100</v>
      </c>
      <c r="AT1056" s="4">
        <v>1706274000</v>
      </c>
      <c r="AU1056" s="4">
        <v>1706274000</v>
      </c>
      <c r="AV1056" s="3">
        <v>100</v>
      </c>
      <c r="AW1056" s="4">
        <v>1416000000</v>
      </c>
      <c r="AX1056" s="4">
        <v>0</v>
      </c>
      <c r="AY1056" s="3">
        <v>0</v>
      </c>
      <c r="AZ1056" s="4">
        <v>1237000000</v>
      </c>
      <c r="BA1056" s="4">
        <v>0</v>
      </c>
      <c r="BB1056" s="3">
        <v>0</v>
      </c>
      <c r="BC1056" s="4">
        <v>5673962800</v>
      </c>
      <c r="BD1056" s="4">
        <v>3020962800</v>
      </c>
      <c r="BE1056" s="3">
        <v>53.24</v>
      </c>
      <c r="BF1056" t="s">
        <v>2095</v>
      </c>
      <c r="BG1056" s="4">
        <f t="shared" si="130"/>
        <v>1314.6887999999999</v>
      </c>
      <c r="BH1056" s="4">
        <f t="shared" si="131"/>
        <v>1314.6887999999999</v>
      </c>
      <c r="BI1056" s="4">
        <f t="shared" si="132"/>
        <v>1706.2739999999999</v>
      </c>
      <c r="BJ1056" s="4">
        <f t="shared" si="133"/>
        <v>1706.2739999999999</v>
      </c>
      <c r="BK1056" s="4">
        <f t="shared" si="134"/>
        <v>1416</v>
      </c>
      <c r="BL1056" s="4">
        <f t="shared" si="135"/>
        <v>0</v>
      </c>
      <c r="BM1056" s="4">
        <f t="shared" si="136"/>
        <v>1237</v>
      </c>
      <c r="BN1056" s="4">
        <f t="shared" si="137"/>
        <v>0</v>
      </c>
    </row>
    <row r="1057" spans="1:66" x14ac:dyDescent="0.25">
      <c r="A1057">
        <v>16</v>
      </c>
      <c r="B1057" t="s">
        <v>2090</v>
      </c>
      <c r="C1057" t="s">
        <v>2091</v>
      </c>
      <c r="D1057">
        <v>2022</v>
      </c>
      <c r="E1057" t="s">
        <v>59</v>
      </c>
      <c r="F1057" t="s">
        <v>60</v>
      </c>
      <c r="G1057">
        <v>2</v>
      </c>
      <c r="H1057" t="s">
        <v>61</v>
      </c>
      <c r="I1057" s="1" t="s">
        <v>2529</v>
      </c>
      <c r="J1057" t="s">
        <v>2092</v>
      </c>
      <c r="K1057" t="s">
        <v>2092</v>
      </c>
      <c r="L1057" t="s">
        <v>1992</v>
      </c>
      <c r="M1057" t="s">
        <v>3148</v>
      </c>
      <c r="N1057" s="1" t="s">
        <v>63</v>
      </c>
      <c r="O1057" t="s">
        <v>64</v>
      </c>
      <c r="P1057" s="1" t="s">
        <v>63</v>
      </c>
      <c r="Q1057" t="s">
        <v>65</v>
      </c>
      <c r="R1057" t="s">
        <v>3018</v>
      </c>
      <c r="S1057" t="s">
        <v>2093</v>
      </c>
      <c r="T1057">
        <v>12</v>
      </c>
      <c r="U1057">
        <v>2</v>
      </c>
      <c r="V1057" t="s">
        <v>2096</v>
      </c>
      <c r="W1057">
        <v>2</v>
      </c>
      <c r="X1057" t="s">
        <v>68</v>
      </c>
      <c r="Y1057">
        <v>1</v>
      </c>
      <c r="Z1057" t="s">
        <v>69</v>
      </c>
      <c r="AA1057">
        <v>1</v>
      </c>
      <c r="AB1057" s="3">
        <v>450</v>
      </c>
      <c r="AC1057" s="3">
        <v>450</v>
      </c>
      <c r="AD1057" s="3">
        <v>100</v>
      </c>
      <c r="AE1057" s="3">
        <v>450</v>
      </c>
      <c r="AF1057" s="3">
        <v>450</v>
      </c>
      <c r="AG1057" s="3">
        <v>100</v>
      </c>
      <c r="AH1057" s="3">
        <v>450</v>
      </c>
      <c r="AI1057" s="3">
        <v>0</v>
      </c>
      <c r="AJ1057" s="3">
        <v>0</v>
      </c>
      <c r="AK1057" s="3">
        <v>450</v>
      </c>
      <c r="AL1057" s="3">
        <v>0</v>
      </c>
      <c r="AM1057" s="3">
        <v>0</v>
      </c>
      <c r="AN1057" s="3" t="s">
        <v>70</v>
      </c>
      <c r="AO1057" s="3" t="s">
        <v>70</v>
      </c>
      <c r="AP1057" s="3" t="s">
        <v>70</v>
      </c>
      <c r="AQ1057" s="4">
        <v>752050956</v>
      </c>
      <c r="AR1057" s="4">
        <v>750084504</v>
      </c>
      <c r="AS1057" s="3">
        <v>99.74</v>
      </c>
      <c r="AT1057" s="4">
        <v>812142000</v>
      </c>
      <c r="AU1057" s="4">
        <v>744371095</v>
      </c>
      <c r="AV1057" s="3">
        <v>91.66</v>
      </c>
      <c r="AW1057" s="4">
        <v>950000000</v>
      </c>
      <c r="AX1057" s="4">
        <v>0</v>
      </c>
      <c r="AY1057" s="3">
        <v>0</v>
      </c>
      <c r="AZ1057" s="4">
        <v>1204000000</v>
      </c>
      <c r="BA1057" s="4">
        <v>0</v>
      </c>
      <c r="BB1057" s="3">
        <v>0</v>
      </c>
      <c r="BC1057" s="4">
        <v>3718192956</v>
      </c>
      <c r="BD1057" s="4">
        <v>1494455599</v>
      </c>
      <c r="BE1057" s="3">
        <v>40.19</v>
      </c>
      <c r="BF1057" t="s">
        <v>2097</v>
      </c>
      <c r="BG1057" s="4">
        <f t="shared" si="130"/>
        <v>752.05095600000004</v>
      </c>
      <c r="BH1057" s="4">
        <f t="shared" si="131"/>
        <v>750.08450400000004</v>
      </c>
      <c r="BI1057" s="4">
        <f t="shared" si="132"/>
        <v>812.14200000000005</v>
      </c>
      <c r="BJ1057" s="4">
        <f t="shared" si="133"/>
        <v>744.37109499999997</v>
      </c>
      <c r="BK1057" s="4">
        <f t="shared" si="134"/>
        <v>950</v>
      </c>
      <c r="BL1057" s="4">
        <f t="shared" si="135"/>
        <v>0</v>
      </c>
      <c r="BM1057" s="4">
        <f t="shared" si="136"/>
        <v>1204</v>
      </c>
      <c r="BN1057" s="4">
        <f t="shared" si="137"/>
        <v>0</v>
      </c>
    </row>
    <row r="1058" spans="1:66" x14ac:dyDescent="0.25">
      <c r="A1058">
        <v>16</v>
      </c>
      <c r="B1058" t="s">
        <v>2090</v>
      </c>
      <c r="C1058" t="s">
        <v>2091</v>
      </c>
      <c r="D1058">
        <v>2022</v>
      </c>
      <c r="E1058" t="s">
        <v>59</v>
      </c>
      <c r="F1058" t="s">
        <v>60</v>
      </c>
      <c r="G1058">
        <v>2</v>
      </c>
      <c r="H1058" t="s">
        <v>61</v>
      </c>
      <c r="I1058" s="1" t="s">
        <v>2529</v>
      </c>
      <c r="J1058" t="s">
        <v>2092</v>
      </c>
      <c r="K1058" t="s">
        <v>2092</v>
      </c>
      <c r="L1058" t="s">
        <v>1992</v>
      </c>
      <c r="M1058" t="s">
        <v>3148</v>
      </c>
      <c r="N1058" s="1" t="s">
        <v>63</v>
      </c>
      <c r="O1058" t="s">
        <v>64</v>
      </c>
      <c r="P1058" s="1" t="s">
        <v>77</v>
      </c>
      <c r="Q1058" t="s">
        <v>78</v>
      </c>
      <c r="R1058" t="s">
        <v>3019</v>
      </c>
      <c r="S1058" t="s">
        <v>2098</v>
      </c>
      <c r="T1058">
        <v>13</v>
      </c>
      <c r="U1058">
        <v>1</v>
      </c>
      <c r="V1058" t="s">
        <v>2099</v>
      </c>
      <c r="W1058">
        <v>1</v>
      </c>
      <c r="X1058" t="s">
        <v>75</v>
      </c>
      <c r="Y1058">
        <v>1</v>
      </c>
      <c r="Z1058" t="s">
        <v>69</v>
      </c>
      <c r="AA1058">
        <v>1</v>
      </c>
      <c r="AB1058" s="3">
        <v>68</v>
      </c>
      <c r="AC1058" s="3">
        <v>98</v>
      </c>
      <c r="AD1058" s="3">
        <v>144.12</v>
      </c>
      <c r="AE1058" s="3">
        <v>39</v>
      </c>
      <c r="AF1058" s="3">
        <v>39</v>
      </c>
      <c r="AG1058" s="3">
        <v>100</v>
      </c>
      <c r="AH1058" s="3">
        <v>39</v>
      </c>
      <c r="AI1058" s="3">
        <v>0</v>
      </c>
      <c r="AJ1058" s="3">
        <v>0</v>
      </c>
      <c r="AK1058" s="3">
        <v>0</v>
      </c>
      <c r="AL1058" s="3">
        <v>0</v>
      </c>
      <c r="AM1058" s="3">
        <v>0</v>
      </c>
      <c r="AN1058" s="3">
        <v>146</v>
      </c>
      <c r="AO1058" s="3">
        <v>137</v>
      </c>
      <c r="AP1058" s="3">
        <v>93.84</v>
      </c>
      <c r="AQ1058" s="4">
        <v>507882865</v>
      </c>
      <c r="AR1058" s="4">
        <v>507343635</v>
      </c>
      <c r="AS1058" s="3">
        <v>99.89</v>
      </c>
      <c r="AT1058" s="4">
        <v>468656000</v>
      </c>
      <c r="AU1058" s="4">
        <v>463427924</v>
      </c>
      <c r="AV1058" s="3">
        <v>98.88</v>
      </c>
      <c r="AW1058" s="4">
        <v>483000000</v>
      </c>
      <c r="AX1058" s="4">
        <v>0</v>
      </c>
      <c r="AY1058" s="3">
        <v>0</v>
      </c>
      <c r="AZ1058" s="4">
        <v>0</v>
      </c>
      <c r="BA1058" s="4">
        <v>0</v>
      </c>
      <c r="BB1058" s="3">
        <v>0</v>
      </c>
      <c r="BC1058" s="4">
        <v>1459538865</v>
      </c>
      <c r="BD1058" s="4">
        <v>970771559</v>
      </c>
      <c r="BE1058" s="3">
        <v>66.510000000000005</v>
      </c>
      <c r="BF1058" t="s">
        <v>2100</v>
      </c>
      <c r="BG1058" s="4">
        <f t="shared" si="130"/>
        <v>507.88286499999998</v>
      </c>
      <c r="BH1058" s="4">
        <f t="shared" si="131"/>
        <v>507.34363500000001</v>
      </c>
      <c r="BI1058" s="4">
        <f t="shared" si="132"/>
        <v>468.65600000000001</v>
      </c>
      <c r="BJ1058" s="4">
        <f t="shared" si="133"/>
        <v>463.42792400000002</v>
      </c>
      <c r="BK1058" s="4">
        <f t="shared" si="134"/>
        <v>483</v>
      </c>
      <c r="BL1058" s="4">
        <f t="shared" si="135"/>
        <v>0</v>
      </c>
      <c r="BM1058" s="4">
        <f t="shared" si="136"/>
        <v>0</v>
      </c>
      <c r="BN1058" s="4">
        <f t="shared" si="137"/>
        <v>0</v>
      </c>
    </row>
    <row r="1059" spans="1:66" x14ac:dyDescent="0.25">
      <c r="A1059">
        <v>16</v>
      </c>
      <c r="B1059" t="s">
        <v>2090</v>
      </c>
      <c r="C1059" t="s">
        <v>2091</v>
      </c>
      <c r="D1059">
        <v>2022</v>
      </c>
      <c r="E1059" t="s">
        <v>59</v>
      </c>
      <c r="F1059" t="s">
        <v>60</v>
      </c>
      <c r="G1059">
        <v>2</v>
      </c>
      <c r="H1059" t="s">
        <v>61</v>
      </c>
      <c r="I1059" s="1" t="s">
        <v>2529</v>
      </c>
      <c r="J1059" t="s">
        <v>2092</v>
      </c>
      <c r="K1059" t="s">
        <v>2092</v>
      </c>
      <c r="L1059" t="s">
        <v>1992</v>
      </c>
      <c r="M1059" t="s">
        <v>3148</v>
      </c>
      <c r="N1059" s="1" t="s">
        <v>63</v>
      </c>
      <c r="O1059" t="s">
        <v>64</v>
      </c>
      <c r="P1059" s="1" t="s">
        <v>77</v>
      </c>
      <c r="Q1059" t="s">
        <v>78</v>
      </c>
      <c r="R1059" t="s">
        <v>3019</v>
      </c>
      <c r="S1059" t="s">
        <v>2098</v>
      </c>
      <c r="T1059">
        <v>13</v>
      </c>
      <c r="U1059">
        <v>2</v>
      </c>
      <c r="V1059" t="s">
        <v>2101</v>
      </c>
      <c r="W1059">
        <v>1</v>
      </c>
      <c r="X1059" t="s">
        <v>75</v>
      </c>
      <c r="Y1059">
        <v>1</v>
      </c>
      <c r="Z1059" t="s">
        <v>69</v>
      </c>
      <c r="AA1059">
        <v>1</v>
      </c>
      <c r="AB1059" s="3">
        <v>35</v>
      </c>
      <c r="AC1059" s="3">
        <v>40</v>
      </c>
      <c r="AD1059" s="3">
        <v>114.29</v>
      </c>
      <c r="AE1059" s="3">
        <v>0</v>
      </c>
      <c r="AF1059" s="3">
        <v>0</v>
      </c>
      <c r="AG1059" s="3">
        <v>0</v>
      </c>
      <c r="AH1059" s="3">
        <v>40</v>
      </c>
      <c r="AI1059" s="3">
        <v>0</v>
      </c>
      <c r="AJ1059" s="3">
        <v>0</v>
      </c>
      <c r="AK1059" s="3">
        <v>0</v>
      </c>
      <c r="AL1059" s="3">
        <v>0</v>
      </c>
      <c r="AM1059" s="3">
        <v>0</v>
      </c>
      <c r="AN1059" s="3">
        <v>75</v>
      </c>
      <c r="AO1059" s="3">
        <v>40</v>
      </c>
      <c r="AP1059" s="3">
        <v>53.33</v>
      </c>
      <c r="AQ1059" s="4">
        <v>216372766</v>
      </c>
      <c r="AR1059" s="4">
        <v>216372766</v>
      </c>
      <c r="AS1059" s="3">
        <v>100</v>
      </c>
      <c r="AT1059" s="4">
        <v>0</v>
      </c>
      <c r="AU1059" s="4">
        <v>0</v>
      </c>
      <c r="AV1059" s="3">
        <v>0</v>
      </c>
      <c r="AW1059" s="4">
        <v>244000000</v>
      </c>
      <c r="AX1059" s="4">
        <v>0</v>
      </c>
      <c r="AY1059" s="3">
        <v>0</v>
      </c>
      <c r="AZ1059" s="4">
        <v>0</v>
      </c>
      <c r="BA1059" s="4">
        <v>0</v>
      </c>
      <c r="BB1059" s="3">
        <v>0</v>
      </c>
      <c r="BC1059" s="4">
        <v>460372766</v>
      </c>
      <c r="BD1059" s="4">
        <v>216372766</v>
      </c>
      <c r="BE1059" s="3">
        <v>47</v>
      </c>
      <c r="BG1059" s="4">
        <f t="shared" si="130"/>
        <v>216.37276600000001</v>
      </c>
      <c r="BH1059" s="4">
        <f t="shared" si="131"/>
        <v>216.37276600000001</v>
      </c>
      <c r="BI1059" s="4">
        <f t="shared" si="132"/>
        <v>0</v>
      </c>
      <c r="BJ1059" s="4">
        <f t="shared" si="133"/>
        <v>0</v>
      </c>
      <c r="BK1059" s="4">
        <f t="shared" si="134"/>
        <v>244</v>
      </c>
      <c r="BL1059" s="4">
        <f t="shared" si="135"/>
        <v>0</v>
      </c>
      <c r="BM1059" s="4">
        <f t="shared" si="136"/>
        <v>0</v>
      </c>
      <c r="BN1059" s="4">
        <f t="shared" si="137"/>
        <v>0</v>
      </c>
    </row>
    <row r="1060" spans="1:66" x14ac:dyDescent="0.25">
      <c r="A1060">
        <v>16</v>
      </c>
      <c r="B1060" t="s">
        <v>2090</v>
      </c>
      <c r="C1060" t="s">
        <v>2091</v>
      </c>
      <c r="D1060">
        <v>2022</v>
      </c>
      <c r="E1060" t="s">
        <v>59</v>
      </c>
      <c r="F1060" t="s">
        <v>60</v>
      </c>
      <c r="G1060">
        <v>2</v>
      </c>
      <c r="H1060" t="s">
        <v>61</v>
      </c>
      <c r="I1060" s="1" t="s">
        <v>2529</v>
      </c>
      <c r="J1060" t="s">
        <v>2092</v>
      </c>
      <c r="K1060" t="s">
        <v>2092</v>
      </c>
      <c r="L1060" t="s">
        <v>1992</v>
      </c>
      <c r="M1060" t="s">
        <v>3148</v>
      </c>
      <c r="N1060" s="1" t="s">
        <v>63</v>
      </c>
      <c r="O1060" t="s">
        <v>64</v>
      </c>
      <c r="P1060" s="1" t="s">
        <v>77</v>
      </c>
      <c r="Q1060" t="s">
        <v>78</v>
      </c>
      <c r="R1060" t="s">
        <v>3019</v>
      </c>
      <c r="S1060" t="s">
        <v>2098</v>
      </c>
      <c r="T1060">
        <v>13</v>
      </c>
      <c r="U1060">
        <v>3</v>
      </c>
      <c r="V1060" t="s">
        <v>2102</v>
      </c>
      <c r="W1060">
        <v>1</v>
      </c>
      <c r="X1060" t="s">
        <v>75</v>
      </c>
      <c r="Y1060">
        <v>1</v>
      </c>
      <c r="Z1060" t="s">
        <v>69</v>
      </c>
      <c r="AA1060">
        <v>1</v>
      </c>
      <c r="AB1060" s="3">
        <v>30</v>
      </c>
      <c r="AC1060" s="3">
        <v>30</v>
      </c>
      <c r="AD1060" s="3">
        <v>100</v>
      </c>
      <c r="AE1060" s="3">
        <v>35</v>
      </c>
      <c r="AF1060" s="3">
        <v>35</v>
      </c>
      <c r="AG1060" s="3">
        <v>100</v>
      </c>
      <c r="AH1060" s="3">
        <v>35</v>
      </c>
      <c r="AI1060" s="3">
        <v>0</v>
      </c>
      <c r="AJ1060" s="3">
        <v>0</v>
      </c>
      <c r="AK1060" s="3">
        <v>0</v>
      </c>
      <c r="AL1060" s="3">
        <v>0</v>
      </c>
      <c r="AM1060" s="3">
        <v>0</v>
      </c>
      <c r="AN1060" s="3">
        <v>100</v>
      </c>
      <c r="AO1060" s="3">
        <v>65</v>
      </c>
      <c r="AP1060" s="3">
        <v>65</v>
      </c>
      <c r="AQ1060" s="4">
        <v>204946256</v>
      </c>
      <c r="AR1060" s="4">
        <v>204946256</v>
      </c>
      <c r="AS1060" s="3">
        <v>100</v>
      </c>
      <c r="AT1060" s="4">
        <v>347368000</v>
      </c>
      <c r="AU1060" s="4">
        <v>332151333</v>
      </c>
      <c r="AV1060" s="3">
        <v>95.62</v>
      </c>
      <c r="AW1060" s="4">
        <v>360000000</v>
      </c>
      <c r="AX1060" s="4">
        <v>0</v>
      </c>
      <c r="AY1060" s="3">
        <v>0</v>
      </c>
      <c r="AZ1060" s="4">
        <v>0</v>
      </c>
      <c r="BA1060" s="4">
        <v>0</v>
      </c>
      <c r="BB1060" s="3">
        <v>0</v>
      </c>
      <c r="BC1060" s="4">
        <v>912314256</v>
      </c>
      <c r="BD1060" s="4">
        <v>537097589</v>
      </c>
      <c r="BE1060" s="3">
        <v>58.87</v>
      </c>
      <c r="BF1060" t="s">
        <v>2100</v>
      </c>
      <c r="BG1060" s="4">
        <f t="shared" si="130"/>
        <v>204.94625600000001</v>
      </c>
      <c r="BH1060" s="4">
        <f t="shared" si="131"/>
        <v>204.94625600000001</v>
      </c>
      <c r="BI1060" s="4">
        <f t="shared" si="132"/>
        <v>347.36799999999999</v>
      </c>
      <c r="BJ1060" s="4">
        <f t="shared" si="133"/>
        <v>332.15133300000002</v>
      </c>
      <c r="BK1060" s="4">
        <f t="shared" si="134"/>
        <v>360</v>
      </c>
      <c r="BL1060" s="4">
        <f t="shared" si="135"/>
        <v>0</v>
      </c>
      <c r="BM1060" s="4">
        <f t="shared" si="136"/>
        <v>0</v>
      </c>
      <c r="BN1060" s="4">
        <f t="shared" si="137"/>
        <v>0</v>
      </c>
    </row>
    <row r="1061" spans="1:66" x14ac:dyDescent="0.25">
      <c r="A1061">
        <v>16</v>
      </c>
      <c r="B1061" t="s">
        <v>2090</v>
      </c>
      <c r="C1061" t="s">
        <v>2091</v>
      </c>
      <c r="D1061">
        <v>2022</v>
      </c>
      <c r="E1061" t="s">
        <v>59</v>
      </c>
      <c r="F1061" t="s">
        <v>60</v>
      </c>
      <c r="G1061">
        <v>2</v>
      </c>
      <c r="H1061" t="s">
        <v>61</v>
      </c>
      <c r="I1061" s="1" t="s">
        <v>2529</v>
      </c>
      <c r="J1061" t="s">
        <v>2092</v>
      </c>
      <c r="K1061" t="s">
        <v>2092</v>
      </c>
      <c r="L1061" t="s">
        <v>1992</v>
      </c>
      <c r="M1061" t="s">
        <v>3148</v>
      </c>
      <c r="N1061" s="1" t="s">
        <v>63</v>
      </c>
      <c r="O1061" t="s">
        <v>64</v>
      </c>
      <c r="P1061" s="1" t="s">
        <v>77</v>
      </c>
      <c r="Q1061" t="s">
        <v>78</v>
      </c>
      <c r="R1061" t="s">
        <v>3019</v>
      </c>
      <c r="S1061" t="s">
        <v>2098</v>
      </c>
      <c r="T1061">
        <v>13</v>
      </c>
      <c r="U1061">
        <v>4</v>
      </c>
      <c r="V1061" t="s">
        <v>2103</v>
      </c>
      <c r="W1061">
        <v>1</v>
      </c>
      <c r="X1061" t="s">
        <v>75</v>
      </c>
      <c r="Y1061">
        <v>1</v>
      </c>
      <c r="Z1061" t="s">
        <v>69</v>
      </c>
      <c r="AA1061">
        <v>1</v>
      </c>
      <c r="AB1061" s="3">
        <v>40</v>
      </c>
      <c r="AC1061" s="3">
        <v>40</v>
      </c>
      <c r="AD1061" s="3">
        <v>100</v>
      </c>
      <c r="AE1061" s="3">
        <v>46</v>
      </c>
      <c r="AF1061" s="3">
        <v>46</v>
      </c>
      <c r="AG1061" s="3">
        <v>100</v>
      </c>
      <c r="AH1061" s="3">
        <v>47</v>
      </c>
      <c r="AI1061" s="3">
        <v>0</v>
      </c>
      <c r="AJ1061" s="3">
        <v>0</v>
      </c>
      <c r="AK1061" s="3">
        <v>0</v>
      </c>
      <c r="AL1061" s="3">
        <v>0</v>
      </c>
      <c r="AM1061" s="3">
        <v>0</v>
      </c>
      <c r="AN1061" s="3">
        <v>133</v>
      </c>
      <c r="AO1061" s="3">
        <v>86</v>
      </c>
      <c r="AP1061" s="3">
        <v>64.66</v>
      </c>
      <c r="AQ1061" s="4">
        <v>287323974</v>
      </c>
      <c r="AR1061" s="4">
        <v>287323974</v>
      </c>
      <c r="AS1061" s="3">
        <v>100</v>
      </c>
      <c r="AT1061" s="4">
        <v>242575000</v>
      </c>
      <c r="AU1061" s="4">
        <v>116156654</v>
      </c>
      <c r="AV1061" s="3">
        <v>47.89</v>
      </c>
      <c r="AW1061" s="4">
        <v>252000000</v>
      </c>
      <c r="AX1061" s="4">
        <v>0</v>
      </c>
      <c r="AY1061" s="3">
        <v>0</v>
      </c>
      <c r="AZ1061" s="4">
        <v>0</v>
      </c>
      <c r="BA1061" s="4">
        <v>0</v>
      </c>
      <c r="BB1061" s="3">
        <v>0</v>
      </c>
      <c r="BC1061" s="4">
        <v>781898974</v>
      </c>
      <c r="BD1061" s="4">
        <v>403480628</v>
      </c>
      <c r="BE1061" s="3">
        <v>51.6</v>
      </c>
      <c r="BF1061" t="s">
        <v>2100</v>
      </c>
      <c r="BG1061" s="4">
        <f t="shared" si="130"/>
        <v>287.32397400000002</v>
      </c>
      <c r="BH1061" s="4">
        <f t="shared" si="131"/>
        <v>287.32397400000002</v>
      </c>
      <c r="BI1061" s="4">
        <f t="shared" si="132"/>
        <v>242.57499999999999</v>
      </c>
      <c r="BJ1061" s="4">
        <f t="shared" si="133"/>
        <v>116.156654</v>
      </c>
      <c r="BK1061" s="4">
        <f t="shared" si="134"/>
        <v>252</v>
      </c>
      <c r="BL1061" s="4">
        <f t="shared" si="135"/>
        <v>0</v>
      </c>
      <c r="BM1061" s="4">
        <f t="shared" si="136"/>
        <v>0</v>
      </c>
      <c r="BN1061" s="4">
        <f t="shared" si="137"/>
        <v>0</v>
      </c>
    </row>
    <row r="1062" spans="1:66" x14ac:dyDescent="0.25">
      <c r="A1062">
        <v>16</v>
      </c>
      <c r="B1062" t="s">
        <v>2090</v>
      </c>
      <c r="C1062" t="s">
        <v>2091</v>
      </c>
      <c r="D1062">
        <v>2022</v>
      </c>
      <c r="E1062" t="s">
        <v>59</v>
      </c>
      <c r="F1062" t="s">
        <v>60</v>
      </c>
      <c r="G1062">
        <v>2</v>
      </c>
      <c r="H1062" t="s">
        <v>61</v>
      </c>
      <c r="I1062" s="1" t="s">
        <v>2529</v>
      </c>
      <c r="J1062" t="s">
        <v>2092</v>
      </c>
      <c r="K1062" t="s">
        <v>2092</v>
      </c>
      <c r="L1062" t="s">
        <v>1992</v>
      </c>
      <c r="M1062" t="s">
        <v>3148</v>
      </c>
      <c r="N1062" s="1" t="s">
        <v>63</v>
      </c>
      <c r="O1062" t="s">
        <v>64</v>
      </c>
      <c r="P1062" s="1" t="s">
        <v>77</v>
      </c>
      <c r="Q1062" t="s">
        <v>78</v>
      </c>
      <c r="R1062" t="s">
        <v>3020</v>
      </c>
      <c r="S1062" t="s">
        <v>2104</v>
      </c>
      <c r="T1062">
        <v>8</v>
      </c>
      <c r="U1062">
        <v>1</v>
      </c>
      <c r="V1062" t="s">
        <v>2105</v>
      </c>
      <c r="W1062">
        <v>1</v>
      </c>
      <c r="X1062" t="s">
        <v>75</v>
      </c>
      <c r="Y1062">
        <v>1</v>
      </c>
      <c r="Z1062" t="s">
        <v>69</v>
      </c>
      <c r="AA1062">
        <v>1</v>
      </c>
      <c r="AB1062" s="3">
        <v>158</v>
      </c>
      <c r="AC1062" s="3">
        <v>158</v>
      </c>
      <c r="AD1062" s="3">
        <v>100</v>
      </c>
      <c r="AE1062" s="3">
        <v>0</v>
      </c>
      <c r="AF1062" s="3">
        <v>0</v>
      </c>
      <c r="AG1062" s="3">
        <v>0</v>
      </c>
      <c r="AH1062" s="3">
        <v>121</v>
      </c>
      <c r="AI1062" s="3">
        <v>0</v>
      </c>
      <c r="AJ1062" s="3">
        <v>0</v>
      </c>
      <c r="AK1062" s="3">
        <v>121</v>
      </c>
      <c r="AL1062" s="3">
        <v>0</v>
      </c>
      <c r="AM1062" s="3">
        <v>0</v>
      </c>
      <c r="AN1062" s="3">
        <v>400</v>
      </c>
      <c r="AO1062" s="3">
        <v>158</v>
      </c>
      <c r="AP1062" s="3">
        <v>39.5</v>
      </c>
      <c r="AQ1062" s="4">
        <v>198617482</v>
      </c>
      <c r="AR1062" s="4">
        <v>198617482</v>
      </c>
      <c r="AS1062" s="3">
        <v>100</v>
      </c>
      <c r="AT1062" s="4">
        <v>0</v>
      </c>
      <c r="AU1062" s="4">
        <v>0</v>
      </c>
      <c r="AV1062" s="3">
        <v>0</v>
      </c>
      <c r="AW1062" s="4">
        <v>200000000</v>
      </c>
      <c r="AX1062" s="4">
        <v>0</v>
      </c>
      <c r="AY1062" s="3">
        <v>0</v>
      </c>
      <c r="AZ1062" s="4">
        <v>200000000</v>
      </c>
      <c r="BA1062" s="4">
        <v>0</v>
      </c>
      <c r="BB1062" s="3">
        <v>0</v>
      </c>
      <c r="BC1062" s="4">
        <v>598617482</v>
      </c>
      <c r="BD1062" s="4">
        <v>198617482</v>
      </c>
      <c r="BE1062" s="3">
        <v>33.18</v>
      </c>
      <c r="BG1062" s="4">
        <f t="shared" si="130"/>
        <v>198.617482</v>
      </c>
      <c r="BH1062" s="4">
        <f t="shared" si="131"/>
        <v>198.617482</v>
      </c>
      <c r="BI1062" s="4">
        <f t="shared" si="132"/>
        <v>0</v>
      </c>
      <c r="BJ1062" s="4">
        <f t="shared" si="133"/>
        <v>0</v>
      </c>
      <c r="BK1062" s="4">
        <f t="shared" si="134"/>
        <v>200</v>
      </c>
      <c r="BL1062" s="4">
        <f t="shared" si="135"/>
        <v>0</v>
      </c>
      <c r="BM1062" s="4">
        <f t="shared" si="136"/>
        <v>200</v>
      </c>
      <c r="BN1062" s="4">
        <f t="shared" si="137"/>
        <v>0</v>
      </c>
    </row>
    <row r="1063" spans="1:66" x14ac:dyDescent="0.25">
      <c r="A1063">
        <v>16</v>
      </c>
      <c r="B1063" t="s">
        <v>2090</v>
      </c>
      <c r="C1063" t="s">
        <v>2091</v>
      </c>
      <c r="D1063">
        <v>2022</v>
      </c>
      <c r="E1063" t="s">
        <v>59</v>
      </c>
      <c r="F1063" t="s">
        <v>60</v>
      </c>
      <c r="G1063">
        <v>2</v>
      </c>
      <c r="H1063" t="s">
        <v>61</v>
      </c>
      <c r="I1063" s="1" t="s">
        <v>2529</v>
      </c>
      <c r="J1063" t="s">
        <v>2092</v>
      </c>
      <c r="K1063" t="s">
        <v>2092</v>
      </c>
      <c r="L1063" t="s">
        <v>1992</v>
      </c>
      <c r="M1063" t="s">
        <v>3148</v>
      </c>
      <c r="N1063" s="1" t="s">
        <v>63</v>
      </c>
      <c r="O1063" t="s">
        <v>64</v>
      </c>
      <c r="P1063" s="1" t="s">
        <v>77</v>
      </c>
      <c r="Q1063" t="s">
        <v>78</v>
      </c>
      <c r="R1063" t="s">
        <v>3020</v>
      </c>
      <c r="S1063" t="s">
        <v>2104</v>
      </c>
      <c r="T1063">
        <v>8</v>
      </c>
      <c r="U1063">
        <v>2</v>
      </c>
      <c r="V1063" t="s">
        <v>2106</v>
      </c>
      <c r="W1063">
        <v>1</v>
      </c>
      <c r="X1063" t="s">
        <v>75</v>
      </c>
      <c r="Y1063">
        <v>1</v>
      </c>
      <c r="Z1063" t="s">
        <v>69</v>
      </c>
      <c r="AA1063">
        <v>1</v>
      </c>
      <c r="AB1063" s="3">
        <v>1</v>
      </c>
      <c r="AC1063" s="3">
        <v>1</v>
      </c>
      <c r="AD1063" s="3">
        <v>100</v>
      </c>
      <c r="AE1063" s="3">
        <v>0</v>
      </c>
      <c r="AF1063" s="3">
        <v>0</v>
      </c>
      <c r="AG1063" s="3">
        <v>0</v>
      </c>
      <c r="AH1063" s="3">
        <v>0</v>
      </c>
      <c r="AI1063" s="3">
        <v>0</v>
      </c>
      <c r="AJ1063" s="3">
        <v>0</v>
      </c>
      <c r="AK1063" s="3">
        <v>0</v>
      </c>
      <c r="AL1063" s="3">
        <v>0</v>
      </c>
      <c r="AM1063" s="3">
        <v>0</v>
      </c>
      <c r="AN1063" s="3">
        <v>1</v>
      </c>
      <c r="AO1063" s="3">
        <v>1</v>
      </c>
      <c r="AP1063" s="3">
        <v>100</v>
      </c>
      <c r="AQ1063" s="4">
        <v>93448684</v>
      </c>
      <c r="AR1063" s="4">
        <v>93448684</v>
      </c>
      <c r="AS1063" s="3">
        <v>100</v>
      </c>
      <c r="AT1063" s="4">
        <v>0</v>
      </c>
      <c r="AU1063" s="4">
        <v>0</v>
      </c>
      <c r="AV1063" s="3">
        <v>0</v>
      </c>
      <c r="AW1063" s="4">
        <v>0</v>
      </c>
      <c r="AX1063" s="4">
        <v>0</v>
      </c>
      <c r="AY1063" s="3">
        <v>0</v>
      </c>
      <c r="AZ1063" s="4">
        <v>0</v>
      </c>
      <c r="BA1063" s="4">
        <v>0</v>
      </c>
      <c r="BB1063" s="3">
        <v>0</v>
      </c>
      <c r="BC1063" s="4">
        <v>93448684</v>
      </c>
      <c r="BD1063" s="4">
        <v>93448684</v>
      </c>
      <c r="BE1063" s="3">
        <v>100</v>
      </c>
      <c r="BG1063" s="4">
        <f t="shared" si="130"/>
        <v>93.448684</v>
      </c>
      <c r="BH1063" s="4">
        <f t="shared" si="131"/>
        <v>93.448684</v>
      </c>
      <c r="BI1063" s="4">
        <f t="shared" si="132"/>
        <v>0</v>
      </c>
      <c r="BJ1063" s="4">
        <f t="shared" si="133"/>
        <v>0</v>
      </c>
      <c r="BK1063" s="4">
        <f t="shared" si="134"/>
        <v>0</v>
      </c>
      <c r="BL1063" s="4">
        <f t="shared" si="135"/>
        <v>0</v>
      </c>
      <c r="BM1063" s="4">
        <f t="shared" si="136"/>
        <v>0</v>
      </c>
      <c r="BN1063" s="4">
        <f t="shared" si="137"/>
        <v>0</v>
      </c>
    </row>
    <row r="1064" spans="1:66" x14ac:dyDescent="0.25">
      <c r="A1064">
        <v>16</v>
      </c>
      <c r="B1064" t="s">
        <v>2090</v>
      </c>
      <c r="C1064" t="s">
        <v>2091</v>
      </c>
      <c r="D1064">
        <v>2022</v>
      </c>
      <c r="E1064" t="s">
        <v>59</v>
      </c>
      <c r="F1064" t="s">
        <v>60</v>
      </c>
      <c r="G1064">
        <v>2</v>
      </c>
      <c r="H1064" t="s">
        <v>61</v>
      </c>
      <c r="I1064" s="1" t="s">
        <v>2529</v>
      </c>
      <c r="J1064" t="s">
        <v>2092</v>
      </c>
      <c r="K1064" t="s">
        <v>2092</v>
      </c>
      <c r="L1064" t="s">
        <v>1992</v>
      </c>
      <c r="M1064" t="s">
        <v>3148</v>
      </c>
      <c r="N1064" s="1" t="s">
        <v>63</v>
      </c>
      <c r="O1064" t="s">
        <v>64</v>
      </c>
      <c r="P1064" s="1" t="s">
        <v>77</v>
      </c>
      <c r="Q1064" t="s">
        <v>78</v>
      </c>
      <c r="R1064" t="s">
        <v>3021</v>
      </c>
      <c r="S1064" t="s">
        <v>2107</v>
      </c>
      <c r="T1064">
        <v>10</v>
      </c>
      <c r="U1064">
        <v>1</v>
      </c>
      <c r="V1064" t="s">
        <v>2108</v>
      </c>
      <c r="W1064">
        <v>1</v>
      </c>
      <c r="X1064" t="s">
        <v>75</v>
      </c>
      <c r="Y1064">
        <v>1</v>
      </c>
      <c r="Z1064" t="s">
        <v>69</v>
      </c>
      <c r="AA1064">
        <v>1</v>
      </c>
      <c r="AB1064" s="3">
        <v>200</v>
      </c>
      <c r="AC1064" s="3">
        <v>200</v>
      </c>
      <c r="AD1064" s="3">
        <v>100</v>
      </c>
      <c r="AE1064" s="3">
        <v>0</v>
      </c>
      <c r="AF1064" s="3">
        <v>0</v>
      </c>
      <c r="AG1064" s="3">
        <v>0</v>
      </c>
      <c r="AH1064" s="3">
        <v>200</v>
      </c>
      <c r="AI1064" s="3">
        <v>0</v>
      </c>
      <c r="AJ1064" s="3">
        <v>0</v>
      </c>
      <c r="AK1064" s="3">
        <v>0</v>
      </c>
      <c r="AL1064" s="3">
        <v>0</v>
      </c>
      <c r="AM1064" s="3">
        <v>0</v>
      </c>
      <c r="AN1064" s="3">
        <v>400</v>
      </c>
      <c r="AO1064" s="3">
        <v>200</v>
      </c>
      <c r="AP1064" s="3">
        <v>50</v>
      </c>
      <c r="AQ1064" s="4">
        <v>220404859</v>
      </c>
      <c r="AR1064" s="4">
        <v>220404859</v>
      </c>
      <c r="AS1064" s="3">
        <v>100</v>
      </c>
      <c r="AT1064" s="4">
        <v>0</v>
      </c>
      <c r="AU1064" s="4">
        <v>0</v>
      </c>
      <c r="AV1064" s="3">
        <v>0</v>
      </c>
      <c r="AW1064" s="4">
        <v>271000000</v>
      </c>
      <c r="AX1064" s="4">
        <v>0</v>
      </c>
      <c r="AY1064" s="3">
        <v>0</v>
      </c>
      <c r="AZ1064" s="4">
        <v>0</v>
      </c>
      <c r="BA1064" s="4">
        <v>0</v>
      </c>
      <c r="BB1064" s="3">
        <v>0</v>
      </c>
      <c r="BC1064" s="4">
        <v>491404859</v>
      </c>
      <c r="BD1064" s="4">
        <v>220404859</v>
      </c>
      <c r="BE1064" s="3">
        <v>44.85</v>
      </c>
      <c r="BG1064" s="4">
        <f t="shared" si="130"/>
        <v>220.40485899999999</v>
      </c>
      <c r="BH1064" s="4">
        <f t="shared" si="131"/>
        <v>220.40485899999999</v>
      </c>
      <c r="BI1064" s="4">
        <f t="shared" si="132"/>
        <v>0</v>
      </c>
      <c r="BJ1064" s="4">
        <f t="shared" si="133"/>
        <v>0</v>
      </c>
      <c r="BK1064" s="4">
        <f t="shared" si="134"/>
        <v>271</v>
      </c>
      <c r="BL1064" s="4">
        <f t="shared" si="135"/>
        <v>0</v>
      </c>
      <c r="BM1064" s="4">
        <f t="shared" si="136"/>
        <v>0</v>
      </c>
      <c r="BN1064" s="4">
        <f t="shared" si="137"/>
        <v>0</v>
      </c>
    </row>
    <row r="1065" spans="1:66" x14ac:dyDescent="0.25">
      <c r="A1065">
        <v>16</v>
      </c>
      <c r="B1065" t="s">
        <v>2090</v>
      </c>
      <c r="C1065" t="s">
        <v>2091</v>
      </c>
      <c r="D1065">
        <v>2022</v>
      </c>
      <c r="E1065" t="s">
        <v>59</v>
      </c>
      <c r="F1065" t="s">
        <v>60</v>
      </c>
      <c r="G1065">
        <v>2</v>
      </c>
      <c r="H1065" t="s">
        <v>61</v>
      </c>
      <c r="I1065" s="1" t="s">
        <v>2529</v>
      </c>
      <c r="J1065" t="s">
        <v>2092</v>
      </c>
      <c r="K1065" t="s">
        <v>2092</v>
      </c>
      <c r="L1065" t="s">
        <v>1992</v>
      </c>
      <c r="M1065" t="s">
        <v>3148</v>
      </c>
      <c r="N1065" s="1" t="s">
        <v>63</v>
      </c>
      <c r="O1065" t="s">
        <v>64</v>
      </c>
      <c r="P1065" s="1" t="s">
        <v>77</v>
      </c>
      <c r="Q1065" t="s">
        <v>78</v>
      </c>
      <c r="R1065" t="s">
        <v>3022</v>
      </c>
      <c r="S1065" t="s">
        <v>2109</v>
      </c>
      <c r="T1065">
        <v>16</v>
      </c>
      <c r="U1065">
        <v>1</v>
      </c>
      <c r="V1065" t="s">
        <v>2110</v>
      </c>
      <c r="W1065">
        <v>1</v>
      </c>
      <c r="X1065" t="s">
        <v>75</v>
      </c>
      <c r="Y1065">
        <v>1</v>
      </c>
      <c r="Z1065" t="s">
        <v>69</v>
      </c>
      <c r="AA1065">
        <v>1</v>
      </c>
      <c r="AB1065" s="3">
        <v>22</v>
      </c>
      <c r="AC1065" s="3">
        <v>25</v>
      </c>
      <c r="AD1065" s="3">
        <v>113.64</v>
      </c>
      <c r="AE1065" s="3">
        <v>26</v>
      </c>
      <c r="AF1065" s="3">
        <v>0</v>
      </c>
      <c r="AG1065" s="3">
        <v>0</v>
      </c>
      <c r="AH1065" s="3">
        <v>26</v>
      </c>
      <c r="AI1065" s="3">
        <v>0</v>
      </c>
      <c r="AJ1065" s="3">
        <v>0</v>
      </c>
      <c r="AK1065" s="3">
        <v>26</v>
      </c>
      <c r="AL1065" s="3">
        <v>0</v>
      </c>
      <c r="AM1065" s="3">
        <v>0</v>
      </c>
      <c r="AN1065" s="3">
        <v>100</v>
      </c>
      <c r="AO1065" s="3">
        <v>25</v>
      </c>
      <c r="AP1065" s="3">
        <v>25</v>
      </c>
      <c r="AQ1065" s="4">
        <v>71492730</v>
      </c>
      <c r="AR1065" s="4">
        <v>71492730</v>
      </c>
      <c r="AS1065" s="3">
        <v>100</v>
      </c>
      <c r="AT1065" s="4">
        <v>130624000</v>
      </c>
      <c r="AU1065" s="4">
        <v>56422000</v>
      </c>
      <c r="AV1065" s="3">
        <v>43.19</v>
      </c>
      <c r="AW1065" s="4">
        <v>80000000</v>
      </c>
      <c r="AX1065" s="4">
        <v>0</v>
      </c>
      <c r="AY1065" s="3">
        <v>0</v>
      </c>
      <c r="AZ1065" s="4">
        <v>80000000</v>
      </c>
      <c r="BA1065" s="4">
        <v>0</v>
      </c>
      <c r="BB1065" s="3">
        <v>0</v>
      </c>
      <c r="BC1065" s="4">
        <v>362116730</v>
      </c>
      <c r="BD1065" s="4">
        <v>127914730</v>
      </c>
      <c r="BE1065" s="3">
        <v>35.32</v>
      </c>
      <c r="BF1065" t="s">
        <v>2111</v>
      </c>
      <c r="BG1065" s="4">
        <f t="shared" si="130"/>
        <v>71.492729999999995</v>
      </c>
      <c r="BH1065" s="4">
        <f t="shared" si="131"/>
        <v>71.492729999999995</v>
      </c>
      <c r="BI1065" s="4">
        <f t="shared" si="132"/>
        <v>130.624</v>
      </c>
      <c r="BJ1065" s="4">
        <f t="shared" si="133"/>
        <v>56.421999999999997</v>
      </c>
      <c r="BK1065" s="4">
        <f t="shared" si="134"/>
        <v>80</v>
      </c>
      <c r="BL1065" s="4">
        <f t="shared" si="135"/>
        <v>0</v>
      </c>
      <c r="BM1065" s="4">
        <f t="shared" si="136"/>
        <v>80</v>
      </c>
      <c r="BN1065" s="4">
        <f t="shared" si="137"/>
        <v>0</v>
      </c>
    </row>
    <row r="1066" spans="1:66" x14ac:dyDescent="0.25">
      <c r="A1066">
        <v>16</v>
      </c>
      <c r="B1066" t="s">
        <v>2090</v>
      </c>
      <c r="C1066" t="s">
        <v>2091</v>
      </c>
      <c r="D1066">
        <v>2022</v>
      </c>
      <c r="E1066" t="s">
        <v>59</v>
      </c>
      <c r="F1066" t="s">
        <v>60</v>
      </c>
      <c r="G1066">
        <v>2</v>
      </c>
      <c r="H1066" t="s">
        <v>61</v>
      </c>
      <c r="I1066" s="1" t="s">
        <v>2529</v>
      </c>
      <c r="J1066" t="s">
        <v>2092</v>
      </c>
      <c r="K1066" t="s">
        <v>2092</v>
      </c>
      <c r="L1066" t="s">
        <v>1992</v>
      </c>
      <c r="M1066" t="s">
        <v>3148</v>
      </c>
      <c r="N1066" s="1" t="s">
        <v>63</v>
      </c>
      <c r="O1066" t="s">
        <v>64</v>
      </c>
      <c r="P1066" s="1" t="s">
        <v>77</v>
      </c>
      <c r="Q1066" t="s">
        <v>78</v>
      </c>
      <c r="R1066" t="s">
        <v>3022</v>
      </c>
      <c r="S1066" t="s">
        <v>2109</v>
      </c>
      <c r="T1066">
        <v>16</v>
      </c>
      <c r="U1066">
        <v>2</v>
      </c>
      <c r="V1066" t="s">
        <v>829</v>
      </c>
      <c r="W1066">
        <v>1</v>
      </c>
      <c r="X1066" t="s">
        <v>75</v>
      </c>
      <c r="Y1066">
        <v>1</v>
      </c>
      <c r="Z1066" t="s">
        <v>69</v>
      </c>
      <c r="AA1066">
        <v>1</v>
      </c>
      <c r="AB1066" s="3">
        <v>107</v>
      </c>
      <c r="AC1066" s="3">
        <v>120</v>
      </c>
      <c r="AD1066" s="3">
        <v>112.15</v>
      </c>
      <c r="AE1066" s="3">
        <v>0</v>
      </c>
      <c r="AF1066" s="3">
        <v>0</v>
      </c>
      <c r="AG1066" s="3">
        <v>0</v>
      </c>
      <c r="AH1066" s="3">
        <v>93</v>
      </c>
      <c r="AI1066" s="3">
        <v>0</v>
      </c>
      <c r="AJ1066" s="3">
        <v>0</v>
      </c>
      <c r="AK1066" s="3">
        <v>0</v>
      </c>
      <c r="AL1066" s="3">
        <v>0</v>
      </c>
      <c r="AM1066" s="3">
        <v>0</v>
      </c>
      <c r="AN1066" s="3">
        <v>200</v>
      </c>
      <c r="AO1066" s="3">
        <v>120</v>
      </c>
      <c r="AP1066" s="3">
        <v>60</v>
      </c>
      <c r="AQ1066" s="4">
        <v>86091270</v>
      </c>
      <c r="AR1066" s="4">
        <v>55452806</v>
      </c>
      <c r="AS1066" s="3">
        <v>64.41</v>
      </c>
      <c r="AT1066" s="4">
        <v>0</v>
      </c>
      <c r="AU1066" s="4">
        <v>0</v>
      </c>
      <c r="AV1066" s="3">
        <v>0</v>
      </c>
      <c r="AW1066" s="4">
        <v>77000000</v>
      </c>
      <c r="AX1066" s="4">
        <v>0</v>
      </c>
      <c r="AY1066" s="3">
        <v>0</v>
      </c>
      <c r="AZ1066" s="4">
        <v>0</v>
      </c>
      <c r="BA1066" s="4">
        <v>0</v>
      </c>
      <c r="BB1066" s="3">
        <v>0</v>
      </c>
      <c r="BC1066" s="4">
        <v>163091270</v>
      </c>
      <c r="BD1066" s="4">
        <v>55452806</v>
      </c>
      <c r="BE1066" s="3">
        <v>34</v>
      </c>
      <c r="BG1066" s="4">
        <f t="shared" si="130"/>
        <v>86.091269999999994</v>
      </c>
      <c r="BH1066" s="4">
        <f t="shared" si="131"/>
        <v>55.452806000000002</v>
      </c>
      <c r="BI1066" s="4">
        <f t="shared" si="132"/>
        <v>0</v>
      </c>
      <c r="BJ1066" s="4">
        <f t="shared" si="133"/>
        <v>0</v>
      </c>
      <c r="BK1066" s="4">
        <f t="shared" si="134"/>
        <v>77</v>
      </c>
      <c r="BL1066" s="4">
        <f t="shared" si="135"/>
        <v>0</v>
      </c>
      <c r="BM1066" s="4">
        <f t="shared" si="136"/>
        <v>0</v>
      </c>
      <c r="BN1066" s="4">
        <f t="shared" si="137"/>
        <v>0</v>
      </c>
    </row>
    <row r="1067" spans="1:66" x14ac:dyDescent="0.25">
      <c r="A1067">
        <v>16</v>
      </c>
      <c r="B1067" t="s">
        <v>2090</v>
      </c>
      <c r="C1067" t="s">
        <v>2091</v>
      </c>
      <c r="D1067">
        <v>2022</v>
      </c>
      <c r="E1067" t="s">
        <v>59</v>
      </c>
      <c r="F1067" t="s">
        <v>60</v>
      </c>
      <c r="G1067">
        <v>2</v>
      </c>
      <c r="H1067" t="s">
        <v>61</v>
      </c>
      <c r="I1067" s="1" t="s">
        <v>2529</v>
      </c>
      <c r="J1067" t="s">
        <v>2092</v>
      </c>
      <c r="K1067" t="s">
        <v>2092</v>
      </c>
      <c r="L1067" t="s">
        <v>1992</v>
      </c>
      <c r="M1067" t="s">
        <v>3148</v>
      </c>
      <c r="N1067" s="1" t="s">
        <v>63</v>
      </c>
      <c r="O1067" t="s">
        <v>64</v>
      </c>
      <c r="P1067" s="1" t="s">
        <v>103</v>
      </c>
      <c r="Q1067" t="s">
        <v>104</v>
      </c>
      <c r="R1067" t="s">
        <v>3023</v>
      </c>
      <c r="S1067" t="s">
        <v>2112</v>
      </c>
      <c r="T1067">
        <v>8</v>
      </c>
      <c r="U1067">
        <v>1</v>
      </c>
      <c r="V1067" t="s">
        <v>2113</v>
      </c>
      <c r="W1067">
        <v>1</v>
      </c>
      <c r="X1067" t="s">
        <v>75</v>
      </c>
      <c r="Y1067">
        <v>1</v>
      </c>
      <c r="Z1067" t="s">
        <v>69</v>
      </c>
      <c r="AA1067">
        <v>1</v>
      </c>
      <c r="AB1067" s="3">
        <v>1</v>
      </c>
      <c r="AC1067" s="3">
        <v>1</v>
      </c>
      <c r="AD1067" s="3">
        <v>100</v>
      </c>
      <c r="AE1067" s="3">
        <v>0</v>
      </c>
      <c r="AF1067" s="3">
        <v>0</v>
      </c>
      <c r="AG1067" s="3">
        <v>0</v>
      </c>
      <c r="AH1067" s="3">
        <v>1</v>
      </c>
      <c r="AI1067" s="3">
        <v>0</v>
      </c>
      <c r="AJ1067" s="3">
        <v>0</v>
      </c>
      <c r="AK1067" s="3">
        <v>0</v>
      </c>
      <c r="AL1067" s="3">
        <v>0</v>
      </c>
      <c r="AM1067" s="3">
        <v>0</v>
      </c>
      <c r="AN1067" s="3">
        <v>2</v>
      </c>
      <c r="AO1067" s="3">
        <v>1</v>
      </c>
      <c r="AP1067" s="3">
        <v>50</v>
      </c>
      <c r="AQ1067" s="4">
        <v>113811000</v>
      </c>
      <c r="AR1067" s="4">
        <v>109435661</v>
      </c>
      <c r="AS1067" s="3">
        <v>96.16</v>
      </c>
      <c r="AT1067" s="4">
        <v>0</v>
      </c>
      <c r="AU1067" s="4">
        <v>0</v>
      </c>
      <c r="AV1067" s="3">
        <v>0</v>
      </c>
      <c r="AW1067" s="4">
        <v>130000000</v>
      </c>
      <c r="AX1067" s="4">
        <v>0</v>
      </c>
      <c r="AY1067" s="3">
        <v>0</v>
      </c>
      <c r="AZ1067" s="4">
        <v>0</v>
      </c>
      <c r="BA1067" s="4">
        <v>0</v>
      </c>
      <c r="BB1067" s="3">
        <v>0</v>
      </c>
      <c r="BC1067" s="4">
        <v>243811000</v>
      </c>
      <c r="BD1067" s="4">
        <v>109435661</v>
      </c>
      <c r="BE1067" s="3">
        <v>44.89</v>
      </c>
      <c r="BG1067" s="4">
        <f t="shared" si="130"/>
        <v>113.81100000000001</v>
      </c>
      <c r="BH1067" s="4">
        <f t="shared" si="131"/>
        <v>109.435661</v>
      </c>
      <c r="BI1067" s="4">
        <f t="shared" si="132"/>
        <v>0</v>
      </c>
      <c r="BJ1067" s="4">
        <f t="shared" si="133"/>
        <v>0</v>
      </c>
      <c r="BK1067" s="4">
        <f t="shared" si="134"/>
        <v>130</v>
      </c>
      <c r="BL1067" s="4">
        <f t="shared" si="135"/>
        <v>0</v>
      </c>
      <c r="BM1067" s="4">
        <f t="shared" si="136"/>
        <v>0</v>
      </c>
      <c r="BN1067" s="4">
        <f t="shared" si="137"/>
        <v>0</v>
      </c>
    </row>
    <row r="1068" spans="1:66" x14ac:dyDescent="0.25">
      <c r="A1068">
        <v>16</v>
      </c>
      <c r="B1068" t="s">
        <v>2090</v>
      </c>
      <c r="C1068" t="s">
        <v>2091</v>
      </c>
      <c r="D1068">
        <v>2022</v>
      </c>
      <c r="E1068" t="s">
        <v>59</v>
      </c>
      <c r="F1068" t="s">
        <v>60</v>
      </c>
      <c r="G1068">
        <v>2</v>
      </c>
      <c r="H1068" t="s">
        <v>61</v>
      </c>
      <c r="I1068" s="1" t="s">
        <v>2529</v>
      </c>
      <c r="J1068" t="s">
        <v>2092</v>
      </c>
      <c r="K1068" t="s">
        <v>2092</v>
      </c>
      <c r="L1068" t="s">
        <v>1992</v>
      </c>
      <c r="M1068" t="s">
        <v>3148</v>
      </c>
      <c r="N1068" s="1" t="s">
        <v>63</v>
      </c>
      <c r="O1068" t="s">
        <v>64</v>
      </c>
      <c r="P1068" s="1" t="s">
        <v>108</v>
      </c>
      <c r="Q1068" t="s">
        <v>109</v>
      </c>
      <c r="R1068" t="s">
        <v>3024</v>
      </c>
      <c r="S1068" t="s">
        <v>2114</v>
      </c>
      <c r="T1068">
        <v>8</v>
      </c>
      <c r="U1068">
        <v>1</v>
      </c>
      <c r="V1068" t="s">
        <v>2115</v>
      </c>
      <c r="W1068">
        <v>1</v>
      </c>
      <c r="X1068" t="s">
        <v>75</v>
      </c>
      <c r="Y1068">
        <v>1</v>
      </c>
      <c r="Z1068" t="s">
        <v>69</v>
      </c>
      <c r="AA1068">
        <v>1</v>
      </c>
      <c r="AB1068" s="3">
        <v>3</v>
      </c>
      <c r="AC1068" s="3">
        <v>0</v>
      </c>
      <c r="AD1068" s="3">
        <v>0</v>
      </c>
      <c r="AE1068" s="3">
        <v>0</v>
      </c>
      <c r="AF1068" s="3">
        <v>0</v>
      </c>
      <c r="AG1068" s="3">
        <v>0</v>
      </c>
      <c r="AH1068" s="3">
        <v>0</v>
      </c>
      <c r="AI1068" s="3">
        <v>0</v>
      </c>
      <c r="AJ1068" s="3">
        <v>0</v>
      </c>
      <c r="AK1068" s="3">
        <v>0</v>
      </c>
      <c r="AL1068" s="3">
        <v>0</v>
      </c>
      <c r="AM1068" s="3">
        <v>0</v>
      </c>
      <c r="AN1068" s="3">
        <v>3</v>
      </c>
      <c r="AO1068" s="3">
        <v>0</v>
      </c>
      <c r="AP1068" s="3">
        <v>0</v>
      </c>
      <c r="AQ1068" s="4">
        <v>319545000</v>
      </c>
      <c r="AR1068" s="4">
        <v>30672000</v>
      </c>
      <c r="AS1068" s="3">
        <v>9.6</v>
      </c>
      <c r="AT1068" s="4">
        <v>0</v>
      </c>
      <c r="AU1068" s="4">
        <v>0</v>
      </c>
      <c r="AV1068" s="3">
        <v>0</v>
      </c>
      <c r="AW1068" s="4">
        <v>0</v>
      </c>
      <c r="AX1068" s="4">
        <v>0</v>
      </c>
      <c r="AY1068" s="3">
        <v>0</v>
      </c>
      <c r="AZ1068" s="4">
        <v>0</v>
      </c>
      <c r="BA1068" s="4">
        <v>0</v>
      </c>
      <c r="BB1068" s="3">
        <v>0</v>
      </c>
      <c r="BC1068" s="4">
        <v>319545000</v>
      </c>
      <c r="BD1068" s="4">
        <v>30672000</v>
      </c>
      <c r="BE1068" s="3">
        <v>9.6</v>
      </c>
      <c r="BG1068" s="4">
        <f t="shared" si="130"/>
        <v>319.54500000000002</v>
      </c>
      <c r="BH1068" s="4">
        <f t="shared" si="131"/>
        <v>30.672000000000001</v>
      </c>
      <c r="BI1068" s="4">
        <f t="shared" si="132"/>
        <v>0</v>
      </c>
      <c r="BJ1068" s="4">
        <f t="shared" si="133"/>
        <v>0</v>
      </c>
      <c r="BK1068" s="4">
        <f t="shared" si="134"/>
        <v>0</v>
      </c>
      <c r="BL1068" s="4">
        <f t="shared" si="135"/>
        <v>0</v>
      </c>
      <c r="BM1068" s="4">
        <f t="shared" si="136"/>
        <v>0</v>
      </c>
      <c r="BN1068" s="4">
        <f t="shared" si="137"/>
        <v>0</v>
      </c>
    </row>
    <row r="1069" spans="1:66" x14ac:dyDescent="0.25">
      <c r="A1069">
        <v>16</v>
      </c>
      <c r="B1069" t="s">
        <v>2090</v>
      </c>
      <c r="C1069" t="s">
        <v>2091</v>
      </c>
      <c r="D1069">
        <v>2022</v>
      </c>
      <c r="E1069" t="s">
        <v>59</v>
      </c>
      <c r="F1069" t="s">
        <v>60</v>
      </c>
      <c r="G1069">
        <v>2</v>
      </c>
      <c r="H1069" t="s">
        <v>61</v>
      </c>
      <c r="I1069" s="1" t="s">
        <v>2529</v>
      </c>
      <c r="J1069" t="s">
        <v>2092</v>
      </c>
      <c r="K1069" t="s">
        <v>2092</v>
      </c>
      <c r="L1069" t="s">
        <v>1992</v>
      </c>
      <c r="M1069" t="s">
        <v>3148</v>
      </c>
      <c r="N1069" s="1" t="s">
        <v>63</v>
      </c>
      <c r="O1069" t="s">
        <v>64</v>
      </c>
      <c r="P1069" s="1" t="s">
        <v>113</v>
      </c>
      <c r="Q1069" t="s">
        <v>114</v>
      </c>
      <c r="R1069" t="s">
        <v>3025</v>
      </c>
      <c r="S1069" t="s">
        <v>2116</v>
      </c>
      <c r="T1069">
        <v>12</v>
      </c>
      <c r="U1069">
        <v>1</v>
      </c>
      <c r="V1069" t="s">
        <v>2117</v>
      </c>
      <c r="W1069">
        <v>1</v>
      </c>
      <c r="X1069" t="s">
        <v>75</v>
      </c>
      <c r="Y1069">
        <v>1</v>
      </c>
      <c r="Z1069" t="s">
        <v>69</v>
      </c>
      <c r="AA1069">
        <v>1</v>
      </c>
      <c r="AB1069" s="3">
        <v>14</v>
      </c>
      <c r="AC1069" s="3">
        <v>14</v>
      </c>
      <c r="AD1069" s="3">
        <v>100</v>
      </c>
      <c r="AE1069" s="3">
        <v>14</v>
      </c>
      <c r="AF1069" s="3">
        <v>14</v>
      </c>
      <c r="AG1069" s="3">
        <v>100</v>
      </c>
      <c r="AH1069" s="3">
        <v>14</v>
      </c>
      <c r="AI1069" s="3">
        <v>0</v>
      </c>
      <c r="AJ1069" s="3">
        <v>0</v>
      </c>
      <c r="AK1069" s="3">
        <v>13</v>
      </c>
      <c r="AL1069" s="3">
        <v>0</v>
      </c>
      <c r="AM1069" s="3">
        <v>0</v>
      </c>
      <c r="AN1069" s="3">
        <v>55</v>
      </c>
      <c r="AO1069" s="3">
        <v>28</v>
      </c>
      <c r="AP1069" s="3">
        <v>50.91</v>
      </c>
      <c r="AQ1069" s="4">
        <v>770583000</v>
      </c>
      <c r="AR1069" s="4">
        <v>770583000</v>
      </c>
      <c r="AS1069" s="3">
        <v>100</v>
      </c>
      <c r="AT1069" s="4">
        <v>908748794</v>
      </c>
      <c r="AU1069" s="4">
        <v>908748794</v>
      </c>
      <c r="AV1069" s="3">
        <v>100</v>
      </c>
      <c r="AW1069" s="4">
        <v>903000000</v>
      </c>
      <c r="AX1069" s="4">
        <v>0</v>
      </c>
      <c r="AY1069" s="3">
        <v>0</v>
      </c>
      <c r="AZ1069" s="4">
        <v>1071000000</v>
      </c>
      <c r="BA1069" s="4">
        <v>0</v>
      </c>
      <c r="BB1069" s="3">
        <v>0</v>
      </c>
      <c r="BC1069" s="4">
        <v>3653331794</v>
      </c>
      <c r="BD1069" s="4">
        <v>1679331794</v>
      </c>
      <c r="BE1069" s="3">
        <v>45.97</v>
      </c>
      <c r="BF1069" t="s">
        <v>2118</v>
      </c>
      <c r="BG1069" s="4">
        <f t="shared" si="130"/>
        <v>770.58299999999997</v>
      </c>
      <c r="BH1069" s="4">
        <f t="shared" si="131"/>
        <v>770.58299999999997</v>
      </c>
      <c r="BI1069" s="4">
        <f t="shared" si="132"/>
        <v>908.74879399999998</v>
      </c>
      <c r="BJ1069" s="4">
        <f t="shared" si="133"/>
        <v>908.74879399999998</v>
      </c>
      <c r="BK1069" s="4">
        <f t="shared" si="134"/>
        <v>903</v>
      </c>
      <c r="BL1069" s="4">
        <f t="shared" si="135"/>
        <v>0</v>
      </c>
      <c r="BM1069" s="4">
        <f t="shared" si="136"/>
        <v>1071</v>
      </c>
      <c r="BN1069" s="4">
        <f t="shared" si="137"/>
        <v>0</v>
      </c>
    </row>
    <row r="1070" spans="1:66" x14ac:dyDescent="0.25">
      <c r="A1070">
        <v>16</v>
      </c>
      <c r="B1070" t="s">
        <v>2090</v>
      </c>
      <c r="C1070" t="s">
        <v>2091</v>
      </c>
      <c r="D1070">
        <v>2022</v>
      </c>
      <c r="E1070" t="s">
        <v>59</v>
      </c>
      <c r="F1070" t="s">
        <v>60</v>
      </c>
      <c r="G1070">
        <v>2</v>
      </c>
      <c r="H1070" t="s">
        <v>61</v>
      </c>
      <c r="I1070" s="1" t="s">
        <v>2529</v>
      </c>
      <c r="J1070" t="s">
        <v>2092</v>
      </c>
      <c r="K1070" t="s">
        <v>2092</v>
      </c>
      <c r="L1070" t="s">
        <v>1992</v>
      </c>
      <c r="M1070" t="s">
        <v>3148</v>
      </c>
      <c r="N1070" s="1" t="s">
        <v>63</v>
      </c>
      <c r="O1070" t="s">
        <v>64</v>
      </c>
      <c r="P1070" s="1" t="s">
        <v>113</v>
      </c>
      <c r="Q1070" t="s">
        <v>114</v>
      </c>
      <c r="R1070" t="s">
        <v>3025</v>
      </c>
      <c r="S1070" t="s">
        <v>2116</v>
      </c>
      <c r="T1070">
        <v>12</v>
      </c>
      <c r="U1070">
        <v>2</v>
      </c>
      <c r="V1070" t="s">
        <v>2119</v>
      </c>
      <c r="W1070">
        <v>1</v>
      </c>
      <c r="X1070" t="s">
        <v>75</v>
      </c>
      <c r="Y1070">
        <v>1</v>
      </c>
      <c r="Z1070" t="s">
        <v>69</v>
      </c>
      <c r="AA1070">
        <v>1</v>
      </c>
      <c r="AB1070" s="3">
        <v>14</v>
      </c>
      <c r="AC1070" s="3">
        <v>14</v>
      </c>
      <c r="AD1070" s="3">
        <v>100</v>
      </c>
      <c r="AE1070" s="3">
        <v>14</v>
      </c>
      <c r="AF1070" s="3">
        <v>14</v>
      </c>
      <c r="AG1070" s="3">
        <v>100</v>
      </c>
      <c r="AH1070" s="3">
        <v>14</v>
      </c>
      <c r="AI1070" s="3">
        <v>0</v>
      </c>
      <c r="AJ1070" s="3">
        <v>0</v>
      </c>
      <c r="AK1070" s="3">
        <v>13</v>
      </c>
      <c r="AL1070" s="3">
        <v>0</v>
      </c>
      <c r="AM1070" s="3">
        <v>0</v>
      </c>
      <c r="AN1070" s="3">
        <v>55</v>
      </c>
      <c r="AO1070" s="3">
        <v>28</v>
      </c>
      <c r="AP1070" s="3">
        <v>50.91</v>
      </c>
      <c r="AQ1070" s="4">
        <v>90000000</v>
      </c>
      <c r="AR1070" s="4">
        <v>90000000</v>
      </c>
      <c r="AS1070" s="3">
        <v>100</v>
      </c>
      <c r="AT1070" s="4">
        <v>204186206</v>
      </c>
      <c r="AU1070" s="4">
        <v>204186206</v>
      </c>
      <c r="AV1070" s="3">
        <v>100</v>
      </c>
      <c r="AW1070" s="4">
        <v>150000000</v>
      </c>
      <c r="AX1070" s="4">
        <v>0</v>
      </c>
      <c r="AY1070" s="3">
        <v>0</v>
      </c>
      <c r="AZ1070" s="4">
        <v>90000000</v>
      </c>
      <c r="BA1070" s="4">
        <v>0</v>
      </c>
      <c r="BB1070" s="3">
        <v>0</v>
      </c>
      <c r="BC1070" s="4">
        <v>534186206</v>
      </c>
      <c r="BD1070" s="4">
        <v>294186206</v>
      </c>
      <c r="BE1070" s="3">
        <v>55.07</v>
      </c>
      <c r="BF1070" t="s">
        <v>2120</v>
      </c>
      <c r="BG1070" s="4">
        <f t="shared" si="130"/>
        <v>90</v>
      </c>
      <c r="BH1070" s="4">
        <f t="shared" si="131"/>
        <v>90</v>
      </c>
      <c r="BI1070" s="4">
        <f t="shared" si="132"/>
        <v>204.186206</v>
      </c>
      <c r="BJ1070" s="4">
        <f t="shared" si="133"/>
        <v>204.186206</v>
      </c>
      <c r="BK1070" s="4">
        <f t="shared" si="134"/>
        <v>150</v>
      </c>
      <c r="BL1070" s="4">
        <f t="shared" si="135"/>
        <v>0</v>
      </c>
      <c r="BM1070" s="4">
        <f t="shared" si="136"/>
        <v>90</v>
      </c>
      <c r="BN1070" s="4">
        <f t="shared" si="137"/>
        <v>0</v>
      </c>
    </row>
    <row r="1071" spans="1:66" x14ac:dyDescent="0.25">
      <c r="A1071">
        <v>16</v>
      </c>
      <c r="B1071" t="s">
        <v>2090</v>
      </c>
      <c r="C1071" t="s">
        <v>2091</v>
      </c>
      <c r="D1071">
        <v>2022</v>
      </c>
      <c r="E1071" t="s">
        <v>59</v>
      </c>
      <c r="F1071" t="s">
        <v>60</v>
      </c>
      <c r="G1071">
        <v>2</v>
      </c>
      <c r="H1071" t="s">
        <v>61</v>
      </c>
      <c r="I1071" s="1" t="s">
        <v>2529</v>
      </c>
      <c r="J1071" t="s">
        <v>2092</v>
      </c>
      <c r="K1071" t="s">
        <v>2092</v>
      </c>
      <c r="L1071" t="s">
        <v>1992</v>
      </c>
      <c r="M1071" t="s">
        <v>3148</v>
      </c>
      <c r="N1071" s="1" t="s">
        <v>63</v>
      </c>
      <c r="O1071" t="s">
        <v>64</v>
      </c>
      <c r="P1071" s="1" t="s">
        <v>113</v>
      </c>
      <c r="Q1071" t="s">
        <v>114</v>
      </c>
      <c r="R1071" t="s">
        <v>3026</v>
      </c>
      <c r="S1071" t="s">
        <v>2121</v>
      </c>
      <c r="T1071">
        <v>7</v>
      </c>
      <c r="U1071">
        <v>1</v>
      </c>
      <c r="V1071" t="s">
        <v>2122</v>
      </c>
      <c r="W1071">
        <v>1</v>
      </c>
      <c r="X1071" t="s">
        <v>75</v>
      </c>
      <c r="Y1071">
        <v>1</v>
      </c>
      <c r="Z1071" t="s">
        <v>69</v>
      </c>
      <c r="AA1071">
        <v>1</v>
      </c>
      <c r="AB1071" s="3">
        <v>0</v>
      </c>
      <c r="AC1071" s="3">
        <v>0</v>
      </c>
      <c r="AD1071" s="3">
        <v>0</v>
      </c>
      <c r="AE1071" s="3">
        <v>1</v>
      </c>
      <c r="AF1071" s="3">
        <v>0.7</v>
      </c>
      <c r="AG1071" s="3">
        <v>70</v>
      </c>
      <c r="AH1071" s="3">
        <v>0</v>
      </c>
      <c r="AI1071" s="3">
        <v>0</v>
      </c>
      <c r="AJ1071" s="3">
        <v>0</v>
      </c>
      <c r="AK1071" s="3">
        <v>0</v>
      </c>
      <c r="AL1071" s="3">
        <v>0</v>
      </c>
      <c r="AM1071" s="3">
        <v>0</v>
      </c>
      <c r="AN1071" s="3">
        <v>1</v>
      </c>
      <c r="AO1071" s="3">
        <v>0.7</v>
      </c>
      <c r="AP1071" s="3">
        <v>70</v>
      </c>
      <c r="AQ1071" s="4">
        <v>0</v>
      </c>
      <c r="AR1071" s="4">
        <v>0</v>
      </c>
      <c r="AS1071" s="3">
        <v>0</v>
      </c>
      <c r="AT1071" s="4">
        <v>442457000</v>
      </c>
      <c r="AU1071" s="4">
        <v>260038807</v>
      </c>
      <c r="AV1071" s="3">
        <v>58.77</v>
      </c>
      <c r="AW1071" s="4">
        <v>0</v>
      </c>
      <c r="AX1071" s="4">
        <v>0</v>
      </c>
      <c r="AY1071" s="3">
        <v>0</v>
      </c>
      <c r="AZ1071" s="4">
        <v>0</v>
      </c>
      <c r="BA1071" s="4">
        <v>0</v>
      </c>
      <c r="BB1071" s="3">
        <v>0</v>
      </c>
      <c r="BC1071" s="4">
        <v>442457000</v>
      </c>
      <c r="BD1071" s="4">
        <v>260038807</v>
      </c>
      <c r="BE1071" s="3">
        <v>58.77</v>
      </c>
      <c r="BF1071" t="s">
        <v>2123</v>
      </c>
      <c r="BG1071" s="4">
        <f t="shared" si="130"/>
        <v>0</v>
      </c>
      <c r="BH1071" s="4">
        <f t="shared" si="131"/>
        <v>0</v>
      </c>
      <c r="BI1071" s="4">
        <f t="shared" si="132"/>
        <v>442.45699999999999</v>
      </c>
      <c r="BJ1071" s="4">
        <f t="shared" si="133"/>
        <v>260.03880700000002</v>
      </c>
      <c r="BK1071" s="4">
        <f t="shared" si="134"/>
        <v>0</v>
      </c>
      <c r="BL1071" s="4">
        <f t="shared" si="135"/>
        <v>0</v>
      </c>
      <c r="BM1071" s="4">
        <f t="shared" si="136"/>
        <v>0</v>
      </c>
      <c r="BN1071" s="4">
        <f t="shared" si="137"/>
        <v>0</v>
      </c>
    </row>
    <row r="1072" spans="1:66" x14ac:dyDescent="0.25">
      <c r="A1072">
        <v>16</v>
      </c>
      <c r="B1072" t="s">
        <v>2090</v>
      </c>
      <c r="C1072" t="s">
        <v>2091</v>
      </c>
      <c r="D1072">
        <v>2022</v>
      </c>
      <c r="E1072" t="s">
        <v>59</v>
      </c>
      <c r="F1072" t="s">
        <v>60</v>
      </c>
      <c r="G1072">
        <v>2</v>
      </c>
      <c r="H1072" t="s">
        <v>61</v>
      </c>
      <c r="I1072" s="1" t="s">
        <v>2529</v>
      </c>
      <c r="J1072" t="s">
        <v>2092</v>
      </c>
      <c r="K1072" t="s">
        <v>2092</v>
      </c>
      <c r="L1072" t="s">
        <v>1992</v>
      </c>
      <c r="M1072" t="s">
        <v>3148</v>
      </c>
      <c r="N1072" s="1" t="s">
        <v>63</v>
      </c>
      <c r="O1072" t="s">
        <v>64</v>
      </c>
      <c r="P1072" s="1" t="s">
        <v>120</v>
      </c>
      <c r="Q1072" t="s">
        <v>121</v>
      </c>
      <c r="R1072" t="s">
        <v>3027</v>
      </c>
      <c r="S1072" t="s">
        <v>2124</v>
      </c>
      <c r="T1072">
        <v>9</v>
      </c>
      <c r="U1072">
        <v>1</v>
      </c>
      <c r="V1072" t="s">
        <v>2125</v>
      </c>
      <c r="W1072">
        <v>1</v>
      </c>
      <c r="X1072" t="s">
        <v>75</v>
      </c>
      <c r="Y1072">
        <v>1</v>
      </c>
      <c r="Z1072" t="s">
        <v>69</v>
      </c>
      <c r="AA1072">
        <v>1</v>
      </c>
      <c r="AB1072" s="3">
        <v>0</v>
      </c>
      <c r="AC1072" s="3">
        <v>0</v>
      </c>
      <c r="AD1072" s="3">
        <v>0</v>
      </c>
      <c r="AE1072" s="3">
        <v>1000</v>
      </c>
      <c r="AF1072" s="3">
        <v>1000</v>
      </c>
      <c r="AG1072" s="3">
        <v>100</v>
      </c>
      <c r="AH1072" s="3">
        <v>0</v>
      </c>
      <c r="AI1072" s="3">
        <v>0</v>
      </c>
      <c r="AJ1072" s="3">
        <v>0</v>
      </c>
      <c r="AK1072" s="3">
        <v>1000</v>
      </c>
      <c r="AL1072" s="3">
        <v>0</v>
      </c>
      <c r="AM1072" s="3">
        <v>0</v>
      </c>
      <c r="AN1072" s="3">
        <v>2000</v>
      </c>
      <c r="AO1072" s="3">
        <v>1000</v>
      </c>
      <c r="AP1072" s="3">
        <v>50</v>
      </c>
      <c r="AQ1072" s="4">
        <v>0</v>
      </c>
      <c r="AR1072" s="4">
        <v>0</v>
      </c>
      <c r="AS1072" s="3">
        <v>0</v>
      </c>
      <c r="AT1072" s="4">
        <v>270714000</v>
      </c>
      <c r="AU1072" s="4">
        <v>270563888</v>
      </c>
      <c r="AV1072" s="3">
        <v>99.94</v>
      </c>
      <c r="AW1072" s="4">
        <v>0</v>
      </c>
      <c r="AX1072" s="4">
        <v>0</v>
      </c>
      <c r="AY1072" s="3">
        <v>0</v>
      </c>
      <c r="AZ1072" s="4">
        <v>279000000</v>
      </c>
      <c r="BA1072" s="4">
        <v>0</v>
      </c>
      <c r="BB1072" s="3">
        <v>0</v>
      </c>
      <c r="BC1072" s="4">
        <v>549714000</v>
      </c>
      <c r="BD1072" s="4">
        <v>270563888</v>
      </c>
      <c r="BE1072" s="3">
        <v>49.22</v>
      </c>
      <c r="BF1072" t="s">
        <v>2126</v>
      </c>
      <c r="BG1072" s="4">
        <f t="shared" si="130"/>
        <v>0</v>
      </c>
      <c r="BH1072" s="4">
        <f t="shared" si="131"/>
        <v>0</v>
      </c>
      <c r="BI1072" s="4">
        <f t="shared" si="132"/>
        <v>270.714</v>
      </c>
      <c r="BJ1072" s="4">
        <f t="shared" si="133"/>
        <v>270.56388800000002</v>
      </c>
      <c r="BK1072" s="4">
        <f t="shared" si="134"/>
        <v>0</v>
      </c>
      <c r="BL1072" s="4">
        <f t="shared" si="135"/>
        <v>0</v>
      </c>
      <c r="BM1072" s="4">
        <f t="shared" si="136"/>
        <v>279</v>
      </c>
      <c r="BN1072" s="4">
        <f t="shared" si="137"/>
        <v>0</v>
      </c>
    </row>
    <row r="1073" spans="1:66" x14ac:dyDescent="0.25">
      <c r="A1073">
        <v>16</v>
      </c>
      <c r="B1073" t="s">
        <v>2090</v>
      </c>
      <c r="C1073" t="s">
        <v>2091</v>
      </c>
      <c r="D1073">
        <v>2022</v>
      </c>
      <c r="E1073" t="s">
        <v>59</v>
      </c>
      <c r="F1073" t="s">
        <v>60</v>
      </c>
      <c r="G1073">
        <v>2</v>
      </c>
      <c r="H1073" t="s">
        <v>61</v>
      </c>
      <c r="I1073" s="1" t="s">
        <v>2529</v>
      </c>
      <c r="J1073" t="s">
        <v>2092</v>
      </c>
      <c r="K1073" t="s">
        <v>2092</v>
      </c>
      <c r="L1073" t="s">
        <v>1992</v>
      </c>
      <c r="M1073" t="s">
        <v>3148</v>
      </c>
      <c r="N1073" s="1" t="s">
        <v>63</v>
      </c>
      <c r="O1073" t="s">
        <v>64</v>
      </c>
      <c r="P1073" s="1" t="s">
        <v>129</v>
      </c>
      <c r="Q1073" t="s">
        <v>130</v>
      </c>
      <c r="R1073" t="s">
        <v>3028</v>
      </c>
      <c r="S1073" t="s">
        <v>2127</v>
      </c>
      <c r="T1073">
        <v>11</v>
      </c>
      <c r="U1073">
        <v>1</v>
      </c>
      <c r="V1073" t="s">
        <v>2128</v>
      </c>
      <c r="W1073">
        <v>1</v>
      </c>
      <c r="X1073" t="s">
        <v>75</v>
      </c>
      <c r="Y1073">
        <v>1</v>
      </c>
      <c r="Z1073" t="s">
        <v>69</v>
      </c>
      <c r="AA1073">
        <v>1</v>
      </c>
      <c r="AB1073" s="3">
        <v>1</v>
      </c>
      <c r="AC1073" s="3">
        <v>1</v>
      </c>
      <c r="AD1073" s="3">
        <v>100</v>
      </c>
      <c r="AE1073" s="3">
        <v>1</v>
      </c>
      <c r="AF1073" s="3">
        <v>0.3</v>
      </c>
      <c r="AG1073" s="3">
        <v>30</v>
      </c>
      <c r="AH1073" s="3">
        <v>1</v>
      </c>
      <c r="AI1073" s="3">
        <v>0</v>
      </c>
      <c r="AJ1073" s="3">
        <v>0</v>
      </c>
      <c r="AK1073" s="3">
        <v>0</v>
      </c>
      <c r="AL1073" s="3">
        <v>0</v>
      </c>
      <c r="AM1073" s="3">
        <v>0</v>
      </c>
      <c r="AN1073" s="3">
        <v>3</v>
      </c>
      <c r="AO1073" s="3">
        <v>1.3</v>
      </c>
      <c r="AP1073" s="3">
        <v>43.33</v>
      </c>
      <c r="AQ1073" s="4">
        <v>433444503</v>
      </c>
      <c r="AR1073" s="4">
        <v>433444503</v>
      </c>
      <c r="AS1073" s="3">
        <v>100</v>
      </c>
      <c r="AT1073" s="4">
        <v>686939000</v>
      </c>
      <c r="AU1073" s="4">
        <v>24844866</v>
      </c>
      <c r="AV1073" s="3">
        <v>3.62</v>
      </c>
      <c r="AW1073" s="4">
        <v>330000000</v>
      </c>
      <c r="AX1073" s="4">
        <v>0</v>
      </c>
      <c r="AY1073" s="3">
        <v>0</v>
      </c>
      <c r="AZ1073" s="4">
        <v>0</v>
      </c>
      <c r="BA1073" s="4">
        <v>0</v>
      </c>
      <c r="BB1073" s="3">
        <v>0</v>
      </c>
      <c r="BC1073" s="4">
        <v>1450383503</v>
      </c>
      <c r="BD1073" s="4">
        <v>458289369</v>
      </c>
      <c r="BE1073" s="3">
        <v>31.6</v>
      </c>
      <c r="BF1073" t="s">
        <v>2129</v>
      </c>
      <c r="BG1073" s="4">
        <f t="shared" si="130"/>
        <v>433.444503</v>
      </c>
      <c r="BH1073" s="4">
        <f t="shared" si="131"/>
        <v>433.444503</v>
      </c>
      <c r="BI1073" s="4">
        <f t="shared" si="132"/>
        <v>686.93899999999996</v>
      </c>
      <c r="BJ1073" s="4">
        <f t="shared" si="133"/>
        <v>24.844866</v>
      </c>
      <c r="BK1073" s="4">
        <f t="shared" si="134"/>
        <v>330</v>
      </c>
      <c r="BL1073" s="4">
        <f t="shared" si="135"/>
        <v>0</v>
      </c>
      <c r="BM1073" s="4">
        <f t="shared" si="136"/>
        <v>0</v>
      </c>
      <c r="BN1073" s="4">
        <f t="shared" si="137"/>
        <v>0</v>
      </c>
    </row>
    <row r="1074" spans="1:66" x14ac:dyDescent="0.25">
      <c r="A1074">
        <v>16</v>
      </c>
      <c r="B1074" t="s">
        <v>2090</v>
      </c>
      <c r="C1074" t="s">
        <v>2091</v>
      </c>
      <c r="D1074">
        <v>2022</v>
      </c>
      <c r="E1074" t="s">
        <v>59</v>
      </c>
      <c r="F1074" t="s">
        <v>60</v>
      </c>
      <c r="G1074">
        <v>2</v>
      </c>
      <c r="H1074" t="s">
        <v>61</v>
      </c>
      <c r="I1074" s="1" t="s">
        <v>2529</v>
      </c>
      <c r="J1074" t="s">
        <v>2092</v>
      </c>
      <c r="K1074" t="s">
        <v>2092</v>
      </c>
      <c r="L1074" t="s">
        <v>1992</v>
      </c>
      <c r="M1074" t="s">
        <v>3148</v>
      </c>
      <c r="N1074" s="1" t="s">
        <v>63</v>
      </c>
      <c r="O1074" t="s">
        <v>64</v>
      </c>
      <c r="P1074" s="1" t="s">
        <v>129</v>
      </c>
      <c r="Q1074" t="s">
        <v>130</v>
      </c>
      <c r="R1074" t="s">
        <v>3028</v>
      </c>
      <c r="S1074" t="s">
        <v>2127</v>
      </c>
      <c r="T1074">
        <v>11</v>
      </c>
      <c r="U1074">
        <v>2</v>
      </c>
      <c r="V1074" t="s">
        <v>2130</v>
      </c>
      <c r="W1074">
        <v>1</v>
      </c>
      <c r="X1074" t="s">
        <v>75</v>
      </c>
      <c r="Y1074">
        <v>1</v>
      </c>
      <c r="Z1074" t="s">
        <v>69</v>
      </c>
      <c r="AA1074">
        <v>1</v>
      </c>
      <c r="AB1074" s="3">
        <v>0</v>
      </c>
      <c r="AC1074" s="3">
        <v>0</v>
      </c>
      <c r="AD1074" s="3">
        <v>0</v>
      </c>
      <c r="AE1074" s="3">
        <v>0</v>
      </c>
      <c r="AF1074" s="3">
        <v>0</v>
      </c>
      <c r="AG1074" s="3">
        <v>0</v>
      </c>
      <c r="AH1074" s="3">
        <v>0</v>
      </c>
      <c r="AI1074" s="3">
        <v>0</v>
      </c>
      <c r="AJ1074" s="3">
        <v>0</v>
      </c>
      <c r="AK1074" s="3">
        <v>30</v>
      </c>
      <c r="AL1074" s="3">
        <v>0</v>
      </c>
      <c r="AM1074" s="3">
        <v>0</v>
      </c>
      <c r="AN1074" s="3">
        <v>30</v>
      </c>
      <c r="AO1074" s="3">
        <v>0</v>
      </c>
      <c r="AP1074" s="3">
        <v>0</v>
      </c>
      <c r="AQ1074" s="4">
        <v>0</v>
      </c>
      <c r="AR1074" s="4">
        <v>0</v>
      </c>
      <c r="AS1074" s="3">
        <v>0</v>
      </c>
      <c r="AT1074" s="4">
        <v>0</v>
      </c>
      <c r="AU1074" s="4">
        <v>0</v>
      </c>
      <c r="AV1074" s="3">
        <v>0</v>
      </c>
      <c r="AW1074" s="4">
        <v>0</v>
      </c>
      <c r="AX1074" s="4">
        <v>0</v>
      </c>
      <c r="AY1074" s="3">
        <v>0</v>
      </c>
      <c r="AZ1074" s="4">
        <v>729000000</v>
      </c>
      <c r="BA1074" s="4">
        <v>0</v>
      </c>
      <c r="BB1074" s="3">
        <v>0</v>
      </c>
      <c r="BC1074" s="4">
        <v>729000000</v>
      </c>
      <c r="BD1074" s="4">
        <v>0</v>
      </c>
      <c r="BE1074" s="3">
        <v>0</v>
      </c>
      <c r="BG1074" s="4">
        <f t="shared" si="130"/>
        <v>0</v>
      </c>
      <c r="BH1074" s="4">
        <f t="shared" si="131"/>
        <v>0</v>
      </c>
      <c r="BI1074" s="4">
        <f t="shared" si="132"/>
        <v>0</v>
      </c>
      <c r="BJ1074" s="4">
        <f t="shared" si="133"/>
        <v>0</v>
      </c>
      <c r="BK1074" s="4">
        <f t="shared" si="134"/>
        <v>0</v>
      </c>
      <c r="BL1074" s="4">
        <f t="shared" si="135"/>
        <v>0</v>
      </c>
      <c r="BM1074" s="4">
        <f t="shared" si="136"/>
        <v>729</v>
      </c>
      <c r="BN1074" s="4">
        <f t="shared" si="137"/>
        <v>0</v>
      </c>
    </row>
    <row r="1075" spans="1:66" x14ac:dyDescent="0.25">
      <c r="A1075">
        <v>16</v>
      </c>
      <c r="B1075" t="s">
        <v>2090</v>
      </c>
      <c r="C1075" t="s">
        <v>2091</v>
      </c>
      <c r="D1075">
        <v>2022</v>
      </c>
      <c r="E1075" t="s">
        <v>59</v>
      </c>
      <c r="F1075" t="s">
        <v>60</v>
      </c>
      <c r="G1075">
        <v>2</v>
      </c>
      <c r="H1075" t="s">
        <v>61</v>
      </c>
      <c r="I1075" s="1" t="s">
        <v>2529</v>
      </c>
      <c r="J1075" t="s">
        <v>2092</v>
      </c>
      <c r="K1075" t="s">
        <v>2092</v>
      </c>
      <c r="L1075" t="s">
        <v>1992</v>
      </c>
      <c r="M1075" t="s">
        <v>3148</v>
      </c>
      <c r="N1075" s="1" t="s">
        <v>63</v>
      </c>
      <c r="O1075" t="s">
        <v>64</v>
      </c>
      <c r="P1075" s="1" t="s">
        <v>129</v>
      </c>
      <c r="Q1075" t="s">
        <v>130</v>
      </c>
      <c r="R1075" t="s">
        <v>3028</v>
      </c>
      <c r="S1075" t="s">
        <v>2127</v>
      </c>
      <c r="T1075">
        <v>11</v>
      </c>
      <c r="U1075">
        <v>3</v>
      </c>
      <c r="V1075" t="s">
        <v>2131</v>
      </c>
      <c r="W1075">
        <v>1</v>
      </c>
      <c r="X1075" t="s">
        <v>75</v>
      </c>
      <c r="Y1075">
        <v>1</v>
      </c>
      <c r="Z1075" t="s">
        <v>69</v>
      </c>
      <c r="AA1075">
        <v>1</v>
      </c>
      <c r="AB1075" s="3">
        <v>0</v>
      </c>
      <c r="AC1075" s="3">
        <v>0</v>
      </c>
      <c r="AD1075" s="3">
        <v>0</v>
      </c>
      <c r="AE1075" s="3">
        <v>134</v>
      </c>
      <c r="AF1075" s="3">
        <v>134</v>
      </c>
      <c r="AG1075" s="3">
        <v>100</v>
      </c>
      <c r="AH1075" s="3">
        <v>133</v>
      </c>
      <c r="AI1075" s="3">
        <v>0</v>
      </c>
      <c r="AJ1075" s="3">
        <v>0</v>
      </c>
      <c r="AK1075" s="3">
        <v>133</v>
      </c>
      <c r="AL1075" s="3">
        <v>0</v>
      </c>
      <c r="AM1075" s="3">
        <v>0</v>
      </c>
      <c r="AN1075" s="3">
        <v>400</v>
      </c>
      <c r="AO1075" s="3">
        <v>134</v>
      </c>
      <c r="AP1075" s="3">
        <v>33.5</v>
      </c>
      <c r="AQ1075" s="4">
        <v>0</v>
      </c>
      <c r="AR1075" s="4">
        <v>0</v>
      </c>
      <c r="AS1075" s="3">
        <v>0</v>
      </c>
      <c r="AT1075" s="4">
        <v>291090000</v>
      </c>
      <c r="AU1075" s="4">
        <v>291090000</v>
      </c>
      <c r="AV1075" s="3">
        <v>100</v>
      </c>
      <c r="AW1075" s="4">
        <v>300000000</v>
      </c>
      <c r="AX1075" s="4">
        <v>0</v>
      </c>
      <c r="AY1075" s="3">
        <v>0</v>
      </c>
      <c r="AZ1075" s="4">
        <v>299000000</v>
      </c>
      <c r="BA1075" s="4">
        <v>0</v>
      </c>
      <c r="BB1075" s="3">
        <v>0</v>
      </c>
      <c r="BC1075" s="4">
        <v>890090000</v>
      </c>
      <c r="BD1075" s="4">
        <v>291090000</v>
      </c>
      <c r="BE1075" s="3">
        <v>32.700000000000003</v>
      </c>
      <c r="BF1075" t="s">
        <v>2132</v>
      </c>
      <c r="BG1075" s="4">
        <f t="shared" si="130"/>
        <v>0</v>
      </c>
      <c r="BH1075" s="4">
        <f t="shared" si="131"/>
        <v>0</v>
      </c>
      <c r="BI1075" s="4">
        <f t="shared" si="132"/>
        <v>291.08999999999997</v>
      </c>
      <c r="BJ1075" s="4">
        <f t="shared" si="133"/>
        <v>291.08999999999997</v>
      </c>
      <c r="BK1075" s="4">
        <f t="shared" si="134"/>
        <v>300</v>
      </c>
      <c r="BL1075" s="4">
        <f t="shared" si="135"/>
        <v>0</v>
      </c>
      <c r="BM1075" s="4">
        <f t="shared" si="136"/>
        <v>299</v>
      </c>
      <c r="BN1075" s="4">
        <f t="shared" si="137"/>
        <v>0</v>
      </c>
    </row>
    <row r="1076" spans="1:66" x14ac:dyDescent="0.25">
      <c r="A1076">
        <v>16</v>
      </c>
      <c r="B1076" t="s">
        <v>2090</v>
      </c>
      <c r="C1076" t="s">
        <v>2091</v>
      </c>
      <c r="D1076">
        <v>2022</v>
      </c>
      <c r="E1076" t="s">
        <v>59</v>
      </c>
      <c r="F1076" t="s">
        <v>60</v>
      </c>
      <c r="G1076">
        <v>2</v>
      </c>
      <c r="H1076" t="s">
        <v>61</v>
      </c>
      <c r="I1076" s="1" t="s">
        <v>2529</v>
      </c>
      <c r="J1076" t="s">
        <v>2092</v>
      </c>
      <c r="K1076" t="s">
        <v>2092</v>
      </c>
      <c r="L1076" t="s">
        <v>1992</v>
      </c>
      <c r="M1076" t="s">
        <v>3148</v>
      </c>
      <c r="N1076" s="1" t="s">
        <v>63</v>
      </c>
      <c r="O1076" t="s">
        <v>64</v>
      </c>
      <c r="P1076" s="1" t="s">
        <v>129</v>
      </c>
      <c r="Q1076" t="s">
        <v>130</v>
      </c>
      <c r="R1076" t="s">
        <v>3028</v>
      </c>
      <c r="S1076" t="s">
        <v>2127</v>
      </c>
      <c r="T1076">
        <v>11</v>
      </c>
      <c r="U1076">
        <v>4</v>
      </c>
      <c r="V1076" t="s">
        <v>2133</v>
      </c>
      <c r="W1076">
        <v>1</v>
      </c>
      <c r="X1076" t="s">
        <v>75</v>
      </c>
      <c r="Y1076">
        <v>1</v>
      </c>
      <c r="Z1076" t="s">
        <v>69</v>
      </c>
      <c r="AA1076">
        <v>1</v>
      </c>
      <c r="AB1076" s="3">
        <v>0.8</v>
      </c>
      <c r="AC1076" s="3">
        <v>0.8</v>
      </c>
      <c r="AD1076" s="3">
        <v>100</v>
      </c>
      <c r="AE1076" s="3">
        <v>0.2</v>
      </c>
      <c r="AF1076" s="3">
        <v>0.2</v>
      </c>
      <c r="AG1076" s="3">
        <v>100</v>
      </c>
      <c r="AH1076" s="3">
        <v>0</v>
      </c>
      <c r="AI1076" s="3">
        <v>0</v>
      </c>
      <c r="AJ1076" s="3">
        <v>0</v>
      </c>
      <c r="AK1076" s="3">
        <v>0</v>
      </c>
      <c r="AL1076" s="3">
        <v>0</v>
      </c>
      <c r="AM1076" s="3">
        <v>0</v>
      </c>
      <c r="AN1076" s="3">
        <v>1</v>
      </c>
      <c r="AO1076" s="3">
        <v>1</v>
      </c>
      <c r="AP1076" s="3">
        <v>100</v>
      </c>
      <c r="AQ1076" s="4">
        <v>1525768864</v>
      </c>
      <c r="AR1076" s="4">
        <v>1479400069</v>
      </c>
      <c r="AS1076" s="3">
        <v>96.96</v>
      </c>
      <c r="AT1076" s="4">
        <v>433725000</v>
      </c>
      <c r="AU1076" s="4">
        <v>372955201</v>
      </c>
      <c r="AV1076" s="3">
        <v>85.99</v>
      </c>
      <c r="AW1076" s="4">
        <v>0</v>
      </c>
      <c r="AX1076" s="4">
        <v>0</v>
      </c>
      <c r="AY1076" s="3">
        <v>0</v>
      </c>
      <c r="AZ1076" s="4">
        <v>0</v>
      </c>
      <c r="BA1076" s="4">
        <v>0</v>
      </c>
      <c r="BB1076" s="3">
        <v>0</v>
      </c>
      <c r="BC1076" s="4">
        <v>1959493864</v>
      </c>
      <c r="BD1076" s="4">
        <v>1852355270</v>
      </c>
      <c r="BE1076" s="3">
        <v>94.53</v>
      </c>
      <c r="BF1076" t="s">
        <v>2134</v>
      </c>
      <c r="BG1076" s="4">
        <f t="shared" si="130"/>
        <v>1525.7688639999999</v>
      </c>
      <c r="BH1076" s="4">
        <f t="shared" si="131"/>
        <v>1479.400069</v>
      </c>
      <c r="BI1076" s="4">
        <f t="shared" si="132"/>
        <v>433.72500000000002</v>
      </c>
      <c r="BJ1076" s="4">
        <f t="shared" si="133"/>
        <v>372.95520099999999</v>
      </c>
      <c r="BK1076" s="4">
        <f t="shared" si="134"/>
        <v>0</v>
      </c>
      <c r="BL1076" s="4">
        <f t="shared" si="135"/>
        <v>0</v>
      </c>
      <c r="BM1076" s="4">
        <f t="shared" si="136"/>
        <v>0</v>
      </c>
      <c r="BN1076" s="4">
        <f t="shared" si="137"/>
        <v>0</v>
      </c>
    </row>
    <row r="1077" spans="1:66" x14ac:dyDescent="0.25">
      <c r="A1077">
        <v>16</v>
      </c>
      <c r="B1077" t="s">
        <v>2090</v>
      </c>
      <c r="C1077" t="s">
        <v>2091</v>
      </c>
      <c r="D1077">
        <v>2022</v>
      </c>
      <c r="E1077" t="s">
        <v>59</v>
      </c>
      <c r="F1077" t="s">
        <v>60</v>
      </c>
      <c r="G1077">
        <v>2</v>
      </c>
      <c r="H1077" t="s">
        <v>61</v>
      </c>
      <c r="I1077" s="1" t="s">
        <v>2529</v>
      </c>
      <c r="J1077" t="s">
        <v>2092</v>
      </c>
      <c r="K1077" t="s">
        <v>2092</v>
      </c>
      <c r="L1077" t="s">
        <v>1992</v>
      </c>
      <c r="M1077" t="s">
        <v>3148</v>
      </c>
      <c r="N1077" s="1" t="s">
        <v>63</v>
      </c>
      <c r="O1077" t="s">
        <v>64</v>
      </c>
      <c r="P1077" s="1" t="s">
        <v>140</v>
      </c>
      <c r="Q1077" t="s">
        <v>141</v>
      </c>
      <c r="R1077" t="s">
        <v>3029</v>
      </c>
      <c r="S1077" t="s">
        <v>2135</v>
      </c>
      <c r="T1077">
        <v>7</v>
      </c>
      <c r="U1077">
        <v>1</v>
      </c>
      <c r="V1077" t="s">
        <v>2136</v>
      </c>
      <c r="W1077">
        <v>1</v>
      </c>
      <c r="X1077" t="s">
        <v>75</v>
      </c>
      <c r="Y1077">
        <v>1</v>
      </c>
      <c r="Z1077" t="s">
        <v>69</v>
      </c>
      <c r="AA1077">
        <v>1</v>
      </c>
      <c r="AB1077" s="3">
        <v>2</v>
      </c>
      <c r="AC1077" s="3">
        <v>2</v>
      </c>
      <c r="AD1077" s="3">
        <v>100</v>
      </c>
      <c r="AE1077" s="3">
        <v>0</v>
      </c>
      <c r="AF1077" s="3">
        <v>0</v>
      </c>
      <c r="AG1077" s="3">
        <v>0</v>
      </c>
      <c r="AH1077" s="3">
        <v>1</v>
      </c>
      <c r="AI1077" s="3">
        <v>0</v>
      </c>
      <c r="AJ1077" s="3">
        <v>0</v>
      </c>
      <c r="AK1077" s="3">
        <v>1</v>
      </c>
      <c r="AL1077" s="3">
        <v>0</v>
      </c>
      <c r="AM1077" s="3">
        <v>0</v>
      </c>
      <c r="AN1077" s="3">
        <v>4</v>
      </c>
      <c r="AO1077" s="3">
        <v>2</v>
      </c>
      <c r="AP1077" s="3">
        <v>50</v>
      </c>
      <c r="AQ1077" s="4">
        <v>250383000</v>
      </c>
      <c r="AR1077" s="4">
        <v>242541105</v>
      </c>
      <c r="AS1077" s="3">
        <v>96.87</v>
      </c>
      <c r="AT1077" s="4">
        <v>0</v>
      </c>
      <c r="AU1077" s="4">
        <v>0</v>
      </c>
      <c r="AV1077" s="3">
        <v>0</v>
      </c>
      <c r="AW1077" s="4">
        <v>243000000</v>
      </c>
      <c r="AX1077" s="4">
        <v>0</v>
      </c>
      <c r="AY1077" s="3">
        <v>0</v>
      </c>
      <c r="AZ1077" s="4">
        <v>200000000</v>
      </c>
      <c r="BA1077" s="4">
        <v>0</v>
      </c>
      <c r="BB1077" s="3">
        <v>0</v>
      </c>
      <c r="BC1077" s="4">
        <v>693383000</v>
      </c>
      <c r="BD1077" s="4">
        <v>242541105</v>
      </c>
      <c r="BE1077" s="3">
        <v>34.979999999999997</v>
      </c>
      <c r="BG1077" s="4">
        <f t="shared" si="130"/>
        <v>250.38300000000001</v>
      </c>
      <c r="BH1077" s="4">
        <f t="shared" si="131"/>
        <v>242.54110499999999</v>
      </c>
      <c r="BI1077" s="4">
        <f t="shared" si="132"/>
        <v>0</v>
      </c>
      <c r="BJ1077" s="4">
        <f t="shared" si="133"/>
        <v>0</v>
      </c>
      <c r="BK1077" s="4">
        <f t="shared" si="134"/>
        <v>243</v>
      </c>
      <c r="BL1077" s="4">
        <f t="shared" si="135"/>
        <v>0</v>
      </c>
      <c r="BM1077" s="4">
        <f t="shared" si="136"/>
        <v>200</v>
      </c>
      <c r="BN1077" s="4">
        <f t="shared" si="137"/>
        <v>0</v>
      </c>
    </row>
    <row r="1078" spans="1:66" x14ac:dyDescent="0.25">
      <c r="A1078">
        <v>16</v>
      </c>
      <c r="B1078" t="s">
        <v>2090</v>
      </c>
      <c r="C1078" t="s">
        <v>2091</v>
      </c>
      <c r="D1078">
        <v>2022</v>
      </c>
      <c r="E1078" t="s">
        <v>59</v>
      </c>
      <c r="F1078" t="s">
        <v>60</v>
      </c>
      <c r="G1078">
        <v>2</v>
      </c>
      <c r="H1078" t="s">
        <v>61</v>
      </c>
      <c r="I1078" s="1" t="s">
        <v>2529</v>
      </c>
      <c r="J1078" t="s">
        <v>2092</v>
      </c>
      <c r="K1078" t="s">
        <v>2092</v>
      </c>
      <c r="L1078" t="s">
        <v>1992</v>
      </c>
      <c r="M1078" t="s">
        <v>3148</v>
      </c>
      <c r="N1078" s="1" t="s">
        <v>63</v>
      </c>
      <c r="O1078" t="s">
        <v>64</v>
      </c>
      <c r="P1078" s="1" t="s">
        <v>140</v>
      </c>
      <c r="Q1078" t="s">
        <v>141</v>
      </c>
      <c r="R1078" t="s">
        <v>3030</v>
      </c>
      <c r="S1078" t="s">
        <v>2137</v>
      </c>
      <c r="T1078">
        <v>5</v>
      </c>
      <c r="U1078">
        <v>1</v>
      </c>
      <c r="V1078" t="s">
        <v>2138</v>
      </c>
      <c r="W1078">
        <v>1</v>
      </c>
      <c r="X1078" t="s">
        <v>75</v>
      </c>
      <c r="Y1078">
        <v>1</v>
      </c>
      <c r="Z1078" t="s">
        <v>69</v>
      </c>
      <c r="AA1078">
        <v>1</v>
      </c>
      <c r="AB1078" s="3">
        <v>0</v>
      </c>
      <c r="AC1078" s="3">
        <v>0</v>
      </c>
      <c r="AD1078" s="3">
        <v>0</v>
      </c>
      <c r="AE1078" s="3">
        <v>0</v>
      </c>
      <c r="AF1078" s="3">
        <v>0</v>
      </c>
      <c r="AG1078" s="3">
        <v>0</v>
      </c>
      <c r="AH1078" s="3">
        <v>20</v>
      </c>
      <c r="AI1078" s="3">
        <v>0</v>
      </c>
      <c r="AJ1078" s="3">
        <v>0</v>
      </c>
      <c r="AK1078" s="3">
        <v>10</v>
      </c>
      <c r="AL1078" s="3">
        <v>0</v>
      </c>
      <c r="AM1078" s="3">
        <v>0</v>
      </c>
      <c r="AN1078" s="3">
        <v>30</v>
      </c>
      <c r="AO1078" s="3">
        <v>0</v>
      </c>
      <c r="AP1078" s="3">
        <v>0</v>
      </c>
      <c r="AQ1078" s="4">
        <v>0</v>
      </c>
      <c r="AR1078" s="4">
        <v>0</v>
      </c>
      <c r="AS1078" s="3">
        <v>0</v>
      </c>
      <c r="AT1078" s="4">
        <v>0</v>
      </c>
      <c r="AU1078" s="4">
        <v>0</v>
      </c>
      <c r="AV1078" s="3">
        <v>0</v>
      </c>
      <c r="AW1078" s="4">
        <v>511000000</v>
      </c>
      <c r="AX1078" s="4">
        <v>0</v>
      </c>
      <c r="AY1078" s="3">
        <v>0</v>
      </c>
      <c r="AZ1078" s="4">
        <v>249000000</v>
      </c>
      <c r="BA1078" s="4">
        <v>0</v>
      </c>
      <c r="BB1078" s="3">
        <v>0</v>
      </c>
      <c r="BC1078" s="4">
        <v>760000000</v>
      </c>
      <c r="BD1078" s="4">
        <v>0</v>
      </c>
      <c r="BE1078" s="3">
        <v>0</v>
      </c>
      <c r="BG1078" s="4">
        <f t="shared" si="130"/>
        <v>0</v>
      </c>
      <c r="BH1078" s="4">
        <f t="shared" si="131"/>
        <v>0</v>
      </c>
      <c r="BI1078" s="4">
        <f t="shared" si="132"/>
        <v>0</v>
      </c>
      <c r="BJ1078" s="4">
        <f t="shared" si="133"/>
        <v>0</v>
      </c>
      <c r="BK1078" s="4">
        <f t="shared" si="134"/>
        <v>511</v>
      </c>
      <c r="BL1078" s="4">
        <f t="shared" si="135"/>
        <v>0</v>
      </c>
      <c r="BM1078" s="4">
        <f t="shared" si="136"/>
        <v>249</v>
      </c>
      <c r="BN1078" s="4">
        <f t="shared" si="137"/>
        <v>0</v>
      </c>
    </row>
    <row r="1079" spans="1:66" x14ac:dyDescent="0.25">
      <c r="A1079">
        <v>16</v>
      </c>
      <c r="B1079" t="s">
        <v>2090</v>
      </c>
      <c r="C1079" t="s">
        <v>2091</v>
      </c>
      <c r="D1079">
        <v>2022</v>
      </c>
      <c r="E1079" t="s">
        <v>59</v>
      </c>
      <c r="F1079" t="s">
        <v>60</v>
      </c>
      <c r="G1079">
        <v>2</v>
      </c>
      <c r="H1079" t="s">
        <v>61</v>
      </c>
      <c r="I1079" s="1" t="s">
        <v>2529</v>
      </c>
      <c r="J1079" t="s">
        <v>2092</v>
      </c>
      <c r="K1079" t="s">
        <v>2092</v>
      </c>
      <c r="L1079" t="s">
        <v>1992</v>
      </c>
      <c r="M1079" t="s">
        <v>3148</v>
      </c>
      <c r="N1079" s="1" t="s">
        <v>148</v>
      </c>
      <c r="O1079" t="s">
        <v>149</v>
      </c>
      <c r="P1079" s="1" t="s">
        <v>150</v>
      </c>
      <c r="Q1079" t="s">
        <v>151</v>
      </c>
      <c r="R1079" t="s">
        <v>3031</v>
      </c>
      <c r="S1079" t="s">
        <v>2139</v>
      </c>
      <c r="T1079">
        <v>9</v>
      </c>
      <c r="U1079">
        <v>1</v>
      </c>
      <c r="V1079" t="s">
        <v>2140</v>
      </c>
      <c r="W1079">
        <v>1</v>
      </c>
      <c r="X1079" t="s">
        <v>75</v>
      </c>
      <c r="Y1079">
        <v>1</v>
      </c>
      <c r="Z1079" t="s">
        <v>69</v>
      </c>
      <c r="AA1079">
        <v>1</v>
      </c>
      <c r="AB1079" s="3">
        <v>0</v>
      </c>
      <c r="AC1079" s="3">
        <v>0</v>
      </c>
      <c r="AD1079" s="3">
        <v>0</v>
      </c>
      <c r="AE1079" s="3">
        <v>0</v>
      </c>
      <c r="AF1079" s="3">
        <v>0</v>
      </c>
      <c r="AG1079" s="3">
        <v>0</v>
      </c>
      <c r="AH1079" s="3">
        <v>0</v>
      </c>
      <c r="AI1079" s="3">
        <v>0</v>
      </c>
      <c r="AJ1079" s="3">
        <v>0</v>
      </c>
      <c r="AK1079" s="3">
        <v>2</v>
      </c>
      <c r="AL1079" s="3">
        <v>0</v>
      </c>
      <c r="AM1079" s="3">
        <v>0</v>
      </c>
      <c r="AN1079" s="3">
        <v>2</v>
      </c>
      <c r="AO1079" s="3">
        <v>0</v>
      </c>
      <c r="AP1079" s="3">
        <v>0</v>
      </c>
      <c r="AQ1079" s="4">
        <v>0</v>
      </c>
      <c r="AR1079" s="4">
        <v>0</v>
      </c>
      <c r="AS1079" s="3">
        <v>0</v>
      </c>
      <c r="AT1079" s="4">
        <v>0</v>
      </c>
      <c r="AU1079" s="4">
        <v>0</v>
      </c>
      <c r="AV1079" s="3">
        <v>0</v>
      </c>
      <c r="AW1079" s="4">
        <v>0</v>
      </c>
      <c r="AX1079" s="4">
        <v>0</v>
      </c>
      <c r="AY1079" s="3">
        <v>0</v>
      </c>
      <c r="AZ1079" s="4">
        <v>596000000</v>
      </c>
      <c r="BA1079" s="4">
        <v>0</v>
      </c>
      <c r="BB1079" s="3">
        <v>0</v>
      </c>
      <c r="BC1079" s="4">
        <v>596000000</v>
      </c>
      <c r="BD1079" s="4">
        <v>0</v>
      </c>
      <c r="BE1079" s="3">
        <v>0</v>
      </c>
      <c r="BG1079" s="4">
        <f t="shared" si="130"/>
        <v>0</v>
      </c>
      <c r="BH1079" s="4">
        <f t="shared" si="131"/>
        <v>0</v>
      </c>
      <c r="BI1079" s="4">
        <f t="shared" si="132"/>
        <v>0</v>
      </c>
      <c r="BJ1079" s="4">
        <f t="shared" si="133"/>
        <v>0</v>
      </c>
      <c r="BK1079" s="4">
        <f t="shared" si="134"/>
        <v>0</v>
      </c>
      <c r="BL1079" s="4">
        <f t="shared" si="135"/>
        <v>0</v>
      </c>
      <c r="BM1079" s="4">
        <f t="shared" si="136"/>
        <v>596</v>
      </c>
      <c r="BN1079" s="4">
        <f t="shared" si="137"/>
        <v>0</v>
      </c>
    </row>
    <row r="1080" spans="1:66" x14ac:dyDescent="0.25">
      <c r="A1080">
        <v>16</v>
      </c>
      <c r="B1080" t="s">
        <v>2090</v>
      </c>
      <c r="C1080" t="s">
        <v>2091</v>
      </c>
      <c r="D1080">
        <v>2022</v>
      </c>
      <c r="E1080" t="s">
        <v>59</v>
      </c>
      <c r="F1080" t="s">
        <v>60</v>
      </c>
      <c r="G1080">
        <v>2</v>
      </c>
      <c r="H1080" t="s">
        <v>61</v>
      </c>
      <c r="I1080" s="1" t="s">
        <v>2529</v>
      </c>
      <c r="J1080" t="s">
        <v>2092</v>
      </c>
      <c r="K1080" t="s">
        <v>2092</v>
      </c>
      <c r="L1080" t="s">
        <v>1992</v>
      </c>
      <c r="M1080" t="s">
        <v>3148</v>
      </c>
      <c r="N1080" s="1" t="s">
        <v>148</v>
      </c>
      <c r="O1080" t="s">
        <v>149</v>
      </c>
      <c r="P1080" s="1" t="s">
        <v>150</v>
      </c>
      <c r="Q1080" t="s">
        <v>151</v>
      </c>
      <c r="R1080" t="s">
        <v>3031</v>
      </c>
      <c r="S1080" t="s">
        <v>2139</v>
      </c>
      <c r="T1080">
        <v>9</v>
      </c>
      <c r="U1080">
        <v>2</v>
      </c>
      <c r="V1080" t="s">
        <v>2141</v>
      </c>
      <c r="W1080">
        <v>1</v>
      </c>
      <c r="X1080" t="s">
        <v>75</v>
      </c>
      <c r="Y1080">
        <v>1</v>
      </c>
      <c r="Z1080" t="s">
        <v>69</v>
      </c>
      <c r="AA1080">
        <v>1</v>
      </c>
      <c r="AB1080" s="3">
        <v>0</v>
      </c>
      <c r="AC1080" s="3">
        <v>0</v>
      </c>
      <c r="AD1080" s="3">
        <v>0</v>
      </c>
      <c r="AE1080" s="3">
        <v>50</v>
      </c>
      <c r="AF1080" s="3">
        <v>0</v>
      </c>
      <c r="AG1080" s="3">
        <v>0</v>
      </c>
      <c r="AH1080" s="3">
        <v>0</v>
      </c>
      <c r="AI1080" s="3">
        <v>0</v>
      </c>
      <c r="AJ1080" s="3">
        <v>0</v>
      </c>
      <c r="AK1080" s="3">
        <v>0</v>
      </c>
      <c r="AL1080" s="3">
        <v>0</v>
      </c>
      <c r="AM1080" s="3">
        <v>0</v>
      </c>
      <c r="AN1080" s="3">
        <v>50</v>
      </c>
      <c r="AO1080" s="3">
        <v>0</v>
      </c>
      <c r="AP1080" s="3">
        <v>0</v>
      </c>
      <c r="AQ1080" s="4">
        <v>0</v>
      </c>
      <c r="AR1080" s="4">
        <v>0</v>
      </c>
      <c r="AS1080" s="3">
        <v>0</v>
      </c>
      <c r="AT1080" s="4">
        <v>130000000</v>
      </c>
      <c r="AU1080" s="4">
        <v>79674000</v>
      </c>
      <c r="AV1080" s="3">
        <v>61.28</v>
      </c>
      <c r="AW1080" s="4">
        <v>0</v>
      </c>
      <c r="AX1080" s="4">
        <v>0</v>
      </c>
      <c r="AY1080" s="3">
        <v>0</v>
      </c>
      <c r="AZ1080" s="4">
        <v>0</v>
      </c>
      <c r="BA1080" s="4">
        <v>0</v>
      </c>
      <c r="BB1080" s="3">
        <v>0</v>
      </c>
      <c r="BC1080" s="4">
        <v>130000000</v>
      </c>
      <c r="BD1080" s="4">
        <v>79674000</v>
      </c>
      <c r="BE1080" s="3">
        <v>61.29</v>
      </c>
      <c r="BF1080" t="s">
        <v>2142</v>
      </c>
      <c r="BG1080" s="4">
        <f t="shared" si="130"/>
        <v>0</v>
      </c>
      <c r="BH1080" s="4">
        <f t="shared" si="131"/>
        <v>0</v>
      </c>
      <c r="BI1080" s="4">
        <f t="shared" si="132"/>
        <v>130</v>
      </c>
      <c r="BJ1080" s="4">
        <f t="shared" si="133"/>
        <v>79.674000000000007</v>
      </c>
      <c r="BK1080" s="4">
        <f t="shared" si="134"/>
        <v>0</v>
      </c>
      <c r="BL1080" s="4">
        <f t="shared" si="135"/>
        <v>0</v>
      </c>
      <c r="BM1080" s="4">
        <f t="shared" si="136"/>
        <v>0</v>
      </c>
      <c r="BN1080" s="4">
        <f t="shared" si="137"/>
        <v>0</v>
      </c>
    </row>
    <row r="1081" spans="1:66" x14ac:dyDescent="0.25">
      <c r="A1081">
        <v>16</v>
      </c>
      <c r="B1081" t="s">
        <v>2090</v>
      </c>
      <c r="C1081" t="s">
        <v>2091</v>
      </c>
      <c r="D1081">
        <v>2022</v>
      </c>
      <c r="E1081" t="s">
        <v>59</v>
      </c>
      <c r="F1081" t="s">
        <v>60</v>
      </c>
      <c r="G1081">
        <v>2</v>
      </c>
      <c r="H1081" t="s">
        <v>61</v>
      </c>
      <c r="I1081" s="1" t="s">
        <v>2529</v>
      </c>
      <c r="J1081" t="s">
        <v>2092</v>
      </c>
      <c r="K1081" t="s">
        <v>2092</v>
      </c>
      <c r="L1081" t="s">
        <v>1992</v>
      </c>
      <c r="M1081" t="s">
        <v>3148</v>
      </c>
      <c r="N1081" s="1" t="s">
        <v>148</v>
      </c>
      <c r="O1081" t="s">
        <v>149</v>
      </c>
      <c r="P1081" s="1" t="s">
        <v>150</v>
      </c>
      <c r="Q1081" t="s">
        <v>151</v>
      </c>
      <c r="R1081" t="s">
        <v>3031</v>
      </c>
      <c r="S1081" t="s">
        <v>2139</v>
      </c>
      <c r="T1081">
        <v>9</v>
      </c>
      <c r="U1081">
        <v>3</v>
      </c>
      <c r="V1081" t="s">
        <v>2143</v>
      </c>
      <c r="W1081">
        <v>1</v>
      </c>
      <c r="X1081" t="s">
        <v>75</v>
      </c>
      <c r="Y1081">
        <v>1</v>
      </c>
      <c r="Z1081" t="s">
        <v>69</v>
      </c>
      <c r="AA1081">
        <v>1</v>
      </c>
      <c r="AB1081" s="3">
        <v>0</v>
      </c>
      <c r="AC1081" s="3">
        <v>0</v>
      </c>
      <c r="AD1081" s="3">
        <v>0</v>
      </c>
      <c r="AE1081" s="3">
        <v>50</v>
      </c>
      <c r="AF1081" s="3">
        <v>0</v>
      </c>
      <c r="AG1081" s="3">
        <v>0</v>
      </c>
      <c r="AH1081" s="3">
        <v>0</v>
      </c>
      <c r="AI1081" s="3">
        <v>0</v>
      </c>
      <c r="AJ1081" s="3">
        <v>0</v>
      </c>
      <c r="AK1081" s="3">
        <v>0</v>
      </c>
      <c r="AL1081" s="3">
        <v>0</v>
      </c>
      <c r="AM1081" s="3">
        <v>0</v>
      </c>
      <c r="AN1081" s="3">
        <v>50</v>
      </c>
      <c r="AO1081" s="3">
        <v>0</v>
      </c>
      <c r="AP1081" s="3">
        <v>0</v>
      </c>
      <c r="AQ1081" s="4">
        <v>0</v>
      </c>
      <c r="AR1081" s="4">
        <v>0</v>
      </c>
      <c r="AS1081" s="3">
        <v>0</v>
      </c>
      <c r="AT1081" s="4">
        <v>75000000</v>
      </c>
      <c r="AU1081" s="4">
        <v>0</v>
      </c>
      <c r="AV1081" s="3">
        <v>0</v>
      </c>
      <c r="AW1081" s="4">
        <v>0</v>
      </c>
      <c r="AX1081" s="4">
        <v>0</v>
      </c>
      <c r="AY1081" s="3">
        <v>0</v>
      </c>
      <c r="AZ1081" s="4">
        <v>0</v>
      </c>
      <c r="BA1081" s="4">
        <v>0</v>
      </c>
      <c r="BB1081" s="3">
        <v>0</v>
      </c>
      <c r="BC1081" s="4">
        <v>75000000</v>
      </c>
      <c r="BD1081" s="4">
        <v>0</v>
      </c>
      <c r="BE1081" s="3">
        <v>0</v>
      </c>
      <c r="BG1081" s="4">
        <f t="shared" si="130"/>
        <v>0</v>
      </c>
      <c r="BH1081" s="4">
        <f t="shared" si="131"/>
        <v>0</v>
      </c>
      <c r="BI1081" s="4">
        <f t="shared" si="132"/>
        <v>75</v>
      </c>
      <c r="BJ1081" s="4">
        <f t="shared" si="133"/>
        <v>0</v>
      </c>
      <c r="BK1081" s="4">
        <f t="shared" si="134"/>
        <v>0</v>
      </c>
      <c r="BL1081" s="4">
        <f t="shared" si="135"/>
        <v>0</v>
      </c>
      <c r="BM1081" s="4">
        <f t="shared" si="136"/>
        <v>0</v>
      </c>
      <c r="BN1081" s="4">
        <f t="shared" si="137"/>
        <v>0</v>
      </c>
    </row>
    <row r="1082" spans="1:66" x14ac:dyDescent="0.25">
      <c r="A1082">
        <v>16</v>
      </c>
      <c r="B1082" t="s">
        <v>2090</v>
      </c>
      <c r="C1082" t="s">
        <v>2091</v>
      </c>
      <c r="D1082">
        <v>2022</v>
      </c>
      <c r="E1082" t="s">
        <v>59</v>
      </c>
      <c r="F1082" t="s">
        <v>60</v>
      </c>
      <c r="G1082">
        <v>2</v>
      </c>
      <c r="H1082" t="s">
        <v>61</v>
      </c>
      <c r="I1082" s="1" t="s">
        <v>2529</v>
      </c>
      <c r="J1082" t="s">
        <v>2092</v>
      </c>
      <c r="K1082" t="s">
        <v>2092</v>
      </c>
      <c r="L1082" t="s">
        <v>1992</v>
      </c>
      <c r="M1082" t="s">
        <v>3148</v>
      </c>
      <c r="N1082" s="1" t="s">
        <v>148</v>
      </c>
      <c r="O1082" t="s">
        <v>149</v>
      </c>
      <c r="P1082" s="1" t="s">
        <v>159</v>
      </c>
      <c r="Q1082" t="s">
        <v>160</v>
      </c>
      <c r="R1082" t="s">
        <v>3032</v>
      </c>
      <c r="S1082" t="s">
        <v>2144</v>
      </c>
      <c r="T1082">
        <v>6</v>
      </c>
      <c r="U1082">
        <v>1</v>
      </c>
      <c r="V1082" t="s">
        <v>2145</v>
      </c>
      <c r="W1082">
        <v>1</v>
      </c>
      <c r="X1082" t="s">
        <v>75</v>
      </c>
      <c r="Y1082">
        <v>1</v>
      </c>
      <c r="Z1082" t="s">
        <v>69</v>
      </c>
      <c r="AA1082">
        <v>1</v>
      </c>
      <c r="AB1082" s="3">
        <v>0</v>
      </c>
      <c r="AC1082" s="3">
        <v>0</v>
      </c>
      <c r="AD1082" s="3">
        <v>0</v>
      </c>
      <c r="AE1082" s="3">
        <v>0</v>
      </c>
      <c r="AF1082" s="3">
        <v>0</v>
      </c>
      <c r="AG1082" s="3">
        <v>0</v>
      </c>
      <c r="AH1082" s="3">
        <v>0</v>
      </c>
      <c r="AI1082" s="3">
        <v>0</v>
      </c>
      <c r="AJ1082" s="3">
        <v>0</v>
      </c>
      <c r="AK1082" s="3">
        <v>0.01</v>
      </c>
      <c r="AL1082" s="3">
        <v>0</v>
      </c>
      <c r="AM1082" s="3">
        <v>0</v>
      </c>
      <c r="AN1082" s="3">
        <v>0.01</v>
      </c>
      <c r="AO1082" s="3">
        <v>0</v>
      </c>
      <c r="AP1082" s="3">
        <v>0</v>
      </c>
      <c r="AQ1082" s="4">
        <v>0</v>
      </c>
      <c r="AR1082" s="4">
        <v>0</v>
      </c>
      <c r="AS1082" s="3">
        <v>0</v>
      </c>
      <c r="AT1082" s="4">
        <v>0</v>
      </c>
      <c r="AU1082" s="4">
        <v>0</v>
      </c>
      <c r="AV1082" s="3">
        <v>0</v>
      </c>
      <c r="AW1082" s="4">
        <v>0</v>
      </c>
      <c r="AX1082" s="4">
        <v>0</v>
      </c>
      <c r="AY1082" s="3">
        <v>0</v>
      </c>
      <c r="AZ1082" s="4">
        <v>318000000</v>
      </c>
      <c r="BA1082" s="4">
        <v>0</v>
      </c>
      <c r="BB1082" s="3">
        <v>0</v>
      </c>
      <c r="BC1082" s="4">
        <v>318000000</v>
      </c>
      <c r="BD1082" s="4">
        <v>0</v>
      </c>
      <c r="BE1082" s="3">
        <v>0</v>
      </c>
      <c r="BG1082" s="4">
        <f t="shared" si="130"/>
        <v>0</v>
      </c>
      <c r="BH1082" s="4">
        <f t="shared" si="131"/>
        <v>0</v>
      </c>
      <c r="BI1082" s="4">
        <f t="shared" si="132"/>
        <v>0</v>
      </c>
      <c r="BJ1082" s="4">
        <f t="shared" si="133"/>
        <v>0</v>
      </c>
      <c r="BK1082" s="4">
        <f t="shared" si="134"/>
        <v>0</v>
      </c>
      <c r="BL1082" s="4">
        <f t="shared" si="135"/>
        <v>0</v>
      </c>
      <c r="BM1082" s="4">
        <f t="shared" si="136"/>
        <v>318</v>
      </c>
      <c r="BN1082" s="4">
        <f t="shared" si="137"/>
        <v>0</v>
      </c>
    </row>
    <row r="1083" spans="1:66" x14ac:dyDescent="0.25">
      <c r="A1083">
        <v>16</v>
      </c>
      <c r="B1083" t="s">
        <v>2090</v>
      </c>
      <c r="C1083" t="s">
        <v>2091</v>
      </c>
      <c r="D1083">
        <v>2022</v>
      </c>
      <c r="E1083" t="s">
        <v>59</v>
      </c>
      <c r="F1083" t="s">
        <v>60</v>
      </c>
      <c r="G1083">
        <v>2</v>
      </c>
      <c r="H1083" t="s">
        <v>61</v>
      </c>
      <c r="I1083" s="1" t="s">
        <v>2529</v>
      </c>
      <c r="J1083" t="s">
        <v>2092</v>
      </c>
      <c r="K1083" t="s">
        <v>2092</v>
      </c>
      <c r="L1083" t="s">
        <v>1992</v>
      </c>
      <c r="M1083" t="s">
        <v>3148</v>
      </c>
      <c r="N1083" s="1" t="s">
        <v>148</v>
      </c>
      <c r="O1083" t="s">
        <v>149</v>
      </c>
      <c r="P1083" s="1" t="s">
        <v>164</v>
      </c>
      <c r="Q1083" t="s">
        <v>165</v>
      </c>
      <c r="R1083" t="s">
        <v>3033</v>
      </c>
      <c r="S1083" t="s">
        <v>2146</v>
      </c>
      <c r="T1083">
        <v>4</v>
      </c>
      <c r="U1083">
        <v>1</v>
      </c>
      <c r="V1083" t="s">
        <v>1684</v>
      </c>
      <c r="W1083">
        <v>1</v>
      </c>
      <c r="X1083" t="s">
        <v>75</v>
      </c>
      <c r="Y1083">
        <v>1</v>
      </c>
      <c r="Z1083" t="s">
        <v>69</v>
      </c>
      <c r="AA1083">
        <v>1</v>
      </c>
      <c r="AB1083" s="3">
        <v>0</v>
      </c>
      <c r="AC1083" s="3">
        <v>0</v>
      </c>
      <c r="AD1083" s="3">
        <v>0</v>
      </c>
      <c r="AE1083" s="3">
        <v>0</v>
      </c>
      <c r="AF1083" s="3">
        <v>0</v>
      </c>
      <c r="AG1083" s="3">
        <v>0</v>
      </c>
      <c r="AH1083" s="3">
        <v>0</v>
      </c>
      <c r="AI1083" s="3">
        <v>0</v>
      </c>
      <c r="AJ1083" s="3">
        <v>0</v>
      </c>
      <c r="AK1083" s="3">
        <v>1</v>
      </c>
      <c r="AL1083" s="3">
        <v>0</v>
      </c>
      <c r="AM1083" s="3">
        <v>0</v>
      </c>
      <c r="AN1083" s="3">
        <v>1</v>
      </c>
      <c r="AO1083" s="3">
        <v>0</v>
      </c>
      <c r="AP1083" s="3">
        <v>0</v>
      </c>
      <c r="AQ1083" s="4">
        <v>0</v>
      </c>
      <c r="AR1083" s="4">
        <v>0</v>
      </c>
      <c r="AS1083" s="3">
        <v>0</v>
      </c>
      <c r="AT1083" s="4">
        <v>0</v>
      </c>
      <c r="AU1083" s="4">
        <v>0</v>
      </c>
      <c r="AV1083" s="3">
        <v>0</v>
      </c>
      <c r="AW1083" s="4">
        <v>0</v>
      </c>
      <c r="AX1083" s="4">
        <v>0</v>
      </c>
      <c r="AY1083" s="3">
        <v>0</v>
      </c>
      <c r="AZ1083" s="4">
        <v>318000000</v>
      </c>
      <c r="BA1083" s="4">
        <v>0</v>
      </c>
      <c r="BB1083" s="3">
        <v>0</v>
      </c>
      <c r="BC1083" s="4">
        <v>318000000</v>
      </c>
      <c r="BD1083" s="4">
        <v>0</v>
      </c>
      <c r="BE1083" s="3">
        <v>0</v>
      </c>
      <c r="BG1083" s="4">
        <f t="shared" si="130"/>
        <v>0</v>
      </c>
      <c r="BH1083" s="4">
        <f t="shared" si="131"/>
        <v>0</v>
      </c>
      <c r="BI1083" s="4">
        <f t="shared" si="132"/>
        <v>0</v>
      </c>
      <c r="BJ1083" s="4">
        <f t="shared" si="133"/>
        <v>0</v>
      </c>
      <c r="BK1083" s="4">
        <f t="shared" si="134"/>
        <v>0</v>
      </c>
      <c r="BL1083" s="4">
        <f t="shared" si="135"/>
        <v>0</v>
      </c>
      <c r="BM1083" s="4">
        <f t="shared" si="136"/>
        <v>318</v>
      </c>
      <c r="BN1083" s="4">
        <f t="shared" si="137"/>
        <v>0</v>
      </c>
    </row>
    <row r="1084" spans="1:66" x14ac:dyDescent="0.25">
      <c r="A1084">
        <v>16</v>
      </c>
      <c r="B1084" t="s">
        <v>2090</v>
      </c>
      <c r="C1084" t="s">
        <v>2091</v>
      </c>
      <c r="D1084">
        <v>2022</v>
      </c>
      <c r="E1084" t="s">
        <v>59</v>
      </c>
      <c r="F1084" t="s">
        <v>60</v>
      </c>
      <c r="G1084">
        <v>2</v>
      </c>
      <c r="H1084" t="s">
        <v>61</v>
      </c>
      <c r="I1084" s="1" t="s">
        <v>2529</v>
      </c>
      <c r="J1084" t="s">
        <v>2092</v>
      </c>
      <c r="K1084" t="s">
        <v>2092</v>
      </c>
      <c r="L1084" t="s">
        <v>1992</v>
      </c>
      <c r="M1084" t="s">
        <v>3148</v>
      </c>
      <c r="N1084" s="1" t="s">
        <v>148</v>
      </c>
      <c r="O1084" t="s">
        <v>149</v>
      </c>
      <c r="P1084" s="1" t="s">
        <v>164</v>
      </c>
      <c r="Q1084" t="s">
        <v>165</v>
      </c>
      <c r="R1084" t="s">
        <v>3033</v>
      </c>
      <c r="S1084" t="s">
        <v>2146</v>
      </c>
      <c r="T1084">
        <v>4</v>
      </c>
      <c r="U1084">
        <v>2</v>
      </c>
      <c r="V1084" t="s">
        <v>2147</v>
      </c>
      <c r="W1084">
        <v>1</v>
      </c>
      <c r="X1084" t="s">
        <v>75</v>
      </c>
      <c r="Y1084">
        <v>1</v>
      </c>
      <c r="Z1084" t="s">
        <v>69</v>
      </c>
      <c r="AA1084">
        <v>1</v>
      </c>
      <c r="AB1084" s="3">
        <v>0</v>
      </c>
      <c r="AC1084" s="3">
        <v>0</v>
      </c>
      <c r="AD1084" s="3">
        <v>0</v>
      </c>
      <c r="AE1084" s="3">
        <v>0</v>
      </c>
      <c r="AF1084" s="3">
        <v>0</v>
      </c>
      <c r="AG1084" s="3">
        <v>0</v>
      </c>
      <c r="AH1084" s="3">
        <v>0</v>
      </c>
      <c r="AI1084" s="3">
        <v>0</v>
      </c>
      <c r="AJ1084" s="3">
        <v>0</v>
      </c>
      <c r="AK1084" s="3">
        <v>1</v>
      </c>
      <c r="AL1084" s="3">
        <v>0</v>
      </c>
      <c r="AM1084" s="3">
        <v>0</v>
      </c>
      <c r="AN1084" s="3">
        <v>1</v>
      </c>
      <c r="AO1084" s="3">
        <v>0</v>
      </c>
      <c r="AP1084" s="3">
        <v>0</v>
      </c>
      <c r="AQ1084" s="4">
        <v>0</v>
      </c>
      <c r="AR1084" s="4">
        <v>0</v>
      </c>
      <c r="AS1084" s="3">
        <v>0</v>
      </c>
      <c r="AT1084" s="4">
        <v>0</v>
      </c>
      <c r="AU1084" s="4">
        <v>0</v>
      </c>
      <c r="AV1084" s="3">
        <v>0</v>
      </c>
      <c r="AW1084" s="4">
        <v>0</v>
      </c>
      <c r="AX1084" s="4">
        <v>0</v>
      </c>
      <c r="AY1084" s="3">
        <v>0</v>
      </c>
      <c r="AZ1084" s="4">
        <v>242000000</v>
      </c>
      <c r="BA1084" s="4">
        <v>0</v>
      </c>
      <c r="BB1084" s="3">
        <v>0</v>
      </c>
      <c r="BC1084" s="4">
        <v>242000000</v>
      </c>
      <c r="BD1084" s="4">
        <v>0</v>
      </c>
      <c r="BE1084" s="3">
        <v>0</v>
      </c>
      <c r="BG1084" s="4">
        <f t="shared" si="130"/>
        <v>0</v>
      </c>
      <c r="BH1084" s="4">
        <f t="shared" si="131"/>
        <v>0</v>
      </c>
      <c r="BI1084" s="4">
        <f t="shared" si="132"/>
        <v>0</v>
      </c>
      <c r="BJ1084" s="4">
        <f t="shared" si="133"/>
        <v>0</v>
      </c>
      <c r="BK1084" s="4">
        <f t="shared" si="134"/>
        <v>0</v>
      </c>
      <c r="BL1084" s="4">
        <f t="shared" si="135"/>
        <v>0</v>
      </c>
      <c r="BM1084" s="4">
        <f t="shared" si="136"/>
        <v>242</v>
      </c>
      <c r="BN1084" s="4">
        <f t="shared" si="137"/>
        <v>0</v>
      </c>
    </row>
    <row r="1085" spans="1:66" x14ac:dyDescent="0.25">
      <c r="A1085">
        <v>16</v>
      </c>
      <c r="B1085" t="s">
        <v>2090</v>
      </c>
      <c r="C1085" t="s">
        <v>2091</v>
      </c>
      <c r="D1085">
        <v>2022</v>
      </c>
      <c r="E1085" t="s">
        <v>59</v>
      </c>
      <c r="F1085" t="s">
        <v>60</v>
      </c>
      <c r="G1085">
        <v>2</v>
      </c>
      <c r="H1085" t="s">
        <v>61</v>
      </c>
      <c r="I1085" s="1" t="s">
        <v>2529</v>
      </c>
      <c r="J1085" t="s">
        <v>2092</v>
      </c>
      <c r="K1085" t="s">
        <v>2092</v>
      </c>
      <c r="L1085" t="s">
        <v>1992</v>
      </c>
      <c r="M1085" t="s">
        <v>3148</v>
      </c>
      <c r="N1085" s="1" t="s">
        <v>148</v>
      </c>
      <c r="O1085" t="s">
        <v>149</v>
      </c>
      <c r="P1085" s="1" t="s">
        <v>171</v>
      </c>
      <c r="Q1085" t="s">
        <v>172</v>
      </c>
      <c r="R1085" t="s">
        <v>3034</v>
      </c>
      <c r="S1085" t="s">
        <v>2148</v>
      </c>
      <c r="T1085">
        <v>6</v>
      </c>
      <c r="U1085">
        <v>1</v>
      </c>
      <c r="V1085" t="s">
        <v>2149</v>
      </c>
      <c r="W1085">
        <v>1</v>
      </c>
      <c r="X1085" t="s">
        <v>75</v>
      </c>
      <c r="Y1085">
        <v>1</v>
      </c>
      <c r="Z1085" t="s">
        <v>69</v>
      </c>
      <c r="AA1085">
        <v>1</v>
      </c>
      <c r="AB1085" s="3">
        <v>0</v>
      </c>
      <c r="AC1085" s="3">
        <v>0</v>
      </c>
      <c r="AD1085" s="3">
        <v>0</v>
      </c>
      <c r="AE1085" s="3">
        <v>0</v>
      </c>
      <c r="AF1085" s="3">
        <v>0</v>
      </c>
      <c r="AG1085" s="3">
        <v>0</v>
      </c>
      <c r="AH1085" s="3">
        <v>0</v>
      </c>
      <c r="AI1085" s="3">
        <v>0</v>
      </c>
      <c r="AJ1085" s="3">
        <v>0</v>
      </c>
      <c r="AK1085" s="3">
        <v>500</v>
      </c>
      <c r="AL1085" s="3">
        <v>0</v>
      </c>
      <c r="AM1085" s="3">
        <v>0</v>
      </c>
      <c r="AN1085" s="3">
        <v>500</v>
      </c>
      <c r="AO1085" s="3">
        <v>0</v>
      </c>
      <c r="AP1085" s="3">
        <v>0</v>
      </c>
      <c r="AQ1085" s="4">
        <v>0</v>
      </c>
      <c r="AR1085" s="4">
        <v>0</v>
      </c>
      <c r="AS1085" s="3">
        <v>0</v>
      </c>
      <c r="AT1085" s="4">
        <v>0</v>
      </c>
      <c r="AU1085" s="4">
        <v>0</v>
      </c>
      <c r="AV1085" s="3">
        <v>0</v>
      </c>
      <c r="AW1085" s="4">
        <v>0</v>
      </c>
      <c r="AX1085" s="4">
        <v>0</v>
      </c>
      <c r="AY1085" s="3">
        <v>0</v>
      </c>
      <c r="AZ1085" s="4">
        <v>243000000</v>
      </c>
      <c r="BA1085" s="4">
        <v>0</v>
      </c>
      <c r="BB1085" s="3">
        <v>0</v>
      </c>
      <c r="BC1085" s="4">
        <v>243000000</v>
      </c>
      <c r="BD1085" s="4">
        <v>0</v>
      </c>
      <c r="BE1085" s="3">
        <v>0</v>
      </c>
      <c r="BG1085" s="4">
        <f t="shared" si="130"/>
        <v>0</v>
      </c>
      <c r="BH1085" s="4">
        <f t="shared" si="131"/>
        <v>0</v>
      </c>
      <c r="BI1085" s="4">
        <f t="shared" si="132"/>
        <v>0</v>
      </c>
      <c r="BJ1085" s="4">
        <f t="shared" si="133"/>
        <v>0</v>
      </c>
      <c r="BK1085" s="4">
        <f t="shared" si="134"/>
        <v>0</v>
      </c>
      <c r="BL1085" s="4">
        <f t="shared" si="135"/>
        <v>0</v>
      </c>
      <c r="BM1085" s="4">
        <f t="shared" si="136"/>
        <v>243</v>
      </c>
      <c r="BN1085" s="4">
        <f t="shared" si="137"/>
        <v>0</v>
      </c>
    </row>
    <row r="1086" spans="1:66" x14ac:dyDescent="0.25">
      <c r="A1086">
        <v>16</v>
      </c>
      <c r="B1086" t="s">
        <v>2090</v>
      </c>
      <c r="C1086" t="s">
        <v>2091</v>
      </c>
      <c r="D1086">
        <v>2022</v>
      </c>
      <c r="E1086" t="s">
        <v>59</v>
      </c>
      <c r="F1086" t="s">
        <v>60</v>
      </c>
      <c r="G1086">
        <v>2</v>
      </c>
      <c r="H1086" t="s">
        <v>61</v>
      </c>
      <c r="I1086" s="1" t="s">
        <v>2529</v>
      </c>
      <c r="J1086" t="s">
        <v>2092</v>
      </c>
      <c r="K1086" t="s">
        <v>2092</v>
      </c>
      <c r="L1086" t="s">
        <v>1992</v>
      </c>
      <c r="M1086" t="s">
        <v>3148</v>
      </c>
      <c r="N1086" s="1" t="s">
        <v>148</v>
      </c>
      <c r="O1086" t="s">
        <v>149</v>
      </c>
      <c r="P1086" s="1" t="s">
        <v>171</v>
      </c>
      <c r="Q1086" t="s">
        <v>172</v>
      </c>
      <c r="R1086" t="s">
        <v>3034</v>
      </c>
      <c r="S1086" t="s">
        <v>2148</v>
      </c>
      <c r="T1086">
        <v>6</v>
      </c>
      <c r="U1086">
        <v>2</v>
      </c>
      <c r="V1086" t="s">
        <v>2150</v>
      </c>
      <c r="W1086">
        <v>1</v>
      </c>
      <c r="X1086" t="s">
        <v>75</v>
      </c>
      <c r="Y1086">
        <v>1</v>
      </c>
      <c r="Z1086" t="s">
        <v>69</v>
      </c>
      <c r="AA1086">
        <v>1</v>
      </c>
      <c r="AB1086" s="3">
        <v>0</v>
      </c>
      <c r="AC1086" s="3">
        <v>0</v>
      </c>
      <c r="AD1086" s="3">
        <v>0</v>
      </c>
      <c r="AE1086" s="3">
        <v>0</v>
      </c>
      <c r="AF1086" s="3">
        <v>0</v>
      </c>
      <c r="AG1086" s="3">
        <v>0</v>
      </c>
      <c r="AH1086" s="3">
        <v>0</v>
      </c>
      <c r="AI1086" s="3">
        <v>0</v>
      </c>
      <c r="AJ1086" s="3">
        <v>0</v>
      </c>
      <c r="AK1086" s="3">
        <v>100</v>
      </c>
      <c r="AL1086" s="3">
        <v>0</v>
      </c>
      <c r="AM1086" s="3">
        <v>0</v>
      </c>
      <c r="AN1086" s="3">
        <v>100</v>
      </c>
      <c r="AO1086" s="3">
        <v>0</v>
      </c>
      <c r="AP1086" s="3">
        <v>0</v>
      </c>
      <c r="AQ1086" s="4">
        <v>0</v>
      </c>
      <c r="AR1086" s="4">
        <v>0</v>
      </c>
      <c r="AS1086" s="3">
        <v>0</v>
      </c>
      <c r="AT1086" s="4">
        <v>0</v>
      </c>
      <c r="AU1086" s="4">
        <v>0</v>
      </c>
      <c r="AV1086" s="3">
        <v>0</v>
      </c>
      <c r="AW1086" s="4">
        <v>0</v>
      </c>
      <c r="AX1086" s="4">
        <v>0</v>
      </c>
      <c r="AY1086" s="3">
        <v>0</v>
      </c>
      <c r="AZ1086" s="4">
        <v>129000000</v>
      </c>
      <c r="BA1086" s="4">
        <v>0</v>
      </c>
      <c r="BB1086" s="3">
        <v>0</v>
      </c>
      <c r="BC1086" s="4">
        <v>129000000</v>
      </c>
      <c r="BD1086" s="4">
        <v>0</v>
      </c>
      <c r="BE1086" s="3">
        <v>0</v>
      </c>
      <c r="BG1086" s="4">
        <f t="shared" si="130"/>
        <v>0</v>
      </c>
      <c r="BH1086" s="4">
        <f t="shared" si="131"/>
        <v>0</v>
      </c>
      <c r="BI1086" s="4">
        <f t="shared" si="132"/>
        <v>0</v>
      </c>
      <c r="BJ1086" s="4">
        <f t="shared" si="133"/>
        <v>0</v>
      </c>
      <c r="BK1086" s="4">
        <f t="shared" si="134"/>
        <v>0</v>
      </c>
      <c r="BL1086" s="4">
        <f t="shared" si="135"/>
        <v>0</v>
      </c>
      <c r="BM1086" s="4">
        <f t="shared" si="136"/>
        <v>129</v>
      </c>
      <c r="BN1086" s="4">
        <f t="shared" si="137"/>
        <v>0</v>
      </c>
    </row>
    <row r="1087" spans="1:66" x14ac:dyDescent="0.25">
      <c r="A1087">
        <v>16</v>
      </c>
      <c r="B1087" t="s">
        <v>2090</v>
      </c>
      <c r="C1087" t="s">
        <v>2091</v>
      </c>
      <c r="D1087">
        <v>2022</v>
      </c>
      <c r="E1087" t="s">
        <v>59</v>
      </c>
      <c r="F1087" t="s">
        <v>60</v>
      </c>
      <c r="G1087">
        <v>2</v>
      </c>
      <c r="H1087" t="s">
        <v>61</v>
      </c>
      <c r="I1087" s="1" t="s">
        <v>2529</v>
      </c>
      <c r="J1087" t="s">
        <v>2092</v>
      </c>
      <c r="K1087" t="s">
        <v>2092</v>
      </c>
      <c r="L1087" t="s">
        <v>1992</v>
      </c>
      <c r="M1087" t="s">
        <v>3148</v>
      </c>
      <c r="N1087" s="1" t="s">
        <v>148</v>
      </c>
      <c r="O1087" t="s">
        <v>149</v>
      </c>
      <c r="P1087" s="1" t="s">
        <v>171</v>
      </c>
      <c r="Q1087" t="s">
        <v>172</v>
      </c>
      <c r="R1087" t="s">
        <v>3035</v>
      </c>
      <c r="S1087" t="s">
        <v>2151</v>
      </c>
      <c r="T1087">
        <v>6</v>
      </c>
      <c r="U1087">
        <v>1</v>
      </c>
      <c r="V1087" t="s">
        <v>2152</v>
      </c>
      <c r="W1087">
        <v>1</v>
      </c>
      <c r="X1087" t="s">
        <v>75</v>
      </c>
      <c r="Y1087">
        <v>1</v>
      </c>
      <c r="Z1087" t="s">
        <v>69</v>
      </c>
      <c r="AA1087">
        <v>1</v>
      </c>
      <c r="AB1087" s="3">
        <v>0</v>
      </c>
      <c r="AC1087" s="3">
        <v>0</v>
      </c>
      <c r="AD1087" s="3">
        <v>0</v>
      </c>
      <c r="AE1087" s="3">
        <v>30</v>
      </c>
      <c r="AF1087" s="3">
        <v>0</v>
      </c>
      <c r="AG1087" s="3">
        <v>0</v>
      </c>
      <c r="AH1087" s="3">
        <v>0</v>
      </c>
      <c r="AI1087" s="3">
        <v>0</v>
      </c>
      <c r="AJ1087" s="3">
        <v>0</v>
      </c>
      <c r="AK1087" s="3">
        <v>0</v>
      </c>
      <c r="AL1087" s="3">
        <v>0</v>
      </c>
      <c r="AM1087" s="3">
        <v>0</v>
      </c>
      <c r="AN1087" s="3">
        <v>30</v>
      </c>
      <c r="AO1087" s="3">
        <v>0</v>
      </c>
      <c r="AP1087" s="3">
        <v>0</v>
      </c>
      <c r="AQ1087" s="4">
        <v>0</v>
      </c>
      <c r="AR1087" s="4">
        <v>0</v>
      </c>
      <c r="AS1087" s="3">
        <v>0</v>
      </c>
      <c r="AT1087" s="4">
        <v>700000000</v>
      </c>
      <c r="AU1087" s="4">
        <v>109853100</v>
      </c>
      <c r="AV1087" s="3">
        <v>15.69</v>
      </c>
      <c r="AW1087" s="4">
        <v>0</v>
      </c>
      <c r="AX1087" s="4">
        <v>0</v>
      </c>
      <c r="AY1087" s="3">
        <v>0</v>
      </c>
      <c r="AZ1087" s="4">
        <v>0</v>
      </c>
      <c r="BA1087" s="4">
        <v>0</v>
      </c>
      <c r="BB1087" s="3">
        <v>0</v>
      </c>
      <c r="BC1087" s="4">
        <v>700000000</v>
      </c>
      <c r="BD1087" s="4">
        <v>109853100</v>
      </c>
      <c r="BE1087" s="3">
        <v>15.69</v>
      </c>
      <c r="BF1087" t="s">
        <v>2153</v>
      </c>
      <c r="BG1087" s="4">
        <f t="shared" si="130"/>
        <v>0</v>
      </c>
      <c r="BH1087" s="4">
        <f t="shared" si="131"/>
        <v>0</v>
      </c>
      <c r="BI1087" s="4">
        <f t="shared" si="132"/>
        <v>700</v>
      </c>
      <c r="BJ1087" s="4">
        <f t="shared" si="133"/>
        <v>109.8531</v>
      </c>
      <c r="BK1087" s="4">
        <f t="shared" si="134"/>
        <v>0</v>
      </c>
      <c r="BL1087" s="4">
        <f t="shared" si="135"/>
        <v>0</v>
      </c>
      <c r="BM1087" s="4">
        <f t="shared" si="136"/>
        <v>0</v>
      </c>
      <c r="BN1087" s="4">
        <f t="shared" si="137"/>
        <v>0</v>
      </c>
    </row>
    <row r="1088" spans="1:66" x14ac:dyDescent="0.25">
      <c r="A1088">
        <v>16</v>
      </c>
      <c r="B1088" t="s">
        <v>2090</v>
      </c>
      <c r="C1088" t="s">
        <v>2091</v>
      </c>
      <c r="D1088">
        <v>2022</v>
      </c>
      <c r="E1088" t="s">
        <v>59</v>
      </c>
      <c r="F1088" t="s">
        <v>60</v>
      </c>
      <c r="G1088">
        <v>2</v>
      </c>
      <c r="H1088" t="s">
        <v>61</v>
      </c>
      <c r="I1088" s="1" t="s">
        <v>2529</v>
      </c>
      <c r="J1088" t="s">
        <v>2092</v>
      </c>
      <c r="K1088" t="s">
        <v>2092</v>
      </c>
      <c r="L1088" t="s">
        <v>1992</v>
      </c>
      <c r="M1088" t="s">
        <v>3148</v>
      </c>
      <c r="N1088" s="1" t="s">
        <v>148</v>
      </c>
      <c r="O1088" t="s">
        <v>149</v>
      </c>
      <c r="P1088" s="1" t="s">
        <v>171</v>
      </c>
      <c r="Q1088" t="s">
        <v>172</v>
      </c>
      <c r="R1088" t="s">
        <v>3035</v>
      </c>
      <c r="S1088" t="s">
        <v>2151</v>
      </c>
      <c r="T1088">
        <v>6</v>
      </c>
      <c r="U1088">
        <v>2</v>
      </c>
      <c r="V1088" t="s">
        <v>2154</v>
      </c>
      <c r="W1088">
        <v>1</v>
      </c>
      <c r="X1088" t="s">
        <v>75</v>
      </c>
      <c r="Y1088">
        <v>1</v>
      </c>
      <c r="Z1088" t="s">
        <v>69</v>
      </c>
      <c r="AA1088">
        <v>1</v>
      </c>
      <c r="AB1088" s="3">
        <v>0</v>
      </c>
      <c r="AC1088" s="3">
        <v>0</v>
      </c>
      <c r="AD1088" s="3">
        <v>0</v>
      </c>
      <c r="AE1088" s="3">
        <v>0</v>
      </c>
      <c r="AF1088" s="3">
        <v>0</v>
      </c>
      <c r="AG1088" s="3">
        <v>0</v>
      </c>
      <c r="AH1088" s="3">
        <v>3</v>
      </c>
      <c r="AI1088" s="3">
        <v>0</v>
      </c>
      <c r="AJ1088" s="3">
        <v>0</v>
      </c>
      <c r="AK1088" s="3">
        <v>0</v>
      </c>
      <c r="AL1088" s="3">
        <v>0</v>
      </c>
      <c r="AM1088" s="3">
        <v>0</v>
      </c>
      <c r="AN1088" s="3">
        <v>3</v>
      </c>
      <c r="AO1088" s="3">
        <v>0</v>
      </c>
      <c r="AP1088" s="3">
        <v>0</v>
      </c>
      <c r="AQ1088" s="4">
        <v>0</v>
      </c>
      <c r="AR1088" s="4">
        <v>0</v>
      </c>
      <c r="AS1088" s="3">
        <v>0</v>
      </c>
      <c r="AT1088" s="4">
        <v>0</v>
      </c>
      <c r="AU1088" s="4">
        <v>0</v>
      </c>
      <c r="AV1088" s="3">
        <v>0</v>
      </c>
      <c r="AW1088" s="4">
        <v>250000000</v>
      </c>
      <c r="AX1088" s="4">
        <v>0</v>
      </c>
      <c r="AY1088" s="3">
        <v>0</v>
      </c>
      <c r="AZ1088" s="4">
        <v>0</v>
      </c>
      <c r="BA1088" s="4">
        <v>0</v>
      </c>
      <c r="BB1088" s="3">
        <v>0</v>
      </c>
      <c r="BC1088" s="4">
        <v>250000000</v>
      </c>
      <c r="BD1088" s="4">
        <v>0</v>
      </c>
      <c r="BE1088" s="3">
        <v>0</v>
      </c>
      <c r="BG1088" s="4">
        <f t="shared" si="130"/>
        <v>0</v>
      </c>
      <c r="BH1088" s="4">
        <f t="shared" si="131"/>
        <v>0</v>
      </c>
      <c r="BI1088" s="4">
        <f t="shared" si="132"/>
        <v>0</v>
      </c>
      <c r="BJ1088" s="4">
        <f t="shared" si="133"/>
        <v>0</v>
      </c>
      <c r="BK1088" s="4">
        <f t="shared" si="134"/>
        <v>250</v>
      </c>
      <c r="BL1088" s="4">
        <f t="shared" si="135"/>
        <v>0</v>
      </c>
      <c r="BM1088" s="4">
        <f t="shared" si="136"/>
        <v>0</v>
      </c>
      <c r="BN1088" s="4">
        <f t="shared" si="137"/>
        <v>0</v>
      </c>
    </row>
    <row r="1089" spans="1:66" x14ac:dyDescent="0.25">
      <c r="A1089">
        <v>16</v>
      </c>
      <c r="B1089" t="s">
        <v>2090</v>
      </c>
      <c r="C1089" t="s">
        <v>2091</v>
      </c>
      <c r="D1089">
        <v>2022</v>
      </c>
      <c r="E1089" t="s">
        <v>59</v>
      </c>
      <c r="F1089" t="s">
        <v>60</v>
      </c>
      <c r="G1089">
        <v>2</v>
      </c>
      <c r="H1089" t="s">
        <v>61</v>
      </c>
      <c r="I1089" s="1" t="s">
        <v>2529</v>
      </c>
      <c r="J1089" t="s">
        <v>2092</v>
      </c>
      <c r="K1089" t="s">
        <v>2092</v>
      </c>
      <c r="L1089" t="s">
        <v>1992</v>
      </c>
      <c r="M1089" t="s">
        <v>3148</v>
      </c>
      <c r="N1089" s="1" t="s">
        <v>148</v>
      </c>
      <c r="O1089" t="s">
        <v>149</v>
      </c>
      <c r="P1089" s="1" t="s">
        <v>181</v>
      </c>
      <c r="Q1089" t="s">
        <v>182</v>
      </c>
      <c r="R1089" t="s">
        <v>3036</v>
      </c>
      <c r="S1089" t="s">
        <v>2155</v>
      </c>
      <c r="T1089">
        <v>10</v>
      </c>
      <c r="U1089">
        <v>1</v>
      </c>
      <c r="V1089" t="s">
        <v>2156</v>
      </c>
      <c r="W1089">
        <v>1</v>
      </c>
      <c r="X1089" t="s">
        <v>75</v>
      </c>
      <c r="Y1089">
        <v>1</v>
      </c>
      <c r="Z1089" t="s">
        <v>69</v>
      </c>
      <c r="AA1089">
        <v>1</v>
      </c>
      <c r="AB1089" s="3">
        <v>363</v>
      </c>
      <c r="AC1089" s="3">
        <v>460</v>
      </c>
      <c r="AD1089" s="3">
        <v>126.72</v>
      </c>
      <c r="AE1089" s="3">
        <v>600</v>
      </c>
      <c r="AF1089" s="3">
        <v>660</v>
      </c>
      <c r="AG1089" s="3">
        <v>110</v>
      </c>
      <c r="AH1089" s="3">
        <v>0</v>
      </c>
      <c r="AI1089" s="3">
        <v>0</v>
      </c>
      <c r="AJ1089" s="3">
        <v>0</v>
      </c>
      <c r="AK1089" s="3">
        <v>537</v>
      </c>
      <c r="AL1089" s="3">
        <v>0</v>
      </c>
      <c r="AM1089" s="3">
        <v>0</v>
      </c>
      <c r="AN1089" s="3">
        <v>1500</v>
      </c>
      <c r="AO1089" s="3">
        <v>1120</v>
      </c>
      <c r="AP1089" s="3">
        <v>74.67</v>
      </c>
      <c r="AQ1089" s="4">
        <v>182972000</v>
      </c>
      <c r="AR1089" s="4">
        <v>182972000</v>
      </c>
      <c r="AS1089" s="3">
        <v>100</v>
      </c>
      <c r="AT1089" s="4">
        <v>220000000</v>
      </c>
      <c r="AU1089" s="4">
        <v>219873917</v>
      </c>
      <c r="AV1089" s="3">
        <v>99.94</v>
      </c>
      <c r="AW1089" s="4">
        <v>0</v>
      </c>
      <c r="AX1089" s="4">
        <v>0</v>
      </c>
      <c r="AY1089" s="3">
        <v>0</v>
      </c>
      <c r="AZ1089" s="4">
        <v>267000000</v>
      </c>
      <c r="BA1089" s="4">
        <v>0</v>
      </c>
      <c r="BB1089" s="3">
        <v>0</v>
      </c>
      <c r="BC1089" s="4">
        <v>669972000</v>
      </c>
      <c r="BD1089" s="4">
        <v>402845917</v>
      </c>
      <c r="BE1089" s="3">
        <v>60.13</v>
      </c>
      <c r="BF1089" t="s">
        <v>2157</v>
      </c>
      <c r="BG1089" s="4">
        <f t="shared" si="130"/>
        <v>182.97200000000001</v>
      </c>
      <c r="BH1089" s="4">
        <f t="shared" si="131"/>
        <v>182.97200000000001</v>
      </c>
      <c r="BI1089" s="4">
        <f t="shared" si="132"/>
        <v>220</v>
      </c>
      <c r="BJ1089" s="4">
        <f t="shared" si="133"/>
        <v>219.87391700000001</v>
      </c>
      <c r="BK1089" s="4">
        <f t="shared" si="134"/>
        <v>0</v>
      </c>
      <c r="BL1089" s="4">
        <f t="shared" si="135"/>
        <v>0</v>
      </c>
      <c r="BM1089" s="4">
        <f t="shared" si="136"/>
        <v>267</v>
      </c>
      <c r="BN1089" s="4">
        <f t="shared" si="137"/>
        <v>0</v>
      </c>
    </row>
    <row r="1090" spans="1:66" x14ac:dyDescent="0.25">
      <c r="A1090">
        <v>16</v>
      </c>
      <c r="B1090" t="s">
        <v>2090</v>
      </c>
      <c r="C1090" t="s">
        <v>2091</v>
      </c>
      <c r="D1090">
        <v>2022</v>
      </c>
      <c r="E1090" t="s">
        <v>59</v>
      </c>
      <c r="F1090" t="s">
        <v>60</v>
      </c>
      <c r="G1090">
        <v>2</v>
      </c>
      <c r="H1090" t="s">
        <v>61</v>
      </c>
      <c r="I1090" s="1" t="s">
        <v>2529</v>
      </c>
      <c r="J1090" t="s">
        <v>2092</v>
      </c>
      <c r="K1090" t="s">
        <v>2092</v>
      </c>
      <c r="L1090" t="s">
        <v>1992</v>
      </c>
      <c r="M1090" t="s">
        <v>3148</v>
      </c>
      <c r="N1090" s="1" t="s">
        <v>148</v>
      </c>
      <c r="O1090" t="s">
        <v>149</v>
      </c>
      <c r="P1090" s="1" t="s">
        <v>186</v>
      </c>
      <c r="Q1090" t="s">
        <v>187</v>
      </c>
      <c r="R1090" t="s">
        <v>3037</v>
      </c>
      <c r="S1090" t="s">
        <v>2158</v>
      </c>
      <c r="T1090">
        <v>7</v>
      </c>
      <c r="U1090">
        <v>1</v>
      </c>
      <c r="V1090" t="s">
        <v>2159</v>
      </c>
      <c r="W1090">
        <v>1</v>
      </c>
      <c r="X1090" t="s">
        <v>75</v>
      </c>
      <c r="Y1090">
        <v>1</v>
      </c>
      <c r="Z1090" t="s">
        <v>69</v>
      </c>
      <c r="AA1090">
        <v>1</v>
      </c>
      <c r="AB1090" s="3">
        <v>0</v>
      </c>
      <c r="AC1090" s="3">
        <v>0</v>
      </c>
      <c r="AD1090" s="3">
        <v>0</v>
      </c>
      <c r="AE1090" s="3">
        <v>55</v>
      </c>
      <c r="AF1090" s="3">
        <v>55</v>
      </c>
      <c r="AG1090" s="3">
        <v>100</v>
      </c>
      <c r="AH1090" s="3">
        <v>95</v>
      </c>
      <c r="AI1090" s="3">
        <v>0</v>
      </c>
      <c r="AJ1090" s="3">
        <v>0</v>
      </c>
      <c r="AK1090" s="3">
        <v>0</v>
      </c>
      <c r="AL1090" s="3">
        <v>0</v>
      </c>
      <c r="AM1090" s="3">
        <v>0</v>
      </c>
      <c r="AN1090" s="3">
        <v>150</v>
      </c>
      <c r="AO1090" s="3">
        <v>55</v>
      </c>
      <c r="AP1090" s="3">
        <v>36.67</v>
      </c>
      <c r="AQ1090" s="4">
        <v>0</v>
      </c>
      <c r="AR1090" s="4">
        <v>0</v>
      </c>
      <c r="AS1090" s="3">
        <v>0</v>
      </c>
      <c r="AT1090" s="4">
        <v>117398000</v>
      </c>
      <c r="AU1090" s="4">
        <v>110231290</v>
      </c>
      <c r="AV1090" s="3">
        <v>93.89</v>
      </c>
      <c r="AW1090" s="4">
        <v>430000000</v>
      </c>
      <c r="AX1090" s="4">
        <v>0</v>
      </c>
      <c r="AY1090" s="3">
        <v>0</v>
      </c>
      <c r="AZ1090" s="4">
        <v>0</v>
      </c>
      <c r="BA1090" s="4">
        <v>0</v>
      </c>
      <c r="BB1090" s="3">
        <v>0</v>
      </c>
      <c r="BC1090" s="4">
        <v>547398000</v>
      </c>
      <c r="BD1090" s="4">
        <v>110231290</v>
      </c>
      <c r="BE1090" s="3">
        <v>20.14</v>
      </c>
      <c r="BF1090" t="s">
        <v>2160</v>
      </c>
      <c r="BG1090" s="4">
        <f t="shared" si="130"/>
        <v>0</v>
      </c>
      <c r="BH1090" s="4">
        <f t="shared" si="131"/>
        <v>0</v>
      </c>
      <c r="BI1090" s="4">
        <f t="shared" si="132"/>
        <v>117.398</v>
      </c>
      <c r="BJ1090" s="4">
        <f t="shared" si="133"/>
        <v>110.23129</v>
      </c>
      <c r="BK1090" s="4">
        <f t="shared" si="134"/>
        <v>430</v>
      </c>
      <c r="BL1090" s="4">
        <f t="shared" si="135"/>
        <v>0</v>
      </c>
      <c r="BM1090" s="4">
        <f t="shared" si="136"/>
        <v>0</v>
      </c>
      <c r="BN1090" s="4">
        <f t="shared" si="137"/>
        <v>0</v>
      </c>
    </row>
    <row r="1091" spans="1:66" x14ac:dyDescent="0.25">
      <c r="A1091">
        <v>16</v>
      </c>
      <c r="B1091" t="s">
        <v>2090</v>
      </c>
      <c r="C1091" t="s">
        <v>2091</v>
      </c>
      <c r="D1091">
        <v>2022</v>
      </c>
      <c r="E1091" t="s">
        <v>59</v>
      </c>
      <c r="F1091" t="s">
        <v>60</v>
      </c>
      <c r="G1091">
        <v>2</v>
      </c>
      <c r="H1091" t="s">
        <v>61</v>
      </c>
      <c r="I1091" s="1" t="s">
        <v>2529</v>
      </c>
      <c r="J1091" t="s">
        <v>2092</v>
      </c>
      <c r="K1091" t="s">
        <v>2092</v>
      </c>
      <c r="L1091" t="s">
        <v>1992</v>
      </c>
      <c r="M1091" t="s">
        <v>3148</v>
      </c>
      <c r="N1091" s="1" t="s">
        <v>191</v>
      </c>
      <c r="O1091" t="s">
        <v>192</v>
      </c>
      <c r="P1091" s="1" t="s">
        <v>193</v>
      </c>
      <c r="Q1091" t="s">
        <v>194</v>
      </c>
      <c r="R1091" t="s">
        <v>3038</v>
      </c>
      <c r="S1091" t="s">
        <v>2161</v>
      </c>
      <c r="T1091">
        <v>5</v>
      </c>
      <c r="U1091">
        <v>1</v>
      </c>
      <c r="V1091" t="s">
        <v>2162</v>
      </c>
      <c r="W1091">
        <v>1</v>
      </c>
      <c r="X1091" t="s">
        <v>75</v>
      </c>
      <c r="Y1091">
        <v>1</v>
      </c>
      <c r="Z1091" t="s">
        <v>69</v>
      </c>
      <c r="AA1091">
        <v>1</v>
      </c>
      <c r="AB1091" s="3">
        <v>0</v>
      </c>
      <c r="AC1091" s="3">
        <v>0</v>
      </c>
      <c r="AD1091" s="3">
        <v>0</v>
      </c>
      <c r="AE1091" s="3">
        <v>100</v>
      </c>
      <c r="AF1091" s="3">
        <v>100</v>
      </c>
      <c r="AG1091" s="3">
        <v>100</v>
      </c>
      <c r="AH1091" s="3">
        <v>100</v>
      </c>
      <c r="AI1091" s="3">
        <v>0</v>
      </c>
      <c r="AJ1091" s="3">
        <v>0</v>
      </c>
      <c r="AK1091" s="3">
        <v>0</v>
      </c>
      <c r="AL1091" s="3">
        <v>0</v>
      </c>
      <c r="AM1091" s="3">
        <v>0</v>
      </c>
      <c r="AN1091" s="3">
        <v>200</v>
      </c>
      <c r="AO1091" s="3">
        <v>100</v>
      </c>
      <c r="AP1091" s="3">
        <v>50</v>
      </c>
      <c r="AQ1091" s="4">
        <v>0</v>
      </c>
      <c r="AR1091" s="4">
        <v>0</v>
      </c>
      <c r="AS1091" s="3">
        <v>0</v>
      </c>
      <c r="AT1091" s="4">
        <v>198912000</v>
      </c>
      <c r="AU1091" s="4">
        <v>198111413</v>
      </c>
      <c r="AV1091" s="3">
        <v>99.6</v>
      </c>
      <c r="AW1091" s="4">
        <v>206000000</v>
      </c>
      <c r="AX1091" s="4">
        <v>0</v>
      </c>
      <c r="AY1091" s="3">
        <v>0</v>
      </c>
      <c r="AZ1091" s="4">
        <v>0</v>
      </c>
      <c r="BA1091" s="4">
        <v>0</v>
      </c>
      <c r="BB1091" s="3">
        <v>0</v>
      </c>
      <c r="BC1091" s="4">
        <v>404912000</v>
      </c>
      <c r="BD1091" s="4">
        <v>198111413</v>
      </c>
      <c r="BE1091" s="3">
        <v>48.93</v>
      </c>
      <c r="BF1091" t="s">
        <v>2163</v>
      </c>
      <c r="BG1091" s="4">
        <f t="shared" ref="BG1091:BG1154" si="138">AQ1091 / 1000000</f>
        <v>0</v>
      </c>
      <c r="BH1091" s="4">
        <f t="shared" ref="BH1091:BH1154" si="139">AR1091 / 1000000</f>
        <v>0</v>
      </c>
      <c r="BI1091" s="4">
        <f t="shared" ref="BI1091:BI1154" si="140">AT1091 / 1000000</f>
        <v>198.91200000000001</v>
      </c>
      <c r="BJ1091" s="4">
        <f t="shared" ref="BJ1091:BJ1154" si="141">AU1091 / 1000000</f>
        <v>198.111413</v>
      </c>
      <c r="BK1091" s="4">
        <f t="shared" ref="BK1091:BK1154" si="142">AW1091 / 1000000</f>
        <v>206</v>
      </c>
      <c r="BL1091" s="4">
        <f t="shared" ref="BL1091:BL1154" si="143">AX1091 / 1000000</f>
        <v>0</v>
      </c>
      <c r="BM1091" s="4">
        <f t="shared" ref="BM1091:BM1154" si="144">AZ1091 / 1000000</f>
        <v>0</v>
      </c>
      <c r="BN1091" s="4">
        <f t="shared" ref="BN1091:BN1154" si="145">BA1091 / 1000000</f>
        <v>0</v>
      </c>
    </row>
    <row r="1092" spans="1:66" x14ac:dyDescent="0.25">
      <c r="A1092">
        <v>16</v>
      </c>
      <c r="B1092" t="s">
        <v>2090</v>
      </c>
      <c r="C1092" t="s">
        <v>2091</v>
      </c>
      <c r="D1092">
        <v>2022</v>
      </c>
      <c r="E1092" t="s">
        <v>59</v>
      </c>
      <c r="F1092" t="s">
        <v>60</v>
      </c>
      <c r="G1092">
        <v>2</v>
      </c>
      <c r="H1092" t="s">
        <v>61</v>
      </c>
      <c r="I1092" s="1" t="s">
        <v>2529</v>
      </c>
      <c r="J1092" t="s">
        <v>2092</v>
      </c>
      <c r="K1092" t="s">
        <v>2092</v>
      </c>
      <c r="L1092" t="s">
        <v>1992</v>
      </c>
      <c r="M1092" t="s">
        <v>3148</v>
      </c>
      <c r="N1092" s="1" t="s">
        <v>191</v>
      </c>
      <c r="O1092" t="s">
        <v>192</v>
      </c>
      <c r="P1092" s="1" t="s">
        <v>198</v>
      </c>
      <c r="Q1092" t="s">
        <v>199</v>
      </c>
      <c r="R1092" t="s">
        <v>3039</v>
      </c>
      <c r="S1092" t="s">
        <v>2164</v>
      </c>
      <c r="T1092">
        <v>7</v>
      </c>
      <c r="U1092">
        <v>1</v>
      </c>
      <c r="V1092" t="s">
        <v>2165</v>
      </c>
      <c r="W1092">
        <v>1</v>
      </c>
      <c r="X1092" t="s">
        <v>75</v>
      </c>
      <c r="Y1092">
        <v>1</v>
      </c>
      <c r="Z1092" t="s">
        <v>69</v>
      </c>
      <c r="AA1092">
        <v>1</v>
      </c>
      <c r="AB1092" s="3">
        <v>0</v>
      </c>
      <c r="AC1092" s="3">
        <v>0</v>
      </c>
      <c r="AD1092" s="3">
        <v>0</v>
      </c>
      <c r="AE1092" s="3">
        <v>0</v>
      </c>
      <c r="AF1092" s="3">
        <v>0</v>
      </c>
      <c r="AG1092" s="3">
        <v>0</v>
      </c>
      <c r="AH1092" s="3">
        <v>150</v>
      </c>
      <c r="AI1092" s="3">
        <v>0</v>
      </c>
      <c r="AJ1092" s="3">
        <v>0</v>
      </c>
      <c r="AK1092" s="3">
        <v>150</v>
      </c>
      <c r="AL1092" s="3">
        <v>0</v>
      </c>
      <c r="AM1092" s="3">
        <v>0</v>
      </c>
      <c r="AN1092" s="3">
        <v>300</v>
      </c>
      <c r="AO1092" s="3">
        <v>0</v>
      </c>
      <c r="AP1092" s="3">
        <v>0</v>
      </c>
      <c r="AQ1092" s="4">
        <v>0</v>
      </c>
      <c r="AR1092" s="4">
        <v>0</v>
      </c>
      <c r="AS1092" s="3">
        <v>0</v>
      </c>
      <c r="AT1092" s="4">
        <v>0</v>
      </c>
      <c r="AU1092" s="4">
        <v>0</v>
      </c>
      <c r="AV1092" s="3">
        <v>0</v>
      </c>
      <c r="AW1092" s="4">
        <v>221000000</v>
      </c>
      <c r="AX1092" s="4">
        <v>0</v>
      </c>
      <c r="AY1092" s="3">
        <v>0</v>
      </c>
      <c r="AZ1092" s="4">
        <v>221000000</v>
      </c>
      <c r="BA1092" s="4">
        <v>0</v>
      </c>
      <c r="BB1092" s="3">
        <v>0</v>
      </c>
      <c r="BC1092" s="4">
        <v>442000000</v>
      </c>
      <c r="BD1092" s="4">
        <v>0</v>
      </c>
      <c r="BE1092" s="3">
        <v>0</v>
      </c>
      <c r="BG1092" s="4">
        <f t="shared" si="138"/>
        <v>0</v>
      </c>
      <c r="BH1092" s="4">
        <f t="shared" si="139"/>
        <v>0</v>
      </c>
      <c r="BI1092" s="4">
        <f t="shared" si="140"/>
        <v>0</v>
      </c>
      <c r="BJ1092" s="4">
        <f t="shared" si="141"/>
        <v>0</v>
      </c>
      <c r="BK1092" s="4">
        <f t="shared" si="142"/>
        <v>221</v>
      </c>
      <c r="BL1092" s="4">
        <f t="shared" si="143"/>
        <v>0</v>
      </c>
      <c r="BM1092" s="4">
        <f t="shared" si="144"/>
        <v>221</v>
      </c>
      <c r="BN1092" s="4">
        <f t="shared" si="145"/>
        <v>0</v>
      </c>
    </row>
    <row r="1093" spans="1:66" x14ac:dyDescent="0.25">
      <c r="A1093">
        <v>16</v>
      </c>
      <c r="B1093" t="s">
        <v>2090</v>
      </c>
      <c r="C1093" t="s">
        <v>2091</v>
      </c>
      <c r="D1093">
        <v>2022</v>
      </c>
      <c r="E1093" t="s">
        <v>59</v>
      </c>
      <c r="F1093" t="s">
        <v>60</v>
      </c>
      <c r="G1093">
        <v>2</v>
      </c>
      <c r="H1093" t="s">
        <v>61</v>
      </c>
      <c r="I1093" s="1" t="s">
        <v>2529</v>
      </c>
      <c r="J1093" t="s">
        <v>2092</v>
      </c>
      <c r="K1093" t="s">
        <v>2092</v>
      </c>
      <c r="L1093" t="s">
        <v>1992</v>
      </c>
      <c r="M1093" t="s">
        <v>3148</v>
      </c>
      <c r="N1093" s="1" t="s">
        <v>191</v>
      </c>
      <c r="O1093" t="s">
        <v>192</v>
      </c>
      <c r="P1093" s="1" t="s">
        <v>198</v>
      </c>
      <c r="Q1093" t="s">
        <v>199</v>
      </c>
      <c r="R1093" t="s">
        <v>3039</v>
      </c>
      <c r="S1093" t="s">
        <v>2164</v>
      </c>
      <c r="T1093">
        <v>7</v>
      </c>
      <c r="U1093">
        <v>2</v>
      </c>
      <c r="V1093" t="s">
        <v>2166</v>
      </c>
      <c r="W1093">
        <v>1</v>
      </c>
      <c r="X1093" t="s">
        <v>75</v>
      </c>
      <c r="Y1093">
        <v>1</v>
      </c>
      <c r="Z1093" t="s">
        <v>69</v>
      </c>
      <c r="AA1093">
        <v>1</v>
      </c>
      <c r="AB1093" s="3">
        <v>60</v>
      </c>
      <c r="AC1093" s="3">
        <v>60</v>
      </c>
      <c r="AD1093" s="3">
        <v>100</v>
      </c>
      <c r="AE1093" s="3">
        <v>70</v>
      </c>
      <c r="AF1093" s="3">
        <v>0</v>
      </c>
      <c r="AG1093" s="3">
        <v>0</v>
      </c>
      <c r="AH1093" s="3">
        <v>70</v>
      </c>
      <c r="AI1093" s="3">
        <v>0</v>
      </c>
      <c r="AJ1093" s="3">
        <v>0</v>
      </c>
      <c r="AK1093" s="3">
        <v>0</v>
      </c>
      <c r="AL1093" s="3">
        <v>0</v>
      </c>
      <c r="AM1093" s="3">
        <v>0</v>
      </c>
      <c r="AN1093" s="3">
        <v>200</v>
      </c>
      <c r="AO1093" s="3">
        <v>60</v>
      </c>
      <c r="AP1093" s="3">
        <v>30</v>
      </c>
      <c r="AQ1093" s="4">
        <v>203763470</v>
      </c>
      <c r="AR1093" s="4">
        <v>199095620</v>
      </c>
      <c r="AS1093" s="3">
        <v>97.71</v>
      </c>
      <c r="AT1093" s="4">
        <v>237724000</v>
      </c>
      <c r="AU1093" s="4">
        <v>105746667</v>
      </c>
      <c r="AV1093" s="3">
        <v>44.49</v>
      </c>
      <c r="AW1093" s="4">
        <v>246000000</v>
      </c>
      <c r="AX1093" s="4">
        <v>0</v>
      </c>
      <c r="AY1093" s="3">
        <v>0</v>
      </c>
      <c r="AZ1093" s="4">
        <v>0</v>
      </c>
      <c r="BA1093" s="4">
        <v>0</v>
      </c>
      <c r="BB1093" s="3">
        <v>0</v>
      </c>
      <c r="BC1093" s="4">
        <v>687487470</v>
      </c>
      <c r="BD1093" s="4">
        <v>304842287</v>
      </c>
      <c r="BE1093" s="3">
        <v>44.34</v>
      </c>
      <c r="BF1093" t="s">
        <v>2167</v>
      </c>
      <c r="BG1093" s="4">
        <f t="shared" si="138"/>
        <v>203.76347000000001</v>
      </c>
      <c r="BH1093" s="4">
        <f t="shared" si="139"/>
        <v>199.09562</v>
      </c>
      <c r="BI1093" s="4">
        <f t="shared" si="140"/>
        <v>237.72399999999999</v>
      </c>
      <c r="BJ1093" s="4">
        <f t="shared" si="141"/>
        <v>105.746667</v>
      </c>
      <c r="BK1093" s="4">
        <f t="shared" si="142"/>
        <v>246</v>
      </c>
      <c r="BL1093" s="4">
        <f t="shared" si="143"/>
        <v>0</v>
      </c>
      <c r="BM1093" s="4">
        <f t="shared" si="144"/>
        <v>0</v>
      </c>
      <c r="BN1093" s="4">
        <f t="shared" si="145"/>
        <v>0</v>
      </c>
    </row>
    <row r="1094" spans="1:66" x14ac:dyDescent="0.25">
      <c r="A1094">
        <v>16</v>
      </c>
      <c r="B1094" t="s">
        <v>2090</v>
      </c>
      <c r="C1094" t="s">
        <v>2091</v>
      </c>
      <c r="D1094">
        <v>2022</v>
      </c>
      <c r="E1094" t="s">
        <v>59</v>
      </c>
      <c r="F1094" t="s">
        <v>60</v>
      </c>
      <c r="G1094">
        <v>2</v>
      </c>
      <c r="H1094" t="s">
        <v>61</v>
      </c>
      <c r="I1094" s="1" t="s">
        <v>2529</v>
      </c>
      <c r="J1094" t="s">
        <v>2092</v>
      </c>
      <c r="K1094" t="s">
        <v>2092</v>
      </c>
      <c r="L1094" t="s">
        <v>1992</v>
      </c>
      <c r="M1094" t="s">
        <v>3148</v>
      </c>
      <c r="N1094" s="1" t="s">
        <v>191</v>
      </c>
      <c r="O1094" t="s">
        <v>192</v>
      </c>
      <c r="P1094" s="1" t="s">
        <v>205</v>
      </c>
      <c r="Q1094" t="s">
        <v>206</v>
      </c>
      <c r="R1094" t="s">
        <v>3040</v>
      </c>
      <c r="S1094" t="s">
        <v>2168</v>
      </c>
      <c r="T1094">
        <v>7</v>
      </c>
      <c r="U1094">
        <v>1</v>
      </c>
      <c r="V1094" t="s">
        <v>2169</v>
      </c>
      <c r="W1094">
        <v>1</v>
      </c>
      <c r="X1094" t="s">
        <v>75</v>
      </c>
      <c r="Y1094">
        <v>1</v>
      </c>
      <c r="Z1094" t="s">
        <v>69</v>
      </c>
      <c r="AA1094">
        <v>1</v>
      </c>
      <c r="AB1094" s="3">
        <v>1</v>
      </c>
      <c r="AC1094" s="3">
        <v>1</v>
      </c>
      <c r="AD1094" s="3">
        <v>100</v>
      </c>
      <c r="AE1094" s="3">
        <v>1</v>
      </c>
      <c r="AF1094" s="3">
        <v>1</v>
      </c>
      <c r="AG1094" s="3">
        <v>100</v>
      </c>
      <c r="AH1094" s="3">
        <v>0</v>
      </c>
      <c r="AI1094" s="3">
        <v>0</v>
      </c>
      <c r="AJ1094" s="3">
        <v>0</v>
      </c>
      <c r="AK1094" s="3">
        <v>0</v>
      </c>
      <c r="AL1094" s="3">
        <v>0</v>
      </c>
      <c r="AM1094" s="3">
        <v>0</v>
      </c>
      <c r="AN1094" s="3">
        <v>2</v>
      </c>
      <c r="AO1094" s="3">
        <v>2</v>
      </c>
      <c r="AP1094" s="3">
        <v>100</v>
      </c>
      <c r="AQ1094" s="4">
        <v>206174267</v>
      </c>
      <c r="AR1094" s="4">
        <v>195166766</v>
      </c>
      <c r="AS1094" s="3">
        <v>94.66</v>
      </c>
      <c r="AT1094" s="4">
        <v>401640334</v>
      </c>
      <c r="AU1094" s="4">
        <v>331640334</v>
      </c>
      <c r="AV1094" s="3">
        <v>82.57</v>
      </c>
      <c r="AW1094" s="4">
        <v>0</v>
      </c>
      <c r="AX1094" s="4">
        <v>0</v>
      </c>
      <c r="AY1094" s="3">
        <v>0</v>
      </c>
      <c r="AZ1094" s="4">
        <v>0</v>
      </c>
      <c r="BA1094" s="4">
        <v>0</v>
      </c>
      <c r="BB1094" s="3">
        <v>0</v>
      </c>
      <c r="BC1094" s="4">
        <v>607814601</v>
      </c>
      <c r="BD1094" s="4">
        <v>526807100</v>
      </c>
      <c r="BE1094" s="3">
        <v>86.67</v>
      </c>
      <c r="BF1094" t="s">
        <v>2170</v>
      </c>
      <c r="BG1094" s="4">
        <f t="shared" si="138"/>
        <v>206.17426699999999</v>
      </c>
      <c r="BH1094" s="4">
        <f t="shared" si="139"/>
        <v>195.166766</v>
      </c>
      <c r="BI1094" s="4">
        <f t="shared" si="140"/>
        <v>401.640334</v>
      </c>
      <c r="BJ1094" s="4">
        <f t="shared" si="141"/>
        <v>331.640334</v>
      </c>
      <c r="BK1094" s="4">
        <f t="shared" si="142"/>
        <v>0</v>
      </c>
      <c r="BL1094" s="4">
        <f t="shared" si="143"/>
        <v>0</v>
      </c>
      <c r="BM1094" s="4">
        <f t="shared" si="144"/>
        <v>0</v>
      </c>
      <c r="BN1094" s="4">
        <f t="shared" si="145"/>
        <v>0</v>
      </c>
    </row>
    <row r="1095" spans="1:66" x14ac:dyDescent="0.25">
      <c r="A1095">
        <v>16</v>
      </c>
      <c r="B1095" t="s">
        <v>2090</v>
      </c>
      <c r="C1095" t="s">
        <v>2091</v>
      </c>
      <c r="D1095">
        <v>2022</v>
      </c>
      <c r="E1095" t="s">
        <v>59</v>
      </c>
      <c r="F1095" t="s">
        <v>60</v>
      </c>
      <c r="G1095">
        <v>2</v>
      </c>
      <c r="H1095" t="s">
        <v>61</v>
      </c>
      <c r="I1095" s="1" t="s">
        <v>2529</v>
      </c>
      <c r="J1095" t="s">
        <v>2092</v>
      </c>
      <c r="K1095" t="s">
        <v>2092</v>
      </c>
      <c r="L1095" t="s">
        <v>1992</v>
      </c>
      <c r="M1095" t="s">
        <v>3148</v>
      </c>
      <c r="N1095" s="1" t="s">
        <v>191</v>
      </c>
      <c r="O1095" t="s">
        <v>192</v>
      </c>
      <c r="P1095" s="1" t="s">
        <v>210</v>
      </c>
      <c r="Q1095" t="s">
        <v>211</v>
      </c>
      <c r="R1095" t="s">
        <v>3041</v>
      </c>
      <c r="S1095" t="s">
        <v>2171</v>
      </c>
      <c r="T1095">
        <v>6</v>
      </c>
      <c r="U1095">
        <v>1</v>
      </c>
      <c r="V1095" t="s">
        <v>2172</v>
      </c>
      <c r="W1095">
        <v>1</v>
      </c>
      <c r="X1095" t="s">
        <v>75</v>
      </c>
      <c r="Y1095">
        <v>1</v>
      </c>
      <c r="Z1095" t="s">
        <v>69</v>
      </c>
      <c r="AA1095">
        <v>1</v>
      </c>
      <c r="AB1095" s="3">
        <v>1</v>
      </c>
      <c r="AC1095" s="3">
        <v>1</v>
      </c>
      <c r="AD1095" s="3">
        <v>100</v>
      </c>
      <c r="AE1095" s="3">
        <v>0</v>
      </c>
      <c r="AF1095" s="3">
        <v>0</v>
      </c>
      <c r="AG1095" s="3">
        <v>0</v>
      </c>
      <c r="AH1095" s="3">
        <v>0</v>
      </c>
      <c r="AI1095" s="3">
        <v>0</v>
      </c>
      <c r="AJ1095" s="3">
        <v>0</v>
      </c>
      <c r="AK1095" s="3">
        <v>0</v>
      </c>
      <c r="AL1095" s="3">
        <v>0</v>
      </c>
      <c r="AM1095" s="3">
        <v>0</v>
      </c>
      <c r="AN1095" s="3">
        <v>1</v>
      </c>
      <c r="AO1095" s="3">
        <v>1</v>
      </c>
      <c r="AP1095" s="3">
        <v>100</v>
      </c>
      <c r="AQ1095" s="4">
        <v>479608139</v>
      </c>
      <c r="AR1095" s="4">
        <v>445205706</v>
      </c>
      <c r="AS1095" s="3">
        <v>92.83</v>
      </c>
      <c r="AT1095" s="4">
        <v>0</v>
      </c>
      <c r="AU1095" s="4">
        <v>0</v>
      </c>
      <c r="AV1095" s="3">
        <v>0</v>
      </c>
      <c r="AW1095" s="4">
        <v>0</v>
      </c>
      <c r="AX1095" s="4">
        <v>0</v>
      </c>
      <c r="AY1095" s="3">
        <v>0</v>
      </c>
      <c r="AZ1095" s="4">
        <v>0</v>
      </c>
      <c r="BA1095" s="4">
        <v>0</v>
      </c>
      <c r="BB1095" s="3">
        <v>0</v>
      </c>
      <c r="BC1095" s="4">
        <v>479608139</v>
      </c>
      <c r="BD1095" s="4">
        <v>445205706</v>
      </c>
      <c r="BE1095" s="3">
        <v>92.83</v>
      </c>
      <c r="BG1095" s="4">
        <f t="shared" si="138"/>
        <v>479.60813899999999</v>
      </c>
      <c r="BH1095" s="4">
        <f t="shared" si="139"/>
        <v>445.20570600000002</v>
      </c>
      <c r="BI1095" s="4">
        <f t="shared" si="140"/>
        <v>0</v>
      </c>
      <c r="BJ1095" s="4">
        <f t="shared" si="141"/>
        <v>0</v>
      </c>
      <c r="BK1095" s="4">
        <f t="shared" si="142"/>
        <v>0</v>
      </c>
      <c r="BL1095" s="4">
        <f t="shared" si="143"/>
        <v>0</v>
      </c>
      <c r="BM1095" s="4">
        <f t="shared" si="144"/>
        <v>0</v>
      </c>
      <c r="BN1095" s="4">
        <f t="shared" si="145"/>
        <v>0</v>
      </c>
    </row>
    <row r="1096" spans="1:66" x14ac:dyDescent="0.25">
      <c r="A1096">
        <v>16</v>
      </c>
      <c r="B1096" t="s">
        <v>2090</v>
      </c>
      <c r="C1096" t="s">
        <v>2091</v>
      </c>
      <c r="D1096">
        <v>2022</v>
      </c>
      <c r="E1096" t="s">
        <v>59</v>
      </c>
      <c r="F1096" t="s">
        <v>60</v>
      </c>
      <c r="G1096">
        <v>2</v>
      </c>
      <c r="H1096" t="s">
        <v>61</v>
      </c>
      <c r="I1096" s="1" t="s">
        <v>2529</v>
      </c>
      <c r="J1096" t="s">
        <v>2092</v>
      </c>
      <c r="K1096" t="s">
        <v>2092</v>
      </c>
      <c r="L1096" t="s">
        <v>1992</v>
      </c>
      <c r="M1096" t="s">
        <v>3148</v>
      </c>
      <c r="N1096" s="1" t="s">
        <v>191</v>
      </c>
      <c r="O1096" t="s">
        <v>192</v>
      </c>
      <c r="P1096" s="1" t="s">
        <v>210</v>
      </c>
      <c r="Q1096" t="s">
        <v>211</v>
      </c>
      <c r="R1096" t="s">
        <v>3041</v>
      </c>
      <c r="S1096" t="s">
        <v>2171</v>
      </c>
      <c r="T1096">
        <v>6</v>
      </c>
      <c r="U1096">
        <v>2</v>
      </c>
      <c r="V1096" t="s">
        <v>2173</v>
      </c>
      <c r="W1096">
        <v>1</v>
      </c>
      <c r="X1096" t="s">
        <v>75</v>
      </c>
      <c r="Y1096">
        <v>1</v>
      </c>
      <c r="Z1096" t="s">
        <v>69</v>
      </c>
      <c r="AA1096">
        <v>1</v>
      </c>
      <c r="AB1096" s="3">
        <v>0</v>
      </c>
      <c r="AC1096" s="3">
        <v>0</v>
      </c>
      <c r="AD1096" s="3">
        <v>0</v>
      </c>
      <c r="AE1096" s="3">
        <v>0</v>
      </c>
      <c r="AF1096" s="3">
        <v>0</v>
      </c>
      <c r="AG1096" s="3">
        <v>0</v>
      </c>
      <c r="AH1096" s="3">
        <v>0</v>
      </c>
      <c r="AI1096" s="3">
        <v>0</v>
      </c>
      <c r="AJ1096" s="3">
        <v>0</v>
      </c>
      <c r="AK1096" s="3">
        <v>1</v>
      </c>
      <c r="AL1096" s="3">
        <v>0</v>
      </c>
      <c r="AM1096" s="3">
        <v>0</v>
      </c>
      <c r="AN1096" s="3">
        <v>1</v>
      </c>
      <c r="AO1096" s="3">
        <v>0</v>
      </c>
      <c r="AP1096" s="3">
        <v>0</v>
      </c>
      <c r="AQ1096" s="4">
        <v>0</v>
      </c>
      <c r="AR1096" s="4">
        <v>0</v>
      </c>
      <c r="AS1096" s="3">
        <v>0</v>
      </c>
      <c r="AT1096" s="4">
        <v>0</v>
      </c>
      <c r="AU1096" s="4">
        <v>0</v>
      </c>
      <c r="AV1096" s="3">
        <v>0</v>
      </c>
      <c r="AW1096" s="4">
        <v>0</v>
      </c>
      <c r="AX1096" s="4">
        <v>0</v>
      </c>
      <c r="AY1096" s="3">
        <v>0</v>
      </c>
      <c r="AZ1096" s="4">
        <v>248000000</v>
      </c>
      <c r="BA1096" s="4">
        <v>0</v>
      </c>
      <c r="BB1096" s="3">
        <v>0</v>
      </c>
      <c r="BC1096" s="4">
        <v>248000000</v>
      </c>
      <c r="BD1096" s="4">
        <v>0</v>
      </c>
      <c r="BE1096" s="3">
        <v>0</v>
      </c>
      <c r="BG1096" s="4">
        <f t="shared" si="138"/>
        <v>0</v>
      </c>
      <c r="BH1096" s="4">
        <f t="shared" si="139"/>
        <v>0</v>
      </c>
      <c r="BI1096" s="4">
        <f t="shared" si="140"/>
        <v>0</v>
      </c>
      <c r="BJ1096" s="4">
        <f t="shared" si="141"/>
        <v>0</v>
      </c>
      <c r="BK1096" s="4">
        <f t="shared" si="142"/>
        <v>0</v>
      </c>
      <c r="BL1096" s="4">
        <f t="shared" si="143"/>
        <v>0</v>
      </c>
      <c r="BM1096" s="4">
        <f t="shared" si="144"/>
        <v>248</v>
      </c>
      <c r="BN1096" s="4">
        <f t="shared" si="145"/>
        <v>0</v>
      </c>
    </row>
    <row r="1097" spans="1:66" x14ac:dyDescent="0.25">
      <c r="A1097">
        <v>16</v>
      </c>
      <c r="B1097" t="s">
        <v>2090</v>
      </c>
      <c r="C1097" t="s">
        <v>2091</v>
      </c>
      <c r="D1097">
        <v>2022</v>
      </c>
      <c r="E1097" t="s">
        <v>59</v>
      </c>
      <c r="F1097" t="s">
        <v>60</v>
      </c>
      <c r="G1097">
        <v>2</v>
      </c>
      <c r="H1097" t="s">
        <v>61</v>
      </c>
      <c r="I1097" s="1" t="s">
        <v>2529</v>
      </c>
      <c r="J1097" t="s">
        <v>2092</v>
      </c>
      <c r="K1097" t="s">
        <v>2092</v>
      </c>
      <c r="L1097" t="s">
        <v>1992</v>
      </c>
      <c r="M1097" t="s">
        <v>3148</v>
      </c>
      <c r="N1097" s="1" t="s">
        <v>191</v>
      </c>
      <c r="O1097" t="s">
        <v>192</v>
      </c>
      <c r="P1097" s="1" t="s">
        <v>210</v>
      </c>
      <c r="Q1097" t="s">
        <v>211</v>
      </c>
      <c r="R1097" t="s">
        <v>3041</v>
      </c>
      <c r="S1097" t="s">
        <v>2171</v>
      </c>
      <c r="T1097">
        <v>6</v>
      </c>
      <c r="U1097">
        <v>3</v>
      </c>
      <c r="V1097" t="s">
        <v>369</v>
      </c>
      <c r="W1097">
        <v>1</v>
      </c>
      <c r="X1097" t="s">
        <v>75</v>
      </c>
      <c r="Y1097">
        <v>1</v>
      </c>
      <c r="Z1097" t="s">
        <v>69</v>
      </c>
      <c r="AA1097">
        <v>1</v>
      </c>
      <c r="AB1097" s="3">
        <v>0</v>
      </c>
      <c r="AC1097" s="3">
        <v>0</v>
      </c>
      <c r="AD1097" s="3">
        <v>0</v>
      </c>
      <c r="AE1097" s="3">
        <v>0</v>
      </c>
      <c r="AF1097" s="3">
        <v>0</v>
      </c>
      <c r="AG1097" s="3">
        <v>0</v>
      </c>
      <c r="AH1097" s="3">
        <v>0</v>
      </c>
      <c r="AI1097" s="3">
        <v>0</v>
      </c>
      <c r="AJ1097" s="3">
        <v>0</v>
      </c>
      <c r="AK1097" s="3">
        <v>1</v>
      </c>
      <c r="AL1097" s="3">
        <v>0</v>
      </c>
      <c r="AM1097" s="3">
        <v>0</v>
      </c>
      <c r="AN1097" s="3">
        <v>1</v>
      </c>
      <c r="AO1097" s="3">
        <v>0</v>
      </c>
      <c r="AP1097" s="3">
        <v>0</v>
      </c>
      <c r="AQ1097" s="4">
        <v>0</v>
      </c>
      <c r="AR1097" s="4">
        <v>0</v>
      </c>
      <c r="AS1097" s="3">
        <v>0</v>
      </c>
      <c r="AT1097" s="4">
        <v>0</v>
      </c>
      <c r="AU1097" s="4">
        <v>0</v>
      </c>
      <c r="AV1097" s="3">
        <v>0</v>
      </c>
      <c r="AW1097" s="4">
        <v>0</v>
      </c>
      <c r="AX1097" s="4">
        <v>0</v>
      </c>
      <c r="AY1097" s="3">
        <v>0</v>
      </c>
      <c r="AZ1097" s="4">
        <v>271000000</v>
      </c>
      <c r="BA1097" s="4">
        <v>0</v>
      </c>
      <c r="BB1097" s="3">
        <v>0</v>
      </c>
      <c r="BC1097" s="4">
        <v>271000000</v>
      </c>
      <c r="BD1097" s="4">
        <v>0</v>
      </c>
      <c r="BE1097" s="3">
        <v>0</v>
      </c>
      <c r="BG1097" s="4">
        <f t="shared" si="138"/>
        <v>0</v>
      </c>
      <c r="BH1097" s="4">
        <f t="shared" si="139"/>
        <v>0</v>
      </c>
      <c r="BI1097" s="4">
        <f t="shared" si="140"/>
        <v>0</v>
      </c>
      <c r="BJ1097" s="4">
        <f t="shared" si="141"/>
        <v>0</v>
      </c>
      <c r="BK1097" s="4">
        <f t="shared" si="142"/>
        <v>0</v>
      </c>
      <c r="BL1097" s="4">
        <f t="shared" si="143"/>
        <v>0</v>
      </c>
      <c r="BM1097" s="4">
        <f t="shared" si="144"/>
        <v>271</v>
      </c>
      <c r="BN1097" s="4">
        <f t="shared" si="145"/>
        <v>0</v>
      </c>
    </row>
    <row r="1098" spans="1:66" x14ac:dyDescent="0.25">
      <c r="A1098">
        <v>16</v>
      </c>
      <c r="B1098" t="s">
        <v>2090</v>
      </c>
      <c r="C1098" t="s">
        <v>2091</v>
      </c>
      <c r="D1098">
        <v>2022</v>
      </c>
      <c r="E1098" t="s">
        <v>59</v>
      </c>
      <c r="F1098" t="s">
        <v>60</v>
      </c>
      <c r="G1098">
        <v>2</v>
      </c>
      <c r="H1098" t="s">
        <v>61</v>
      </c>
      <c r="I1098" s="1" t="s">
        <v>2529</v>
      </c>
      <c r="J1098" t="s">
        <v>2092</v>
      </c>
      <c r="K1098" t="s">
        <v>2092</v>
      </c>
      <c r="L1098" t="s">
        <v>1992</v>
      </c>
      <c r="M1098" t="s">
        <v>3148</v>
      </c>
      <c r="N1098" s="1" t="s">
        <v>191</v>
      </c>
      <c r="O1098" t="s">
        <v>192</v>
      </c>
      <c r="P1098" s="1" t="s">
        <v>219</v>
      </c>
      <c r="Q1098" t="s">
        <v>220</v>
      </c>
      <c r="R1098" t="s">
        <v>3042</v>
      </c>
      <c r="S1098" t="s">
        <v>2174</v>
      </c>
      <c r="T1098">
        <v>4</v>
      </c>
      <c r="U1098">
        <v>1</v>
      </c>
      <c r="V1098" t="s">
        <v>2175</v>
      </c>
      <c r="W1098">
        <v>1</v>
      </c>
      <c r="X1098" t="s">
        <v>75</v>
      </c>
      <c r="Y1098">
        <v>1</v>
      </c>
      <c r="Z1098" t="s">
        <v>69</v>
      </c>
      <c r="AA1098">
        <v>1</v>
      </c>
      <c r="AB1098" s="3">
        <v>0</v>
      </c>
      <c r="AC1098" s="3">
        <v>0</v>
      </c>
      <c r="AD1098" s="3">
        <v>0</v>
      </c>
      <c r="AE1098" s="3">
        <v>0</v>
      </c>
      <c r="AF1098" s="3">
        <v>0</v>
      </c>
      <c r="AG1098" s="3">
        <v>0</v>
      </c>
      <c r="AH1098" s="3">
        <v>0</v>
      </c>
      <c r="AI1098" s="3">
        <v>0</v>
      </c>
      <c r="AJ1098" s="3">
        <v>0</v>
      </c>
      <c r="AK1098" s="3">
        <v>50</v>
      </c>
      <c r="AL1098" s="3">
        <v>0</v>
      </c>
      <c r="AM1098" s="3">
        <v>0</v>
      </c>
      <c r="AN1098" s="3">
        <v>50</v>
      </c>
      <c r="AO1098" s="3">
        <v>0</v>
      </c>
      <c r="AP1098" s="3">
        <v>0</v>
      </c>
      <c r="AQ1098" s="4">
        <v>0</v>
      </c>
      <c r="AR1098" s="4">
        <v>0</v>
      </c>
      <c r="AS1098" s="3">
        <v>0</v>
      </c>
      <c r="AT1098" s="4">
        <v>0</v>
      </c>
      <c r="AU1098" s="4">
        <v>0</v>
      </c>
      <c r="AV1098" s="3">
        <v>0</v>
      </c>
      <c r="AW1098" s="4">
        <v>0</v>
      </c>
      <c r="AX1098" s="4">
        <v>0</v>
      </c>
      <c r="AY1098" s="3">
        <v>0</v>
      </c>
      <c r="AZ1098" s="4">
        <v>279000000</v>
      </c>
      <c r="BA1098" s="4">
        <v>0</v>
      </c>
      <c r="BB1098" s="3">
        <v>0</v>
      </c>
      <c r="BC1098" s="4">
        <v>279000000</v>
      </c>
      <c r="BD1098" s="4">
        <v>0</v>
      </c>
      <c r="BE1098" s="3">
        <v>0</v>
      </c>
      <c r="BG1098" s="4">
        <f t="shared" si="138"/>
        <v>0</v>
      </c>
      <c r="BH1098" s="4">
        <f t="shared" si="139"/>
        <v>0</v>
      </c>
      <c r="BI1098" s="4">
        <f t="shared" si="140"/>
        <v>0</v>
      </c>
      <c r="BJ1098" s="4">
        <f t="shared" si="141"/>
        <v>0</v>
      </c>
      <c r="BK1098" s="4">
        <f t="shared" si="142"/>
        <v>0</v>
      </c>
      <c r="BL1098" s="4">
        <f t="shared" si="143"/>
        <v>0</v>
      </c>
      <c r="BM1098" s="4">
        <f t="shared" si="144"/>
        <v>279</v>
      </c>
      <c r="BN1098" s="4">
        <f t="shared" si="145"/>
        <v>0</v>
      </c>
    </row>
    <row r="1099" spans="1:66" x14ac:dyDescent="0.25">
      <c r="A1099">
        <v>16</v>
      </c>
      <c r="B1099" t="s">
        <v>2090</v>
      </c>
      <c r="C1099" t="s">
        <v>2091</v>
      </c>
      <c r="D1099">
        <v>2022</v>
      </c>
      <c r="E1099" t="s">
        <v>59</v>
      </c>
      <c r="F1099" t="s">
        <v>60</v>
      </c>
      <c r="G1099">
        <v>2</v>
      </c>
      <c r="H1099" t="s">
        <v>61</v>
      </c>
      <c r="I1099" s="1" t="s">
        <v>2529</v>
      </c>
      <c r="J1099" t="s">
        <v>2092</v>
      </c>
      <c r="K1099" t="s">
        <v>2092</v>
      </c>
      <c r="L1099" t="s">
        <v>1992</v>
      </c>
      <c r="M1099" t="s">
        <v>3148</v>
      </c>
      <c r="N1099" s="1" t="s">
        <v>191</v>
      </c>
      <c r="O1099" t="s">
        <v>192</v>
      </c>
      <c r="P1099" s="1" t="s">
        <v>219</v>
      </c>
      <c r="Q1099" t="s">
        <v>220</v>
      </c>
      <c r="R1099" t="s">
        <v>3043</v>
      </c>
      <c r="S1099" t="s">
        <v>2176</v>
      </c>
      <c r="T1099">
        <v>7</v>
      </c>
      <c r="U1099">
        <v>1</v>
      </c>
      <c r="V1099" t="s">
        <v>2177</v>
      </c>
      <c r="W1099">
        <v>1</v>
      </c>
      <c r="X1099" t="s">
        <v>75</v>
      </c>
      <c r="Y1099">
        <v>1</v>
      </c>
      <c r="Z1099" t="s">
        <v>69</v>
      </c>
      <c r="AA1099">
        <v>1</v>
      </c>
      <c r="AB1099" s="3">
        <v>0</v>
      </c>
      <c r="AC1099" s="3">
        <v>0</v>
      </c>
      <c r="AD1099" s="3">
        <v>0</v>
      </c>
      <c r="AE1099" s="3">
        <v>0</v>
      </c>
      <c r="AF1099" s="3">
        <v>0</v>
      </c>
      <c r="AG1099" s="3">
        <v>0</v>
      </c>
      <c r="AH1099" s="3">
        <v>1</v>
      </c>
      <c r="AI1099" s="3">
        <v>0</v>
      </c>
      <c r="AJ1099" s="3">
        <v>0</v>
      </c>
      <c r="AK1099" s="3">
        <v>0</v>
      </c>
      <c r="AL1099" s="3">
        <v>0</v>
      </c>
      <c r="AM1099" s="3">
        <v>0</v>
      </c>
      <c r="AN1099" s="3">
        <v>1</v>
      </c>
      <c r="AO1099" s="3">
        <v>0</v>
      </c>
      <c r="AP1099" s="3">
        <v>0</v>
      </c>
      <c r="AQ1099" s="4">
        <v>0</v>
      </c>
      <c r="AR1099" s="4">
        <v>0</v>
      </c>
      <c r="AS1099" s="3">
        <v>0</v>
      </c>
      <c r="AT1099" s="4">
        <v>0</v>
      </c>
      <c r="AU1099" s="4">
        <v>0</v>
      </c>
      <c r="AV1099" s="3">
        <v>0</v>
      </c>
      <c r="AW1099" s="4">
        <v>200000000</v>
      </c>
      <c r="AX1099" s="4">
        <v>0</v>
      </c>
      <c r="AY1099" s="3">
        <v>0</v>
      </c>
      <c r="AZ1099" s="4">
        <v>0</v>
      </c>
      <c r="BA1099" s="4">
        <v>0</v>
      </c>
      <c r="BB1099" s="3">
        <v>0</v>
      </c>
      <c r="BC1099" s="4">
        <v>200000000</v>
      </c>
      <c r="BD1099" s="4">
        <v>0</v>
      </c>
      <c r="BE1099" s="3">
        <v>0</v>
      </c>
      <c r="BG1099" s="4">
        <f t="shared" si="138"/>
        <v>0</v>
      </c>
      <c r="BH1099" s="4">
        <f t="shared" si="139"/>
        <v>0</v>
      </c>
      <c r="BI1099" s="4">
        <f t="shared" si="140"/>
        <v>0</v>
      </c>
      <c r="BJ1099" s="4">
        <f t="shared" si="141"/>
        <v>0</v>
      </c>
      <c r="BK1099" s="4">
        <f t="shared" si="142"/>
        <v>200</v>
      </c>
      <c r="BL1099" s="4">
        <f t="shared" si="143"/>
        <v>0</v>
      </c>
      <c r="BM1099" s="4">
        <f t="shared" si="144"/>
        <v>0</v>
      </c>
      <c r="BN1099" s="4">
        <f t="shared" si="145"/>
        <v>0</v>
      </c>
    </row>
    <row r="1100" spans="1:66" x14ac:dyDescent="0.25">
      <c r="A1100">
        <v>16</v>
      </c>
      <c r="B1100" t="s">
        <v>2090</v>
      </c>
      <c r="C1100" t="s">
        <v>2091</v>
      </c>
      <c r="D1100">
        <v>2022</v>
      </c>
      <c r="E1100" t="s">
        <v>59</v>
      </c>
      <c r="F1100" t="s">
        <v>60</v>
      </c>
      <c r="G1100">
        <v>2</v>
      </c>
      <c r="H1100" t="s">
        <v>61</v>
      </c>
      <c r="I1100" s="1" t="s">
        <v>2529</v>
      </c>
      <c r="J1100" t="s">
        <v>2092</v>
      </c>
      <c r="K1100" t="s">
        <v>2092</v>
      </c>
      <c r="L1100" t="s">
        <v>1992</v>
      </c>
      <c r="M1100" t="s">
        <v>3148</v>
      </c>
      <c r="N1100" s="1" t="s">
        <v>231</v>
      </c>
      <c r="O1100" t="s">
        <v>232</v>
      </c>
      <c r="P1100" s="1" t="s">
        <v>233</v>
      </c>
      <c r="Q1100" t="s">
        <v>234</v>
      </c>
      <c r="R1100" t="s">
        <v>3044</v>
      </c>
      <c r="S1100" t="s">
        <v>2178</v>
      </c>
      <c r="T1100">
        <v>9</v>
      </c>
      <c r="U1100">
        <v>1</v>
      </c>
      <c r="V1100" t="s">
        <v>2179</v>
      </c>
      <c r="W1100">
        <v>1</v>
      </c>
      <c r="X1100" t="s">
        <v>75</v>
      </c>
      <c r="Y1100">
        <v>1</v>
      </c>
      <c r="Z1100" t="s">
        <v>69</v>
      </c>
      <c r="AA1100">
        <v>1</v>
      </c>
      <c r="AB1100" s="3">
        <v>150</v>
      </c>
      <c r="AC1100" s="3">
        <v>150</v>
      </c>
      <c r="AD1100" s="3">
        <v>100</v>
      </c>
      <c r="AE1100" s="3">
        <v>450</v>
      </c>
      <c r="AF1100" s="3">
        <v>0</v>
      </c>
      <c r="AG1100" s="3">
        <v>0</v>
      </c>
      <c r="AH1100" s="3">
        <v>0</v>
      </c>
      <c r="AI1100" s="3">
        <v>0</v>
      </c>
      <c r="AJ1100" s="3">
        <v>0</v>
      </c>
      <c r="AK1100" s="3">
        <v>0</v>
      </c>
      <c r="AL1100" s="3">
        <v>0</v>
      </c>
      <c r="AM1100" s="3">
        <v>0</v>
      </c>
      <c r="AN1100" s="3">
        <v>600</v>
      </c>
      <c r="AO1100" s="3">
        <v>150</v>
      </c>
      <c r="AP1100" s="3">
        <v>25</v>
      </c>
      <c r="AQ1100" s="4">
        <v>307231667</v>
      </c>
      <c r="AR1100" s="4">
        <v>274417096</v>
      </c>
      <c r="AS1100" s="3">
        <v>89.32</v>
      </c>
      <c r="AT1100" s="4">
        <v>3440706200</v>
      </c>
      <c r="AU1100" s="4">
        <v>425654137</v>
      </c>
      <c r="AV1100" s="3">
        <v>12.37</v>
      </c>
      <c r="AW1100" s="4">
        <v>0</v>
      </c>
      <c r="AX1100" s="4">
        <v>0</v>
      </c>
      <c r="AY1100" s="3">
        <v>0</v>
      </c>
      <c r="AZ1100" s="4">
        <v>0</v>
      </c>
      <c r="BA1100" s="4">
        <v>0</v>
      </c>
      <c r="BB1100" s="3">
        <v>0</v>
      </c>
      <c r="BC1100" s="4">
        <v>3747937867</v>
      </c>
      <c r="BD1100" s="4">
        <v>700071233</v>
      </c>
      <c r="BE1100" s="3">
        <v>18.68</v>
      </c>
      <c r="BF1100" t="s">
        <v>2180</v>
      </c>
      <c r="BG1100" s="4">
        <f t="shared" si="138"/>
        <v>307.23166700000002</v>
      </c>
      <c r="BH1100" s="4">
        <f t="shared" si="139"/>
        <v>274.41709600000002</v>
      </c>
      <c r="BI1100" s="4">
        <f t="shared" si="140"/>
        <v>3440.7062000000001</v>
      </c>
      <c r="BJ1100" s="4">
        <f t="shared" si="141"/>
        <v>425.65413699999999</v>
      </c>
      <c r="BK1100" s="4">
        <f t="shared" si="142"/>
        <v>0</v>
      </c>
      <c r="BL1100" s="4">
        <f t="shared" si="143"/>
        <v>0</v>
      </c>
      <c r="BM1100" s="4">
        <f t="shared" si="144"/>
        <v>0</v>
      </c>
      <c r="BN1100" s="4">
        <f t="shared" si="145"/>
        <v>0</v>
      </c>
    </row>
    <row r="1101" spans="1:66" x14ac:dyDescent="0.25">
      <c r="A1101">
        <v>16</v>
      </c>
      <c r="B1101" t="s">
        <v>2090</v>
      </c>
      <c r="C1101" t="s">
        <v>2091</v>
      </c>
      <c r="D1101">
        <v>2022</v>
      </c>
      <c r="E1101" t="s">
        <v>59</v>
      </c>
      <c r="F1101" t="s">
        <v>60</v>
      </c>
      <c r="G1101">
        <v>2</v>
      </c>
      <c r="H1101" t="s">
        <v>61</v>
      </c>
      <c r="I1101" s="1" t="s">
        <v>2529</v>
      </c>
      <c r="J1101" t="s">
        <v>2092</v>
      </c>
      <c r="K1101" t="s">
        <v>2092</v>
      </c>
      <c r="L1101" t="s">
        <v>1992</v>
      </c>
      <c r="M1101" t="s">
        <v>3148</v>
      </c>
      <c r="N1101" s="1" t="s">
        <v>231</v>
      </c>
      <c r="O1101" t="s">
        <v>232</v>
      </c>
      <c r="P1101" s="1" t="s">
        <v>233</v>
      </c>
      <c r="Q1101" t="s">
        <v>234</v>
      </c>
      <c r="R1101" t="s">
        <v>3044</v>
      </c>
      <c r="S1101" t="s">
        <v>2178</v>
      </c>
      <c r="T1101">
        <v>9</v>
      </c>
      <c r="U1101">
        <v>2</v>
      </c>
      <c r="V1101" t="s">
        <v>2181</v>
      </c>
      <c r="W1101">
        <v>1</v>
      </c>
      <c r="X1101" t="s">
        <v>75</v>
      </c>
      <c r="Y1101">
        <v>1</v>
      </c>
      <c r="Z1101" t="s">
        <v>69</v>
      </c>
      <c r="AA1101">
        <v>1</v>
      </c>
      <c r="AB1101" s="3">
        <v>50</v>
      </c>
      <c r="AC1101" s="3">
        <v>0</v>
      </c>
      <c r="AD1101" s="3">
        <v>0</v>
      </c>
      <c r="AE1101" s="3">
        <v>0</v>
      </c>
      <c r="AF1101" s="3">
        <v>0</v>
      </c>
      <c r="AG1101" s="3">
        <v>0</v>
      </c>
      <c r="AH1101" s="3">
        <v>0</v>
      </c>
      <c r="AI1101" s="3">
        <v>0</v>
      </c>
      <c r="AJ1101" s="3">
        <v>0</v>
      </c>
      <c r="AK1101" s="3">
        <v>0</v>
      </c>
      <c r="AL1101" s="3">
        <v>0</v>
      </c>
      <c r="AM1101" s="3">
        <v>0</v>
      </c>
      <c r="AN1101" s="3">
        <v>50</v>
      </c>
      <c r="AO1101" s="3">
        <v>0</v>
      </c>
      <c r="AP1101" s="3">
        <v>0</v>
      </c>
      <c r="AQ1101" s="4">
        <v>198880333</v>
      </c>
      <c r="AR1101" s="4">
        <v>198880333</v>
      </c>
      <c r="AS1101" s="3">
        <v>100</v>
      </c>
      <c r="AT1101" s="4">
        <v>0</v>
      </c>
      <c r="AU1101" s="4">
        <v>0</v>
      </c>
      <c r="AV1101" s="3">
        <v>0</v>
      </c>
      <c r="AW1101" s="4">
        <v>0</v>
      </c>
      <c r="AX1101" s="4">
        <v>0</v>
      </c>
      <c r="AY1101" s="3">
        <v>0</v>
      </c>
      <c r="AZ1101" s="4">
        <v>0</v>
      </c>
      <c r="BA1101" s="4">
        <v>0</v>
      </c>
      <c r="BB1101" s="3">
        <v>0</v>
      </c>
      <c r="BC1101" s="4">
        <v>198880333</v>
      </c>
      <c r="BD1101" s="4">
        <v>198880333</v>
      </c>
      <c r="BE1101" s="3">
        <v>100</v>
      </c>
      <c r="BG1101" s="4">
        <f t="shared" si="138"/>
        <v>198.88033300000001</v>
      </c>
      <c r="BH1101" s="4">
        <f t="shared" si="139"/>
        <v>198.88033300000001</v>
      </c>
      <c r="BI1101" s="4">
        <f t="shared" si="140"/>
        <v>0</v>
      </c>
      <c r="BJ1101" s="4">
        <f t="shared" si="141"/>
        <v>0</v>
      </c>
      <c r="BK1101" s="4">
        <f t="shared" si="142"/>
        <v>0</v>
      </c>
      <c r="BL1101" s="4">
        <f t="shared" si="143"/>
        <v>0</v>
      </c>
      <c r="BM1101" s="4">
        <f t="shared" si="144"/>
        <v>0</v>
      </c>
      <c r="BN1101" s="4">
        <f t="shared" si="145"/>
        <v>0</v>
      </c>
    </row>
    <row r="1102" spans="1:66" x14ac:dyDescent="0.25">
      <c r="A1102">
        <v>16</v>
      </c>
      <c r="B1102" t="s">
        <v>2090</v>
      </c>
      <c r="C1102" t="s">
        <v>2091</v>
      </c>
      <c r="D1102">
        <v>2022</v>
      </c>
      <c r="E1102" t="s">
        <v>59</v>
      </c>
      <c r="F1102" t="s">
        <v>60</v>
      </c>
      <c r="G1102">
        <v>2</v>
      </c>
      <c r="H1102" t="s">
        <v>61</v>
      </c>
      <c r="I1102" s="1" t="s">
        <v>2529</v>
      </c>
      <c r="J1102" t="s">
        <v>2092</v>
      </c>
      <c r="K1102" t="s">
        <v>2092</v>
      </c>
      <c r="L1102" t="s">
        <v>1992</v>
      </c>
      <c r="M1102" t="s">
        <v>3148</v>
      </c>
      <c r="N1102" s="1" t="s">
        <v>231</v>
      </c>
      <c r="O1102" t="s">
        <v>232</v>
      </c>
      <c r="P1102" s="1" t="s">
        <v>233</v>
      </c>
      <c r="Q1102" t="s">
        <v>234</v>
      </c>
      <c r="R1102" t="s">
        <v>3044</v>
      </c>
      <c r="S1102" t="s">
        <v>2178</v>
      </c>
      <c r="T1102">
        <v>9</v>
      </c>
      <c r="U1102">
        <v>3</v>
      </c>
      <c r="V1102" t="s">
        <v>2182</v>
      </c>
      <c r="W1102">
        <v>1</v>
      </c>
      <c r="X1102" t="s">
        <v>75</v>
      </c>
      <c r="Y1102">
        <v>1</v>
      </c>
      <c r="Z1102" t="s">
        <v>69</v>
      </c>
      <c r="AA1102">
        <v>1</v>
      </c>
      <c r="AB1102" s="3">
        <v>0</v>
      </c>
      <c r="AC1102" s="3">
        <v>0</v>
      </c>
      <c r="AD1102" s="3">
        <v>0</v>
      </c>
      <c r="AE1102" s="3">
        <v>0.2</v>
      </c>
      <c r="AF1102" s="3">
        <v>0</v>
      </c>
      <c r="AG1102" s="3">
        <v>0</v>
      </c>
      <c r="AH1102" s="3">
        <v>0.3</v>
      </c>
      <c r="AI1102" s="3">
        <v>0</v>
      </c>
      <c r="AJ1102" s="3">
        <v>0</v>
      </c>
      <c r="AK1102" s="3">
        <v>0</v>
      </c>
      <c r="AL1102" s="3">
        <v>0</v>
      </c>
      <c r="AM1102" s="3">
        <v>0</v>
      </c>
      <c r="AN1102" s="3">
        <v>0.5</v>
      </c>
      <c r="AO1102" s="3">
        <v>0</v>
      </c>
      <c r="AP1102" s="3">
        <v>0</v>
      </c>
      <c r="AQ1102" s="4">
        <v>0</v>
      </c>
      <c r="AR1102" s="4">
        <v>0</v>
      </c>
      <c r="AS1102" s="3">
        <v>0</v>
      </c>
      <c r="AT1102" s="4">
        <v>492546000</v>
      </c>
      <c r="AU1102" s="4">
        <v>0</v>
      </c>
      <c r="AV1102" s="3">
        <v>0</v>
      </c>
      <c r="AW1102" s="4">
        <v>713000000</v>
      </c>
      <c r="AX1102" s="4">
        <v>0</v>
      </c>
      <c r="AY1102" s="3">
        <v>0</v>
      </c>
      <c r="AZ1102" s="4">
        <v>0</v>
      </c>
      <c r="BA1102" s="4">
        <v>0</v>
      </c>
      <c r="BB1102" s="3">
        <v>0</v>
      </c>
      <c r="BC1102" s="4">
        <v>1205546000</v>
      </c>
      <c r="BD1102" s="4">
        <v>0</v>
      </c>
      <c r="BE1102" s="3">
        <v>0</v>
      </c>
      <c r="BG1102" s="4">
        <f t="shared" si="138"/>
        <v>0</v>
      </c>
      <c r="BH1102" s="4">
        <f t="shared" si="139"/>
        <v>0</v>
      </c>
      <c r="BI1102" s="4">
        <f t="shared" si="140"/>
        <v>492.54599999999999</v>
      </c>
      <c r="BJ1102" s="4">
        <f t="shared" si="141"/>
        <v>0</v>
      </c>
      <c r="BK1102" s="4">
        <f t="shared" si="142"/>
        <v>713</v>
      </c>
      <c r="BL1102" s="4">
        <f t="shared" si="143"/>
        <v>0</v>
      </c>
      <c r="BM1102" s="4">
        <f t="shared" si="144"/>
        <v>0</v>
      </c>
      <c r="BN1102" s="4">
        <f t="shared" si="145"/>
        <v>0</v>
      </c>
    </row>
    <row r="1103" spans="1:66" x14ac:dyDescent="0.25">
      <c r="A1103">
        <v>16</v>
      </c>
      <c r="B1103" t="s">
        <v>2090</v>
      </c>
      <c r="C1103" t="s">
        <v>2091</v>
      </c>
      <c r="D1103">
        <v>2022</v>
      </c>
      <c r="E1103" t="s">
        <v>59</v>
      </c>
      <c r="F1103" t="s">
        <v>60</v>
      </c>
      <c r="G1103">
        <v>2</v>
      </c>
      <c r="H1103" t="s">
        <v>61</v>
      </c>
      <c r="I1103" s="1" t="s">
        <v>2529</v>
      </c>
      <c r="J1103" t="s">
        <v>2092</v>
      </c>
      <c r="K1103" t="s">
        <v>2092</v>
      </c>
      <c r="L1103" t="s">
        <v>1992</v>
      </c>
      <c r="M1103" t="s">
        <v>3148</v>
      </c>
      <c r="N1103" s="1" t="s">
        <v>231</v>
      </c>
      <c r="O1103" t="s">
        <v>232</v>
      </c>
      <c r="P1103" s="1" t="s">
        <v>233</v>
      </c>
      <c r="Q1103" t="s">
        <v>234</v>
      </c>
      <c r="R1103" t="s">
        <v>3044</v>
      </c>
      <c r="S1103" t="s">
        <v>2178</v>
      </c>
      <c r="T1103">
        <v>9</v>
      </c>
      <c r="U1103">
        <v>4</v>
      </c>
      <c r="V1103" t="s">
        <v>2183</v>
      </c>
      <c r="W1103">
        <v>1</v>
      </c>
      <c r="X1103" t="s">
        <v>75</v>
      </c>
      <c r="Y1103">
        <v>1</v>
      </c>
      <c r="Z1103" t="s">
        <v>69</v>
      </c>
      <c r="AA1103">
        <v>1</v>
      </c>
      <c r="AB1103" s="3">
        <v>0</v>
      </c>
      <c r="AC1103" s="3">
        <v>0</v>
      </c>
      <c r="AD1103" s="3">
        <v>0</v>
      </c>
      <c r="AE1103" s="3">
        <v>0</v>
      </c>
      <c r="AF1103" s="3">
        <v>0</v>
      </c>
      <c r="AG1103" s="3">
        <v>0</v>
      </c>
      <c r="AH1103" s="3">
        <v>0</v>
      </c>
      <c r="AI1103" s="3">
        <v>0</v>
      </c>
      <c r="AJ1103" s="3">
        <v>0</v>
      </c>
      <c r="AK1103" s="3">
        <v>150</v>
      </c>
      <c r="AL1103" s="3">
        <v>0</v>
      </c>
      <c r="AM1103" s="3">
        <v>0</v>
      </c>
      <c r="AN1103" s="3">
        <v>150</v>
      </c>
      <c r="AO1103" s="3">
        <v>0</v>
      </c>
      <c r="AP1103" s="3">
        <v>0</v>
      </c>
      <c r="AQ1103" s="4">
        <v>0</v>
      </c>
      <c r="AR1103" s="4">
        <v>0</v>
      </c>
      <c r="AS1103" s="3">
        <v>0</v>
      </c>
      <c r="AT1103" s="4">
        <v>0</v>
      </c>
      <c r="AU1103" s="4">
        <v>0</v>
      </c>
      <c r="AV1103" s="3">
        <v>0</v>
      </c>
      <c r="AW1103" s="4">
        <v>0</v>
      </c>
      <c r="AX1103" s="4">
        <v>0</v>
      </c>
      <c r="AY1103" s="3">
        <v>0</v>
      </c>
      <c r="AZ1103" s="4">
        <v>411000000</v>
      </c>
      <c r="BA1103" s="4">
        <v>0</v>
      </c>
      <c r="BB1103" s="3">
        <v>0</v>
      </c>
      <c r="BC1103" s="4">
        <v>411000000</v>
      </c>
      <c r="BD1103" s="4">
        <v>0</v>
      </c>
      <c r="BE1103" s="3">
        <v>0</v>
      </c>
      <c r="BG1103" s="4">
        <f t="shared" si="138"/>
        <v>0</v>
      </c>
      <c r="BH1103" s="4">
        <f t="shared" si="139"/>
        <v>0</v>
      </c>
      <c r="BI1103" s="4">
        <f t="shared" si="140"/>
        <v>0</v>
      </c>
      <c r="BJ1103" s="4">
        <f t="shared" si="141"/>
        <v>0</v>
      </c>
      <c r="BK1103" s="4">
        <f t="shared" si="142"/>
        <v>0</v>
      </c>
      <c r="BL1103" s="4">
        <f t="shared" si="143"/>
        <v>0</v>
      </c>
      <c r="BM1103" s="4">
        <f t="shared" si="144"/>
        <v>411</v>
      </c>
      <c r="BN1103" s="4">
        <f t="shared" si="145"/>
        <v>0</v>
      </c>
    </row>
    <row r="1104" spans="1:66" x14ac:dyDescent="0.25">
      <c r="A1104">
        <v>16</v>
      </c>
      <c r="B1104" t="s">
        <v>2090</v>
      </c>
      <c r="C1104" t="s">
        <v>2091</v>
      </c>
      <c r="D1104">
        <v>2022</v>
      </c>
      <c r="E1104" t="s">
        <v>59</v>
      </c>
      <c r="F1104" t="s">
        <v>60</v>
      </c>
      <c r="G1104">
        <v>2</v>
      </c>
      <c r="H1104" t="s">
        <v>61</v>
      </c>
      <c r="I1104" s="1" t="s">
        <v>2529</v>
      </c>
      <c r="J1104" t="s">
        <v>2092</v>
      </c>
      <c r="K1104" t="s">
        <v>2092</v>
      </c>
      <c r="L1104" t="s">
        <v>1992</v>
      </c>
      <c r="M1104" t="s">
        <v>3148</v>
      </c>
      <c r="N1104" s="1" t="s">
        <v>244</v>
      </c>
      <c r="O1104" t="s">
        <v>245</v>
      </c>
      <c r="P1104" s="1" t="s">
        <v>246</v>
      </c>
      <c r="Q1104" t="s">
        <v>247</v>
      </c>
      <c r="R1104" t="s">
        <v>3045</v>
      </c>
      <c r="S1104" t="s">
        <v>2184</v>
      </c>
      <c r="T1104">
        <v>9</v>
      </c>
      <c r="U1104">
        <v>1</v>
      </c>
      <c r="V1104" t="s">
        <v>2185</v>
      </c>
      <c r="W1104">
        <v>1</v>
      </c>
      <c r="X1104" t="s">
        <v>75</v>
      </c>
      <c r="Y1104">
        <v>1</v>
      </c>
      <c r="Z1104" t="s">
        <v>69</v>
      </c>
      <c r="AA1104">
        <v>1</v>
      </c>
      <c r="AB1104" s="3">
        <v>0</v>
      </c>
      <c r="AC1104" s="3">
        <v>0</v>
      </c>
      <c r="AD1104" s="3">
        <v>0</v>
      </c>
      <c r="AE1104" s="3">
        <v>0</v>
      </c>
      <c r="AF1104" s="3">
        <v>0</v>
      </c>
      <c r="AG1104" s="3">
        <v>0</v>
      </c>
      <c r="AH1104" s="3">
        <v>93</v>
      </c>
      <c r="AI1104" s="3">
        <v>0</v>
      </c>
      <c r="AJ1104" s="3">
        <v>0</v>
      </c>
      <c r="AK1104" s="3">
        <v>107</v>
      </c>
      <c r="AL1104" s="3">
        <v>0</v>
      </c>
      <c r="AM1104" s="3">
        <v>0</v>
      </c>
      <c r="AN1104" s="3">
        <v>200</v>
      </c>
      <c r="AO1104" s="3">
        <v>0</v>
      </c>
      <c r="AP1104" s="3">
        <v>0</v>
      </c>
      <c r="AQ1104" s="4">
        <v>0</v>
      </c>
      <c r="AR1104" s="4">
        <v>0</v>
      </c>
      <c r="AS1104" s="3">
        <v>0</v>
      </c>
      <c r="AT1104" s="4">
        <v>0</v>
      </c>
      <c r="AU1104" s="4">
        <v>0</v>
      </c>
      <c r="AV1104" s="3">
        <v>0</v>
      </c>
      <c r="AW1104" s="4">
        <v>223000000</v>
      </c>
      <c r="AX1104" s="4">
        <v>0</v>
      </c>
      <c r="AY1104" s="3">
        <v>0</v>
      </c>
      <c r="AZ1104" s="4">
        <v>258000000</v>
      </c>
      <c r="BA1104" s="4">
        <v>0</v>
      </c>
      <c r="BB1104" s="3">
        <v>0</v>
      </c>
      <c r="BC1104" s="4">
        <v>481000000</v>
      </c>
      <c r="BD1104" s="4">
        <v>0</v>
      </c>
      <c r="BE1104" s="3">
        <v>0</v>
      </c>
      <c r="BG1104" s="4">
        <f t="shared" si="138"/>
        <v>0</v>
      </c>
      <c r="BH1104" s="4">
        <f t="shared" si="139"/>
        <v>0</v>
      </c>
      <c r="BI1104" s="4">
        <f t="shared" si="140"/>
        <v>0</v>
      </c>
      <c r="BJ1104" s="4">
        <f t="shared" si="141"/>
        <v>0</v>
      </c>
      <c r="BK1104" s="4">
        <f t="shared" si="142"/>
        <v>223</v>
      </c>
      <c r="BL1104" s="4">
        <f t="shared" si="143"/>
        <v>0</v>
      </c>
      <c r="BM1104" s="4">
        <f t="shared" si="144"/>
        <v>258</v>
      </c>
      <c r="BN1104" s="4">
        <f t="shared" si="145"/>
        <v>0</v>
      </c>
    </row>
    <row r="1105" spans="1:66" x14ac:dyDescent="0.25">
      <c r="A1105">
        <v>16</v>
      </c>
      <c r="B1105" t="s">
        <v>2090</v>
      </c>
      <c r="C1105" t="s">
        <v>2091</v>
      </c>
      <c r="D1105">
        <v>2022</v>
      </c>
      <c r="E1105" t="s">
        <v>59</v>
      </c>
      <c r="F1105" t="s">
        <v>60</v>
      </c>
      <c r="G1105">
        <v>2</v>
      </c>
      <c r="H1105" t="s">
        <v>61</v>
      </c>
      <c r="I1105" s="1" t="s">
        <v>2529</v>
      </c>
      <c r="J1105" t="s">
        <v>2092</v>
      </c>
      <c r="K1105" t="s">
        <v>2092</v>
      </c>
      <c r="L1105" t="s">
        <v>1992</v>
      </c>
      <c r="M1105" t="s">
        <v>3148</v>
      </c>
      <c r="N1105" s="1" t="s">
        <v>244</v>
      </c>
      <c r="O1105" t="s">
        <v>245</v>
      </c>
      <c r="P1105" s="1" t="s">
        <v>246</v>
      </c>
      <c r="Q1105" t="s">
        <v>247</v>
      </c>
      <c r="R1105" t="s">
        <v>3045</v>
      </c>
      <c r="S1105" t="s">
        <v>2184</v>
      </c>
      <c r="T1105">
        <v>9</v>
      </c>
      <c r="U1105">
        <v>2</v>
      </c>
      <c r="V1105" t="s">
        <v>2186</v>
      </c>
      <c r="W1105">
        <v>1</v>
      </c>
      <c r="X1105" t="s">
        <v>75</v>
      </c>
      <c r="Y1105">
        <v>1</v>
      </c>
      <c r="Z1105" t="s">
        <v>69</v>
      </c>
      <c r="AA1105">
        <v>1</v>
      </c>
      <c r="AB1105" s="3">
        <v>6</v>
      </c>
      <c r="AC1105" s="3">
        <v>9</v>
      </c>
      <c r="AD1105" s="3">
        <v>150</v>
      </c>
      <c r="AE1105" s="3">
        <v>0</v>
      </c>
      <c r="AF1105" s="3">
        <v>0</v>
      </c>
      <c r="AG1105" s="3">
        <v>0</v>
      </c>
      <c r="AH1105" s="3">
        <v>6</v>
      </c>
      <c r="AI1105" s="3">
        <v>0</v>
      </c>
      <c r="AJ1105" s="3">
        <v>0</v>
      </c>
      <c r="AK1105" s="3">
        <v>8</v>
      </c>
      <c r="AL1105" s="3">
        <v>0</v>
      </c>
      <c r="AM1105" s="3">
        <v>0</v>
      </c>
      <c r="AN1105" s="3">
        <v>20</v>
      </c>
      <c r="AO1105" s="3">
        <v>9</v>
      </c>
      <c r="AP1105" s="3">
        <v>45</v>
      </c>
      <c r="AQ1105" s="4">
        <v>300325871</v>
      </c>
      <c r="AR1105" s="4">
        <v>293771914</v>
      </c>
      <c r="AS1105" s="3">
        <v>97.82</v>
      </c>
      <c r="AT1105" s="4">
        <v>0</v>
      </c>
      <c r="AU1105" s="4">
        <v>0</v>
      </c>
      <c r="AV1105" s="3">
        <v>0</v>
      </c>
      <c r="AW1105" s="4">
        <v>233000000</v>
      </c>
      <c r="AX1105" s="4">
        <v>0</v>
      </c>
      <c r="AY1105" s="3">
        <v>0</v>
      </c>
      <c r="AZ1105" s="4">
        <v>349000000</v>
      </c>
      <c r="BA1105" s="4">
        <v>0</v>
      </c>
      <c r="BB1105" s="3">
        <v>0</v>
      </c>
      <c r="BC1105" s="4">
        <v>882325871</v>
      </c>
      <c r="BD1105" s="4">
        <v>293771914</v>
      </c>
      <c r="BE1105" s="3">
        <v>33.299999999999997</v>
      </c>
      <c r="BG1105" s="4">
        <f t="shared" si="138"/>
        <v>300.32587100000001</v>
      </c>
      <c r="BH1105" s="4">
        <f t="shared" si="139"/>
        <v>293.77191399999998</v>
      </c>
      <c r="BI1105" s="4">
        <f t="shared" si="140"/>
        <v>0</v>
      </c>
      <c r="BJ1105" s="4">
        <f t="shared" si="141"/>
        <v>0</v>
      </c>
      <c r="BK1105" s="4">
        <f t="shared" si="142"/>
        <v>233</v>
      </c>
      <c r="BL1105" s="4">
        <f t="shared" si="143"/>
        <v>0</v>
      </c>
      <c r="BM1105" s="4">
        <f t="shared" si="144"/>
        <v>349</v>
      </c>
      <c r="BN1105" s="4">
        <f t="shared" si="145"/>
        <v>0</v>
      </c>
    </row>
    <row r="1106" spans="1:66" x14ac:dyDescent="0.25">
      <c r="A1106">
        <v>16</v>
      </c>
      <c r="B1106" t="s">
        <v>2090</v>
      </c>
      <c r="C1106" t="s">
        <v>2091</v>
      </c>
      <c r="D1106">
        <v>2022</v>
      </c>
      <c r="E1106" t="s">
        <v>59</v>
      </c>
      <c r="F1106" t="s">
        <v>60</v>
      </c>
      <c r="G1106">
        <v>2</v>
      </c>
      <c r="H1106" t="s">
        <v>61</v>
      </c>
      <c r="I1106" s="1" t="s">
        <v>2529</v>
      </c>
      <c r="J1106" t="s">
        <v>2092</v>
      </c>
      <c r="K1106" t="s">
        <v>2092</v>
      </c>
      <c r="L1106" t="s">
        <v>1992</v>
      </c>
      <c r="M1106" t="s">
        <v>3148</v>
      </c>
      <c r="N1106" s="1" t="s">
        <v>244</v>
      </c>
      <c r="O1106" t="s">
        <v>245</v>
      </c>
      <c r="P1106" s="1" t="s">
        <v>257</v>
      </c>
      <c r="Q1106" t="s">
        <v>258</v>
      </c>
      <c r="R1106" t="s">
        <v>3046</v>
      </c>
      <c r="S1106" t="s">
        <v>2187</v>
      </c>
      <c r="T1106">
        <v>7</v>
      </c>
      <c r="U1106">
        <v>1</v>
      </c>
      <c r="V1106" t="s">
        <v>260</v>
      </c>
      <c r="W1106">
        <v>1</v>
      </c>
      <c r="X1106" t="s">
        <v>75</v>
      </c>
      <c r="Y1106">
        <v>1</v>
      </c>
      <c r="Z1106" t="s">
        <v>69</v>
      </c>
      <c r="AA1106">
        <v>1</v>
      </c>
      <c r="AB1106" s="3">
        <v>1</v>
      </c>
      <c r="AC1106" s="3">
        <v>1</v>
      </c>
      <c r="AD1106" s="3">
        <v>100</v>
      </c>
      <c r="AE1106" s="3">
        <v>1</v>
      </c>
      <c r="AF1106" s="3">
        <v>1</v>
      </c>
      <c r="AG1106" s="3">
        <v>100</v>
      </c>
      <c r="AH1106" s="3">
        <v>1</v>
      </c>
      <c r="AI1106" s="3">
        <v>0</v>
      </c>
      <c r="AJ1106" s="3">
        <v>0</v>
      </c>
      <c r="AK1106" s="3">
        <v>1</v>
      </c>
      <c r="AL1106" s="3">
        <v>0</v>
      </c>
      <c r="AM1106" s="3">
        <v>0</v>
      </c>
      <c r="AN1106" s="3">
        <v>4</v>
      </c>
      <c r="AO1106" s="3">
        <v>2</v>
      </c>
      <c r="AP1106" s="3">
        <v>50</v>
      </c>
      <c r="AQ1106" s="4">
        <v>1055262099</v>
      </c>
      <c r="AR1106" s="4">
        <v>1055178046</v>
      </c>
      <c r="AS1106" s="3">
        <v>99.99</v>
      </c>
      <c r="AT1106" s="4">
        <v>2176211264</v>
      </c>
      <c r="AU1106" s="4">
        <v>2140203687</v>
      </c>
      <c r="AV1106" s="3">
        <v>98.35</v>
      </c>
      <c r="AW1106" s="4">
        <v>1463000000</v>
      </c>
      <c r="AX1106" s="4">
        <v>0</v>
      </c>
      <c r="AY1106" s="3">
        <v>0</v>
      </c>
      <c r="AZ1106" s="4">
        <v>1812000000</v>
      </c>
      <c r="BA1106" s="4">
        <v>0</v>
      </c>
      <c r="BB1106" s="3">
        <v>0</v>
      </c>
      <c r="BC1106" s="4">
        <v>6506473363</v>
      </c>
      <c r="BD1106" s="4">
        <v>3195381733</v>
      </c>
      <c r="BE1106" s="3">
        <v>49.11</v>
      </c>
      <c r="BF1106" t="s">
        <v>2188</v>
      </c>
      <c r="BG1106" s="4">
        <f t="shared" si="138"/>
        <v>1055.262099</v>
      </c>
      <c r="BH1106" s="4">
        <f t="shared" si="139"/>
        <v>1055.178046</v>
      </c>
      <c r="BI1106" s="4">
        <f t="shared" si="140"/>
        <v>2176.211264</v>
      </c>
      <c r="BJ1106" s="4">
        <f t="shared" si="141"/>
        <v>2140.2036870000002</v>
      </c>
      <c r="BK1106" s="4">
        <f t="shared" si="142"/>
        <v>1463</v>
      </c>
      <c r="BL1106" s="4">
        <f t="shared" si="143"/>
        <v>0</v>
      </c>
      <c r="BM1106" s="4">
        <f t="shared" si="144"/>
        <v>1812</v>
      </c>
      <c r="BN1106" s="4">
        <f t="shared" si="145"/>
        <v>0</v>
      </c>
    </row>
    <row r="1107" spans="1:66" x14ac:dyDescent="0.25">
      <c r="A1107">
        <v>16</v>
      </c>
      <c r="B1107" t="s">
        <v>2090</v>
      </c>
      <c r="C1107" t="s">
        <v>2091</v>
      </c>
      <c r="D1107">
        <v>2022</v>
      </c>
      <c r="E1107" t="s">
        <v>59</v>
      </c>
      <c r="F1107" t="s">
        <v>60</v>
      </c>
      <c r="G1107">
        <v>2</v>
      </c>
      <c r="H1107" t="s">
        <v>61</v>
      </c>
      <c r="I1107" s="1" t="s">
        <v>2529</v>
      </c>
      <c r="J1107" t="s">
        <v>2092</v>
      </c>
      <c r="K1107" t="s">
        <v>2092</v>
      </c>
      <c r="L1107" t="s">
        <v>1992</v>
      </c>
      <c r="M1107" t="s">
        <v>3148</v>
      </c>
      <c r="N1107" s="1" t="s">
        <v>244</v>
      </c>
      <c r="O1107" t="s">
        <v>245</v>
      </c>
      <c r="P1107" s="1" t="s">
        <v>257</v>
      </c>
      <c r="Q1107" t="s">
        <v>258</v>
      </c>
      <c r="R1107" t="s">
        <v>3046</v>
      </c>
      <c r="S1107" t="s">
        <v>2187</v>
      </c>
      <c r="T1107">
        <v>7</v>
      </c>
      <c r="U1107">
        <v>2</v>
      </c>
      <c r="V1107" t="s">
        <v>399</v>
      </c>
      <c r="W1107">
        <v>2</v>
      </c>
      <c r="X1107" t="s">
        <v>68</v>
      </c>
      <c r="Y1107">
        <v>1</v>
      </c>
      <c r="Z1107" t="s">
        <v>69</v>
      </c>
      <c r="AA1107">
        <v>1</v>
      </c>
      <c r="AB1107" s="3">
        <v>1</v>
      </c>
      <c r="AC1107" s="3">
        <v>1</v>
      </c>
      <c r="AD1107" s="3">
        <v>100</v>
      </c>
      <c r="AE1107" s="3">
        <v>1</v>
      </c>
      <c r="AF1107" s="3">
        <v>1</v>
      </c>
      <c r="AG1107" s="3">
        <v>100</v>
      </c>
      <c r="AH1107" s="3">
        <v>1</v>
      </c>
      <c r="AI1107" s="3">
        <v>0</v>
      </c>
      <c r="AJ1107" s="3">
        <v>0</v>
      </c>
      <c r="AK1107" s="3">
        <v>1</v>
      </c>
      <c r="AL1107" s="3">
        <v>0</v>
      </c>
      <c r="AM1107" s="3">
        <v>0</v>
      </c>
      <c r="AN1107" s="3" t="s">
        <v>70</v>
      </c>
      <c r="AO1107" s="3" t="s">
        <v>70</v>
      </c>
      <c r="AP1107" s="3" t="s">
        <v>70</v>
      </c>
      <c r="AQ1107" s="4">
        <v>3502000</v>
      </c>
      <c r="AR1107" s="4">
        <v>3502000</v>
      </c>
      <c r="AS1107" s="3">
        <v>100</v>
      </c>
      <c r="AT1107" s="4">
        <v>4852000</v>
      </c>
      <c r="AU1107" s="4">
        <v>3364878</v>
      </c>
      <c r="AV1107" s="3">
        <v>69.28</v>
      </c>
      <c r="AW1107" s="4">
        <v>6000000</v>
      </c>
      <c r="AX1107" s="4">
        <v>0</v>
      </c>
      <c r="AY1107" s="3">
        <v>0</v>
      </c>
      <c r="AZ1107" s="4">
        <v>7000000</v>
      </c>
      <c r="BA1107" s="4">
        <v>0</v>
      </c>
      <c r="BB1107" s="3">
        <v>0</v>
      </c>
      <c r="BC1107" s="4">
        <v>21354000</v>
      </c>
      <c r="BD1107" s="4">
        <v>6866878</v>
      </c>
      <c r="BE1107" s="3">
        <v>32.159999999999997</v>
      </c>
      <c r="BF1107" t="s">
        <v>2189</v>
      </c>
      <c r="BG1107" s="4">
        <f t="shared" si="138"/>
        <v>3.5019999999999998</v>
      </c>
      <c r="BH1107" s="4">
        <f t="shared" si="139"/>
        <v>3.5019999999999998</v>
      </c>
      <c r="BI1107" s="4">
        <f t="shared" si="140"/>
        <v>4.8520000000000003</v>
      </c>
      <c r="BJ1107" s="4">
        <f t="shared" si="141"/>
        <v>3.364878</v>
      </c>
      <c r="BK1107" s="4">
        <f t="shared" si="142"/>
        <v>6</v>
      </c>
      <c r="BL1107" s="4">
        <f t="shared" si="143"/>
        <v>0</v>
      </c>
      <c r="BM1107" s="4">
        <f t="shared" si="144"/>
        <v>7</v>
      </c>
      <c r="BN1107" s="4">
        <f t="shared" si="145"/>
        <v>0</v>
      </c>
    </row>
    <row r="1108" spans="1:66" x14ac:dyDescent="0.25">
      <c r="A1108">
        <v>16</v>
      </c>
      <c r="B1108" t="s">
        <v>2090</v>
      </c>
      <c r="C1108" t="s">
        <v>2091</v>
      </c>
      <c r="D1108">
        <v>2022</v>
      </c>
      <c r="E1108" t="s">
        <v>59</v>
      </c>
      <c r="F1108" t="s">
        <v>60</v>
      </c>
      <c r="G1108">
        <v>2</v>
      </c>
      <c r="H1108" t="s">
        <v>61</v>
      </c>
      <c r="I1108" s="1" t="s">
        <v>2529</v>
      </c>
      <c r="J1108" t="s">
        <v>2092</v>
      </c>
      <c r="K1108" t="s">
        <v>2092</v>
      </c>
      <c r="L1108" t="s">
        <v>1992</v>
      </c>
      <c r="M1108" t="s">
        <v>3148</v>
      </c>
      <c r="N1108" s="1" t="s">
        <v>244</v>
      </c>
      <c r="O1108" t="s">
        <v>245</v>
      </c>
      <c r="P1108" s="1" t="s">
        <v>257</v>
      </c>
      <c r="Q1108" t="s">
        <v>258</v>
      </c>
      <c r="R1108" t="s">
        <v>3047</v>
      </c>
      <c r="S1108" t="s">
        <v>2190</v>
      </c>
      <c r="T1108">
        <v>5</v>
      </c>
      <c r="U1108">
        <v>1</v>
      </c>
      <c r="V1108" t="s">
        <v>518</v>
      </c>
      <c r="W1108">
        <v>1</v>
      </c>
      <c r="X1108" t="s">
        <v>75</v>
      </c>
      <c r="Y1108">
        <v>1</v>
      </c>
      <c r="Z1108" t="s">
        <v>69</v>
      </c>
      <c r="AA1108">
        <v>1</v>
      </c>
      <c r="AB1108" s="3">
        <v>1</v>
      </c>
      <c r="AC1108" s="3">
        <v>1</v>
      </c>
      <c r="AD1108" s="3">
        <v>100</v>
      </c>
      <c r="AE1108" s="3">
        <v>1</v>
      </c>
      <c r="AF1108" s="3">
        <v>1</v>
      </c>
      <c r="AG1108" s="3">
        <v>100</v>
      </c>
      <c r="AH1108" s="3">
        <v>1</v>
      </c>
      <c r="AI1108" s="3">
        <v>0</v>
      </c>
      <c r="AJ1108" s="3">
        <v>0</v>
      </c>
      <c r="AK1108" s="3">
        <v>1</v>
      </c>
      <c r="AL1108" s="3">
        <v>0</v>
      </c>
      <c r="AM1108" s="3">
        <v>0</v>
      </c>
      <c r="AN1108" s="3">
        <v>4</v>
      </c>
      <c r="AO1108" s="3">
        <v>2</v>
      </c>
      <c r="AP1108" s="3">
        <v>50</v>
      </c>
      <c r="AQ1108" s="4">
        <v>473627000</v>
      </c>
      <c r="AR1108" s="4">
        <v>467600199</v>
      </c>
      <c r="AS1108" s="3">
        <v>98.73</v>
      </c>
      <c r="AT1108" s="4">
        <v>523963000</v>
      </c>
      <c r="AU1108" s="4">
        <v>523904567</v>
      </c>
      <c r="AV1108" s="3">
        <v>99.99</v>
      </c>
      <c r="AW1108" s="4">
        <v>540000000</v>
      </c>
      <c r="AX1108" s="4">
        <v>0</v>
      </c>
      <c r="AY1108" s="3">
        <v>0</v>
      </c>
      <c r="AZ1108" s="4">
        <v>540000000</v>
      </c>
      <c r="BA1108" s="4">
        <v>0</v>
      </c>
      <c r="BB1108" s="3">
        <v>0</v>
      </c>
      <c r="BC1108" s="4">
        <v>2077590000</v>
      </c>
      <c r="BD1108" s="4">
        <v>991504766</v>
      </c>
      <c r="BE1108" s="3">
        <v>47.72</v>
      </c>
      <c r="BF1108" t="s">
        <v>2191</v>
      </c>
      <c r="BG1108" s="4">
        <f t="shared" si="138"/>
        <v>473.62700000000001</v>
      </c>
      <c r="BH1108" s="4">
        <f t="shared" si="139"/>
        <v>467.60019899999998</v>
      </c>
      <c r="BI1108" s="4">
        <f t="shared" si="140"/>
        <v>523.96299999999997</v>
      </c>
      <c r="BJ1108" s="4">
        <f t="shared" si="141"/>
        <v>523.90456700000004</v>
      </c>
      <c r="BK1108" s="4">
        <f t="shared" si="142"/>
        <v>540</v>
      </c>
      <c r="BL1108" s="4">
        <f t="shared" si="143"/>
        <v>0</v>
      </c>
      <c r="BM1108" s="4">
        <f t="shared" si="144"/>
        <v>540</v>
      </c>
      <c r="BN1108" s="4">
        <f t="shared" si="145"/>
        <v>0</v>
      </c>
    </row>
    <row r="1109" spans="1:66" x14ac:dyDescent="0.25">
      <c r="A1109">
        <v>16</v>
      </c>
      <c r="B1109" t="s">
        <v>2192</v>
      </c>
      <c r="C1109" t="s">
        <v>2193</v>
      </c>
      <c r="D1109">
        <v>2022</v>
      </c>
      <c r="E1109" t="s">
        <v>59</v>
      </c>
      <c r="F1109" t="s">
        <v>60</v>
      </c>
      <c r="G1109">
        <v>2</v>
      </c>
      <c r="H1109" t="s">
        <v>61</v>
      </c>
      <c r="I1109" s="1" t="s">
        <v>2530</v>
      </c>
      <c r="J1109" t="s">
        <v>2194</v>
      </c>
      <c r="K1109" t="s">
        <v>2194</v>
      </c>
      <c r="L1109" t="s">
        <v>1992</v>
      </c>
      <c r="M1109" t="s">
        <v>3148</v>
      </c>
      <c r="N1109" s="1" t="s">
        <v>63</v>
      </c>
      <c r="O1109" t="s">
        <v>64</v>
      </c>
      <c r="P1109" s="1" t="s">
        <v>63</v>
      </c>
      <c r="Q1109" t="s">
        <v>65</v>
      </c>
      <c r="R1109" t="s">
        <v>3048</v>
      </c>
      <c r="S1109" t="s">
        <v>2195</v>
      </c>
      <c r="T1109">
        <v>10</v>
      </c>
      <c r="U1109">
        <v>1</v>
      </c>
      <c r="V1109" t="s">
        <v>2196</v>
      </c>
      <c r="W1109">
        <v>2</v>
      </c>
      <c r="X1109" t="s">
        <v>68</v>
      </c>
      <c r="Y1109">
        <v>1</v>
      </c>
      <c r="Z1109" t="s">
        <v>69</v>
      </c>
      <c r="AA1109">
        <v>1</v>
      </c>
      <c r="AB1109" s="3">
        <v>6500</v>
      </c>
      <c r="AC1109" s="3">
        <v>6500</v>
      </c>
      <c r="AD1109" s="3">
        <v>100</v>
      </c>
      <c r="AE1109" s="3">
        <v>6500</v>
      </c>
      <c r="AF1109" s="3">
        <v>6500</v>
      </c>
      <c r="AG1109" s="3">
        <v>100</v>
      </c>
      <c r="AH1109" s="3">
        <v>6500</v>
      </c>
      <c r="AI1109" s="3">
        <v>0</v>
      </c>
      <c r="AJ1109" s="3">
        <v>0</v>
      </c>
      <c r="AK1109" s="3">
        <v>6500</v>
      </c>
      <c r="AL1109" s="3">
        <v>0</v>
      </c>
      <c r="AM1109" s="3">
        <v>0</v>
      </c>
      <c r="AN1109" s="3" t="s">
        <v>70</v>
      </c>
      <c r="AO1109" s="3" t="s">
        <v>70</v>
      </c>
      <c r="AP1109" s="3" t="s">
        <v>70</v>
      </c>
      <c r="AQ1109" s="4">
        <v>11189793994</v>
      </c>
      <c r="AR1109" s="4">
        <v>11103620001</v>
      </c>
      <c r="AS1109" s="3">
        <v>99.23</v>
      </c>
      <c r="AT1109" s="4">
        <v>12006863000</v>
      </c>
      <c r="AU1109" s="4">
        <v>11613496560</v>
      </c>
      <c r="AV1109" s="3">
        <v>96.72</v>
      </c>
      <c r="AW1109" s="4">
        <v>13541000000</v>
      </c>
      <c r="AX1109" s="4">
        <v>0</v>
      </c>
      <c r="AY1109" s="3">
        <v>0</v>
      </c>
      <c r="AZ1109" s="4">
        <v>17204000000</v>
      </c>
      <c r="BA1109" s="4">
        <v>0</v>
      </c>
      <c r="BB1109" s="3">
        <v>0</v>
      </c>
      <c r="BC1109" s="4">
        <v>53941656994</v>
      </c>
      <c r="BD1109" s="4">
        <v>22717116561</v>
      </c>
      <c r="BE1109" s="3">
        <v>42.11</v>
      </c>
      <c r="BF1109" t="s">
        <v>2197</v>
      </c>
      <c r="BG1109" s="4">
        <f t="shared" si="138"/>
        <v>11189.793994</v>
      </c>
      <c r="BH1109" s="4">
        <f t="shared" si="139"/>
        <v>11103.620000999999</v>
      </c>
      <c r="BI1109" s="4">
        <f t="shared" si="140"/>
        <v>12006.862999999999</v>
      </c>
      <c r="BJ1109" s="4">
        <f t="shared" si="141"/>
        <v>11613.49656</v>
      </c>
      <c r="BK1109" s="4">
        <f t="shared" si="142"/>
        <v>13541</v>
      </c>
      <c r="BL1109" s="4">
        <f t="shared" si="143"/>
        <v>0</v>
      </c>
      <c r="BM1109" s="4">
        <f t="shared" si="144"/>
        <v>17204</v>
      </c>
      <c r="BN1109" s="4">
        <f t="shared" si="145"/>
        <v>0</v>
      </c>
    </row>
    <row r="1110" spans="1:66" x14ac:dyDescent="0.25">
      <c r="A1110">
        <v>16</v>
      </c>
      <c r="B1110" t="s">
        <v>2192</v>
      </c>
      <c r="C1110" t="s">
        <v>2193</v>
      </c>
      <c r="D1110">
        <v>2022</v>
      </c>
      <c r="E1110" t="s">
        <v>59</v>
      </c>
      <c r="F1110" t="s">
        <v>60</v>
      </c>
      <c r="G1110">
        <v>2</v>
      </c>
      <c r="H1110" t="s">
        <v>61</v>
      </c>
      <c r="I1110" s="1" t="s">
        <v>2530</v>
      </c>
      <c r="J1110" t="s">
        <v>2194</v>
      </c>
      <c r="K1110" t="s">
        <v>2194</v>
      </c>
      <c r="L1110" t="s">
        <v>1992</v>
      </c>
      <c r="M1110" t="s">
        <v>3148</v>
      </c>
      <c r="N1110" s="1" t="s">
        <v>63</v>
      </c>
      <c r="O1110" t="s">
        <v>64</v>
      </c>
      <c r="P1110" s="1" t="s">
        <v>63</v>
      </c>
      <c r="Q1110" t="s">
        <v>65</v>
      </c>
      <c r="R1110" t="s">
        <v>3049</v>
      </c>
      <c r="S1110" t="s">
        <v>2198</v>
      </c>
      <c r="T1110">
        <v>29</v>
      </c>
      <c r="U1110">
        <v>1</v>
      </c>
      <c r="V1110" t="s">
        <v>2199</v>
      </c>
      <c r="W1110">
        <v>2</v>
      </c>
      <c r="X1110" t="s">
        <v>68</v>
      </c>
      <c r="Y1110">
        <v>1</v>
      </c>
      <c r="Z1110" t="s">
        <v>69</v>
      </c>
      <c r="AA1110">
        <v>1</v>
      </c>
      <c r="AB1110" s="3">
        <v>27927</v>
      </c>
      <c r="AC1110" s="3">
        <v>27927</v>
      </c>
      <c r="AD1110" s="3">
        <v>100</v>
      </c>
      <c r="AE1110" s="3">
        <v>27927</v>
      </c>
      <c r="AF1110" s="3">
        <v>19058</v>
      </c>
      <c r="AG1110" s="3">
        <v>68.239999999999995</v>
      </c>
      <c r="AH1110" s="3">
        <v>0</v>
      </c>
      <c r="AI1110" s="3">
        <v>0</v>
      </c>
      <c r="AJ1110" s="3">
        <v>0</v>
      </c>
      <c r="AK1110" s="3">
        <v>0</v>
      </c>
      <c r="AL1110" s="3">
        <v>0</v>
      </c>
      <c r="AM1110" s="3">
        <v>0</v>
      </c>
      <c r="AN1110" s="3" t="s">
        <v>70</v>
      </c>
      <c r="AO1110" s="3" t="s">
        <v>70</v>
      </c>
      <c r="AP1110" s="3" t="s">
        <v>70</v>
      </c>
      <c r="AQ1110" s="4">
        <v>8128318037</v>
      </c>
      <c r="AR1110" s="4">
        <v>8128318037</v>
      </c>
      <c r="AS1110" s="3">
        <v>100</v>
      </c>
      <c r="AT1110" s="4">
        <v>2326482000</v>
      </c>
      <c r="AU1110" s="4">
        <v>2326482000</v>
      </c>
      <c r="AV1110" s="3">
        <v>100</v>
      </c>
      <c r="AW1110" s="4">
        <v>0</v>
      </c>
      <c r="AX1110" s="4">
        <v>0</v>
      </c>
      <c r="AY1110" s="3">
        <v>0</v>
      </c>
      <c r="AZ1110" s="4">
        <v>0</v>
      </c>
      <c r="BA1110" s="4">
        <v>0</v>
      </c>
      <c r="BB1110" s="3">
        <v>0</v>
      </c>
      <c r="BC1110" s="4">
        <v>10454800037</v>
      </c>
      <c r="BD1110" s="4">
        <v>10454800037</v>
      </c>
      <c r="BE1110" s="3">
        <v>100</v>
      </c>
      <c r="BF1110" t="s">
        <v>2200</v>
      </c>
      <c r="BG1110" s="4">
        <f t="shared" si="138"/>
        <v>8128.318037</v>
      </c>
      <c r="BH1110" s="4">
        <f t="shared" si="139"/>
        <v>8128.318037</v>
      </c>
      <c r="BI1110" s="4">
        <f t="shared" si="140"/>
        <v>2326.482</v>
      </c>
      <c r="BJ1110" s="4">
        <f t="shared" si="141"/>
        <v>2326.482</v>
      </c>
      <c r="BK1110" s="4">
        <f t="shared" si="142"/>
        <v>0</v>
      </c>
      <c r="BL1110" s="4">
        <f t="shared" si="143"/>
        <v>0</v>
      </c>
      <c r="BM1110" s="4">
        <f t="shared" si="144"/>
        <v>0</v>
      </c>
      <c r="BN1110" s="4">
        <f t="shared" si="145"/>
        <v>0</v>
      </c>
    </row>
    <row r="1111" spans="1:66" x14ac:dyDescent="0.25">
      <c r="A1111">
        <v>16</v>
      </c>
      <c r="B1111" t="s">
        <v>2192</v>
      </c>
      <c r="C1111" t="s">
        <v>2193</v>
      </c>
      <c r="D1111">
        <v>2022</v>
      </c>
      <c r="E1111" t="s">
        <v>59</v>
      </c>
      <c r="F1111" t="s">
        <v>60</v>
      </c>
      <c r="G1111">
        <v>2</v>
      </c>
      <c r="H1111" t="s">
        <v>61</v>
      </c>
      <c r="I1111" s="1" t="s">
        <v>2530</v>
      </c>
      <c r="J1111" t="s">
        <v>2194</v>
      </c>
      <c r="K1111" t="s">
        <v>2194</v>
      </c>
      <c r="L1111" t="s">
        <v>1992</v>
      </c>
      <c r="M1111" t="s">
        <v>3148</v>
      </c>
      <c r="N1111" s="1" t="s">
        <v>63</v>
      </c>
      <c r="O1111" t="s">
        <v>64</v>
      </c>
      <c r="P1111" s="1" t="s">
        <v>63</v>
      </c>
      <c r="Q1111" t="s">
        <v>65</v>
      </c>
      <c r="R1111" t="s">
        <v>3049</v>
      </c>
      <c r="S1111" t="s">
        <v>2198</v>
      </c>
      <c r="T1111">
        <v>29</v>
      </c>
      <c r="U1111">
        <v>2</v>
      </c>
      <c r="V1111" t="s">
        <v>2201</v>
      </c>
      <c r="W1111">
        <v>1</v>
      </c>
      <c r="X1111" t="s">
        <v>75</v>
      </c>
      <c r="Y1111">
        <v>1</v>
      </c>
      <c r="Z1111" t="s">
        <v>69</v>
      </c>
      <c r="AA1111">
        <v>1</v>
      </c>
      <c r="AB1111" s="3">
        <v>515</v>
      </c>
      <c r="AC1111" s="3">
        <v>515</v>
      </c>
      <c r="AD1111" s="3">
        <v>100</v>
      </c>
      <c r="AE1111" s="3">
        <v>1</v>
      </c>
      <c r="AF1111" s="3">
        <v>0</v>
      </c>
      <c r="AG1111" s="3">
        <v>0</v>
      </c>
      <c r="AH1111" s="3">
        <v>0</v>
      </c>
      <c r="AI1111" s="3">
        <v>0</v>
      </c>
      <c r="AJ1111" s="3">
        <v>0</v>
      </c>
      <c r="AK1111" s="3">
        <v>0</v>
      </c>
      <c r="AL1111" s="3">
        <v>0</v>
      </c>
      <c r="AM1111" s="3">
        <v>0</v>
      </c>
      <c r="AN1111" s="3">
        <v>516</v>
      </c>
      <c r="AO1111" s="3">
        <v>515</v>
      </c>
      <c r="AP1111" s="3">
        <v>99.81</v>
      </c>
      <c r="AQ1111" s="4">
        <v>1876960770</v>
      </c>
      <c r="AR1111" s="4">
        <v>1857385526</v>
      </c>
      <c r="AS1111" s="3">
        <v>98.96</v>
      </c>
      <c r="AT1111" s="4">
        <v>304662035</v>
      </c>
      <c r="AU1111" s="4">
        <v>169654653</v>
      </c>
      <c r="AV1111" s="3">
        <v>55.69</v>
      </c>
      <c r="AW1111" s="4">
        <v>0</v>
      </c>
      <c r="AX1111" s="4">
        <v>0</v>
      </c>
      <c r="AY1111" s="3">
        <v>0</v>
      </c>
      <c r="AZ1111" s="4">
        <v>0</v>
      </c>
      <c r="BA1111" s="4">
        <v>0</v>
      </c>
      <c r="BB1111" s="3">
        <v>0</v>
      </c>
      <c r="BC1111" s="4">
        <v>2181622805</v>
      </c>
      <c r="BD1111" s="4">
        <v>2027040179</v>
      </c>
      <c r="BE1111" s="3">
        <v>92.91</v>
      </c>
      <c r="BF1111" t="s">
        <v>2202</v>
      </c>
      <c r="BG1111" s="4">
        <f t="shared" si="138"/>
        <v>1876.9607699999999</v>
      </c>
      <c r="BH1111" s="4">
        <f t="shared" si="139"/>
        <v>1857.385526</v>
      </c>
      <c r="BI1111" s="4">
        <f t="shared" si="140"/>
        <v>304.662035</v>
      </c>
      <c r="BJ1111" s="4">
        <f t="shared" si="141"/>
        <v>169.654653</v>
      </c>
      <c r="BK1111" s="4">
        <f t="shared" si="142"/>
        <v>0</v>
      </c>
      <c r="BL1111" s="4">
        <f t="shared" si="143"/>
        <v>0</v>
      </c>
      <c r="BM1111" s="4">
        <f t="shared" si="144"/>
        <v>0</v>
      </c>
      <c r="BN1111" s="4">
        <f t="shared" si="145"/>
        <v>0</v>
      </c>
    </row>
    <row r="1112" spans="1:66" x14ac:dyDescent="0.25">
      <c r="A1112">
        <v>16</v>
      </c>
      <c r="B1112" t="s">
        <v>2192</v>
      </c>
      <c r="C1112" t="s">
        <v>2193</v>
      </c>
      <c r="D1112">
        <v>2022</v>
      </c>
      <c r="E1112" t="s">
        <v>59</v>
      </c>
      <c r="F1112" t="s">
        <v>60</v>
      </c>
      <c r="G1112">
        <v>2</v>
      </c>
      <c r="H1112" t="s">
        <v>61</v>
      </c>
      <c r="I1112" s="1" t="s">
        <v>2530</v>
      </c>
      <c r="J1112" t="s">
        <v>2194</v>
      </c>
      <c r="K1112" t="s">
        <v>2194</v>
      </c>
      <c r="L1112" t="s">
        <v>1992</v>
      </c>
      <c r="M1112" t="s">
        <v>3148</v>
      </c>
      <c r="N1112" s="1" t="s">
        <v>63</v>
      </c>
      <c r="O1112" t="s">
        <v>64</v>
      </c>
      <c r="P1112" s="1" t="s">
        <v>77</v>
      </c>
      <c r="Q1112" t="s">
        <v>78</v>
      </c>
      <c r="R1112" t="s">
        <v>3050</v>
      </c>
      <c r="S1112" t="s">
        <v>2203</v>
      </c>
      <c r="T1112">
        <v>9</v>
      </c>
      <c r="U1112">
        <v>1</v>
      </c>
      <c r="V1112" t="s">
        <v>2204</v>
      </c>
      <c r="W1112">
        <v>1</v>
      </c>
      <c r="X1112" t="s">
        <v>75</v>
      </c>
      <c r="Y1112">
        <v>1</v>
      </c>
      <c r="Z1112" t="s">
        <v>69</v>
      </c>
      <c r="AA1112">
        <v>1</v>
      </c>
      <c r="AB1112" s="3">
        <v>130</v>
      </c>
      <c r="AC1112" s="3">
        <v>130</v>
      </c>
      <c r="AD1112" s="3">
        <v>100</v>
      </c>
      <c r="AE1112" s="3">
        <v>102</v>
      </c>
      <c r="AF1112" s="3">
        <v>0</v>
      </c>
      <c r="AG1112" s="3">
        <v>0</v>
      </c>
      <c r="AH1112" s="3">
        <v>110</v>
      </c>
      <c r="AI1112" s="3">
        <v>0</v>
      </c>
      <c r="AJ1112" s="3">
        <v>0</v>
      </c>
      <c r="AK1112" s="3">
        <v>115</v>
      </c>
      <c r="AL1112" s="3">
        <v>0</v>
      </c>
      <c r="AM1112" s="3">
        <v>0</v>
      </c>
      <c r="AN1112" s="3">
        <v>457</v>
      </c>
      <c r="AO1112" s="3">
        <v>130</v>
      </c>
      <c r="AP1112" s="3">
        <v>28.45</v>
      </c>
      <c r="AQ1112" s="4">
        <v>1301511000</v>
      </c>
      <c r="AR1112" s="4">
        <v>1301511000</v>
      </c>
      <c r="AS1112" s="3">
        <v>100</v>
      </c>
      <c r="AT1112" s="4">
        <v>1002000000</v>
      </c>
      <c r="AU1112" s="4">
        <v>285000000</v>
      </c>
      <c r="AV1112" s="3">
        <v>28.44</v>
      </c>
      <c r="AW1112" s="4">
        <v>1085000000</v>
      </c>
      <c r="AX1112" s="4">
        <v>0</v>
      </c>
      <c r="AY1112" s="3">
        <v>0</v>
      </c>
      <c r="AZ1112" s="4">
        <v>1185000000</v>
      </c>
      <c r="BA1112" s="4">
        <v>0</v>
      </c>
      <c r="BB1112" s="3">
        <v>0</v>
      </c>
      <c r="BC1112" s="4">
        <v>4573511000</v>
      </c>
      <c r="BD1112" s="4">
        <v>1586511000</v>
      </c>
      <c r="BE1112" s="3">
        <v>34.69</v>
      </c>
      <c r="BF1112" t="s">
        <v>2205</v>
      </c>
      <c r="BG1112" s="4">
        <f t="shared" si="138"/>
        <v>1301.511</v>
      </c>
      <c r="BH1112" s="4">
        <f t="shared" si="139"/>
        <v>1301.511</v>
      </c>
      <c r="BI1112" s="4">
        <f t="shared" si="140"/>
        <v>1002</v>
      </c>
      <c r="BJ1112" s="4">
        <f t="shared" si="141"/>
        <v>285</v>
      </c>
      <c r="BK1112" s="4">
        <f t="shared" si="142"/>
        <v>1085</v>
      </c>
      <c r="BL1112" s="4">
        <f t="shared" si="143"/>
        <v>0</v>
      </c>
      <c r="BM1112" s="4">
        <f t="shared" si="144"/>
        <v>1185</v>
      </c>
      <c r="BN1112" s="4">
        <f t="shared" si="145"/>
        <v>0</v>
      </c>
    </row>
    <row r="1113" spans="1:66" x14ac:dyDescent="0.25">
      <c r="A1113">
        <v>16</v>
      </c>
      <c r="B1113" t="s">
        <v>2192</v>
      </c>
      <c r="C1113" t="s">
        <v>2193</v>
      </c>
      <c r="D1113">
        <v>2022</v>
      </c>
      <c r="E1113" t="s">
        <v>59</v>
      </c>
      <c r="F1113" t="s">
        <v>60</v>
      </c>
      <c r="G1113">
        <v>2</v>
      </c>
      <c r="H1113" t="s">
        <v>61</v>
      </c>
      <c r="I1113" s="1" t="s">
        <v>2530</v>
      </c>
      <c r="J1113" t="s">
        <v>2194</v>
      </c>
      <c r="K1113" t="s">
        <v>2194</v>
      </c>
      <c r="L1113" t="s">
        <v>1992</v>
      </c>
      <c r="M1113" t="s">
        <v>3148</v>
      </c>
      <c r="N1113" s="1" t="s">
        <v>63</v>
      </c>
      <c r="O1113" t="s">
        <v>64</v>
      </c>
      <c r="P1113" s="1" t="s">
        <v>77</v>
      </c>
      <c r="Q1113" t="s">
        <v>78</v>
      </c>
      <c r="R1113" t="s">
        <v>3050</v>
      </c>
      <c r="S1113" t="s">
        <v>2203</v>
      </c>
      <c r="T1113">
        <v>9</v>
      </c>
      <c r="U1113">
        <v>2</v>
      </c>
      <c r="V1113" t="s">
        <v>2206</v>
      </c>
      <c r="W1113">
        <v>1</v>
      </c>
      <c r="X1113" t="s">
        <v>75</v>
      </c>
      <c r="Y1113">
        <v>1</v>
      </c>
      <c r="Z1113" t="s">
        <v>69</v>
      </c>
      <c r="AA1113">
        <v>1</v>
      </c>
      <c r="AB1113" s="3">
        <v>59</v>
      </c>
      <c r="AC1113" s="3">
        <v>59</v>
      </c>
      <c r="AD1113" s="3">
        <v>100</v>
      </c>
      <c r="AE1113" s="3">
        <v>59</v>
      </c>
      <c r="AF1113" s="3">
        <v>0</v>
      </c>
      <c r="AG1113" s="3">
        <v>0</v>
      </c>
      <c r="AH1113" s="3">
        <v>59</v>
      </c>
      <c r="AI1113" s="3">
        <v>0</v>
      </c>
      <c r="AJ1113" s="3">
        <v>0</v>
      </c>
      <c r="AK1113" s="3">
        <v>60</v>
      </c>
      <c r="AL1113" s="3">
        <v>0</v>
      </c>
      <c r="AM1113" s="3">
        <v>0</v>
      </c>
      <c r="AN1113" s="3">
        <v>237</v>
      </c>
      <c r="AO1113" s="3">
        <v>59</v>
      </c>
      <c r="AP1113" s="3">
        <v>24.89</v>
      </c>
      <c r="AQ1113" s="4">
        <v>591596000</v>
      </c>
      <c r="AR1113" s="4">
        <v>591596000</v>
      </c>
      <c r="AS1113" s="3">
        <v>100</v>
      </c>
      <c r="AT1113" s="4">
        <v>800000000</v>
      </c>
      <c r="AU1113" s="4">
        <v>285093111</v>
      </c>
      <c r="AV1113" s="3">
        <v>35.64</v>
      </c>
      <c r="AW1113" s="4">
        <v>590000000</v>
      </c>
      <c r="AX1113" s="4">
        <v>0</v>
      </c>
      <c r="AY1113" s="3">
        <v>0</v>
      </c>
      <c r="AZ1113" s="4">
        <v>600000000</v>
      </c>
      <c r="BA1113" s="4">
        <v>0</v>
      </c>
      <c r="BB1113" s="3">
        <v>0</v>
      </c>
      <c r="BC1113" s="4">
        <v>2581596000</v>
      </c>
      <c r="BD1113" s="4">
        <v>876689111</v>
      </c>
      <c r="BE1113" s="3">
        <v>33.96</v>
      </c>
      <c r="BF1113" t="s">
        <v>2207</v>
      </c>
      <c r="BG1113" s="4">
        <f t="shared" si="138"/>
        <v>591.596</v>
      </c>
      <c r="BH1113" s="4">
        <f t="shared" si="139"/>
        <v>591.596</v>
      </c>
      <c r="BI1113" s="4">
        <f t="shared" si="140"/>
        <v>800</v>
      </c>
      <c r="BJ1113" s="4">
        <f t="shared" si="141"/>
        <v>285.09311100000002</v>
      </c>
      <c r="BK1113" s="4">
        <f t="shared" si="142"/>
        <v>590</v>
      </c>
      <c r="BL1113" s="4">
        <f t="shared" si="143"/>
        <v>0</v>
      </c>
      <c r="BM1113" s="4">
        <f t="shared" si="144"/>
        <v>600</v>
      </c>
      <c r="BN1113" s="4">
        <f t="shared" si="145"/>
        <v>0</v>
      </c>
    </row>
    <row r="1114" spans="1:66" x14ac:dyDescent="0.25">
      <c r="A1114">
        <v>16</v>
      </c>
      <c r="B1114" t="s">
        <v>2192</v>
      </c>
      <c r="C1114" t="s">
        <v>2193</v>
      </c>
      <c r="D1114">
        <v>2022</v>
      </c>
      <c r="E1114" t="s">
        <v>59</v>
      </c>
      <c r="F1114" t="s">
        <v>60</v>
      </c>
      <c r="G1114">
        <v>2</v>
      </c>
      <c r="H1114" t="s">
        <v>61</v>
      </c>
      <c r="I1114" s="1" t="s">
        <v>2530</v>
      </c>
      <c r="J1114" t="s">
        <v>2194</v>
      </c>
      <c r="K1114" t="s">
        <v>2194</v>
      </c>
      <c r="L1114" t="s">
        <v>1992</v>
      </c>
      <c r="M1114" t="s">
        <v>3148</v>
      </c>
      <c r="N1114" s="1" t="s">
        <v>63</v>
      </c>
      <c r="O1114" t="s">
        <v>64</v>
      </c>
      <c r="P1114" s="1" t="s">
        <v>77</v>
      </c>
      <c r="Q1114" t="s">
        <v>78</v>
      </c>
      <c r="R1114" t="s">
        <v>3050</v>
      </c>
      <c r="S1114" t="s">
        <v>2203</v>
      </c>
      <c r="T1114">
        <v>9</v>
      </c>
      <c r="U1114">
        <v>3</v>
      </c>
      <c r="V1114" t="s">
        <v>2208</v>
      </c>
      <c r="W1114">
        <v>1</v>
      </c>
      <c r="X1114" t="s">
        <v>75</v>
      </c>
      <c r="Y1114">
        <v>1</v>
      </c>
      <c r="Z1114" t="s">
        <v>69</v>
      </c>
      <c r="AA1114">
        <v>1</v>
      </c>
      <c r="AB1114" s="3">
        <v>100</v>
      </c>
      <c r="AC1114" s="3">
        <v>100</v>
      </c>
      <c r="AD1114" s="3">
        <v>100</v>
      </c>
      <c r="AE1114" s="3">
        <v>105</v>
      </c>
      <c r="AF1114" s="3">
        <v>0</v>
      </c>
      <c r="AG1114" s="3">
        <v>0</v>
      </c>
      <c r="AH1114" s="3">
        <v>100</v>
      </c>
      <c r="AI1114" s="3">
        <v>0</v>
      </c>
      <c r="AJ1114" s="3">
        <v>0</v>
      </c>
      <c r="AK1114" s="3">
        <v>140</v>
      </c>
      <c r="AL1114" s="3">
        <v>0</v>
      </c>
      <c r="AM1114" s="3">
        <v>0</v>
      </c>
      <c r="AN1114" s="3">
        <v>445</v>
      </c>
      <c r="AO1114" s="3">
        <v>100</v>
      </c>
      <c r="AP1114" s="3">
        <v>22.47</v>
      </c>
      <c r="AQ1114" s="4">
        <v>1050835000</v>
      </c>
      <c r="AR1114" s="4">
        <v>1050835000</v>
      </c>
      <c r="AS1114" s="3">
        <v>100</v>
      </c>
      <c r="AT1114" s="4">
        <v>1100000000</v>
      </c>
      <c r="AU1114" s="4">
        <v>0</v>
      </c>
      <c r="AV1114" s="3">
        <v>0</v>
      </c>
      <c r="AW1114" s="4">
        <v>1000000000</v>
      </c>
      <c r="AX1114" s="4">
        <v>0</v>
      </c>
      <c r="AY1114" s="3">
        <v>0</v>
      </c>
      <c r="AZ1114" s="4">
        <v>1402000000</v>
      </c>
      <c r="BA1114" s="4">
        <v>0</v>
      </c>
      <c r="BB1114" s="3">
        <v>0</v>
      </c>
      <c r="BC1114" s="4">
        <v>4552835000</v>
      </c>
      <c r="BD1114" s="4">
        <v>1050835000</v>
      </c>
      <c r="BE1114" s="3">
        <v>23.08</v>
      </c>
      <c r="BF1114" t="s">
        <v>2209</v>
      </c>
      <c r="BG1114" s="4">
        <f t="shared" si="138"/>
        <v>1050.835</v>
      </c>
      <c r="BH1114" s="4">
        <f t="shared" si="139"/>
        <v>1050.835</v>
      </c>
      <c r="BI1114" s="4">
        <f t="shared" si="140"/>
        <v>1100</v>
      </c>
      <c r="BJ1114" s="4">
        <f t="shared" si="141"/>
        <v>0</v>
      </c>
      <c r="BK1114" s="4">
        <f t="shared" si="142"/>
        <v>1000</v>
      </c>
      <c r="BL1114" s="4">
        <f t="shared" si="143"/>
        <v>0</v>
      </c>
      <c r="BM1114" s="4">
        <f t="shared" si="144"/>
        <v>1402</v>
      </c>
      <c r="BN1114" s="4">
        <f t="shared" si="145"/>
        <v>0</v>
      </c>
    </row>
    <row r="1115" spans="1:66" x14ac:dyDescent="0.25">
      <c r="A1115">
        <v>16</v>
      </c>
      <c r="B1115" t="s">
        <v>2192</v>
      </c>
      <c r="C1115" t="s">
        <v>2193</v>
      </c>
      <c r="D1115">
        <v>2022</v>
      </c>
      <c r="E1115" t="s">
        <v>59</v>
      </c>
      <c r="F1115" t="s">
        <v>60</v>
      </c>
      <c r="G1115">
        <v>2</v>
      </c>
      <c r="H1115" t="s">
        <v>61</v>
      </c>
      <c r="I1115" s="1" t="s">
        <v>2530</v>
      </c>
      <c r="J1115" t="s">
        <v>2194</v>
      </c>
      <c r="K1115" t="s">
        <v>2194</v>
      </c>
      <c r="L1115" t="s">
        <v>1992</v>
      </c>
      <c r="M1115" t="s">
        <v>3148</v>
      </c>
      <c r="N1115" s="1" t="s">
        <v>63</v>
      </c>
      <c r="O1115" t="s">
        <v>64</v>
      </c>
      <c r="P1115" s="1" t="s">
        <v>77</v>
      </c>
      <c r="Q1115" t="s">
        <v>78</v>
      </c>
      <c r="R1115" t="s">
        <v>3050</v>
      </c>
      <c r="S1115" t="s">
        <v>2203</v>
      </c>
      <c r="T1115">
        <v>9</v>
      </c>
      <c r="U1115">
        <v>4</v>
      </c>
      <c r="V1115" t="s">
        <v>2210</v>
      </c>
      <c r="W1115">
        <v>1</v>
      </c>
      <c r="X1115" t="s">
        <v>75</v>
      </c>
      <c r="Y1115">
        <v>1</v>
      </c>
      <c r="Z1115" t="s">
        <v>69</v>
      </c>
      <c r="AA1115">
        <v>1</v>
      </c>
      <c r="AB1115" s="3">
        <v>79</v>
      </c>
      <c r="AC1115" s="3">
        <v>79</v>
      </c>
      <c r="AD1115" s="3">
        <v>100</v>
      </c>
      <c r="AE1115" s="3">
        <v>79</v>
      </c>
      <c r="AF1115" s="3">
        <v>0</v>
      </c>
      <c r="AG1115" s="3">
        <v>0</v>
      </c>
      <c r="AH1115" s="3">
        <v>79</v>
      </c>
      <c r="AI1115" s="3">
        <v>0</v>
      </c>
      <c r="AJ1115" s="3">
        <v>0</v>
      </c>
      <c r="AK1115" s="3">
        <v>79</v>
      </c>
      <c r="AL1115" s="3">
        <v>0</v>
      </c>
      <c r="AM1115" s="3">
        <v>0</v>
      </c>
      <c r="AN1115" s="3">
        <v>316</v>
      </c>
      <c r="AO1115" s="3">
        <v>79</v>
      </c>
      <c r="AP1115" s="3">
        <v>25</v>
      </c>
      <c r="AQ1115" s="4">
        <v>792137000</v>
      </c>
      <c r="AR1115" s="4">
        <v>792137000</v>
      </c>
      <c r="AS1115" s="3">
        <v>100</v>
      </c>
      <c r="AT1115" s="4">
        <v>1500000000</v>
      </c>
      <c r="AU1115" s="4">
        <v>0</v>
      </c>
      <c r="AV1115" s="3">
        <v>0</v>
      </c>
      <c r="AW1115" s="4">
        <v>791000000</v>
      </c>
      <c r="AX1115" s="4">
        <v>0</v>
      </c>
      <c r="AY1115" s="3">
        <v>0</v>
      </c>
      <c r="AZ1115" s="4">
        <v>790000000</v>
      </c>
      <c r="BA1115" s="4">
        <v>0</v>
      </c>
      <c r="BB1115" s="3">
        <v>0</v>
      </c>
      <c r="BC1115" s="4">
        <v>3873137000</v>
      </c>
      <c r="BD1115" s="4">
        <v>792137000</v>
      </c>
      <c r="BE1115" s="3">
        <v>20.45</v>
      </c>
      <c r="BF1115" t="s">
        <v>2209</v>
      </c>
      <c r="BG1115" s="4">
        <f t="shared" si="138"/>
        <v>792.13699999999994</v>
      </c>
      <c r="BH1115" s="4">
        <f t="shared" si="139"/>
        <v>792.13699999999994</v>
      </c>
      <c r="BI1115" s="4">
        <f t="shared" si="140"/>
        <v>1500</v>
      </c>
      <c r="BJ1115" s="4">
        <f t="shared" si="141"/>
        <v>0</v>
      </c>
      <c r="BK1115" s="4">
        <f t="shared" si="142"/>
        <v>791</v>
      </c>
      <c r="BL1115" s="4">
        <f t="shared" si="143"/>
        <v>0</v>
      </c>
      <c r="BM1115" s="4">
        <f t="shared" si="144"/>
        <v>790</v>
      </c>
      <c r="BN1115" s="4">
        <f t="shared" si="145"/>
        <v>0</v>
      </c>
    </row>
    <row r="1116" spans="1:66" x14ac:dyDescent="0.25">
      <c r="A1116">
        <v>16</v>
      </c>
      <c r="B1116" t="s">
        <v>2192</v>
      </c>
      <c r="C1116" t="s">
        <v>2193</v>
      </c>
      <c r="D1116">
        <v>2022</v>
      </c>
      <c r="E1116" t="s">
        <v>59</v>
      </c>
      <c r="F1116" t="s">
        <v>60</v>
      </c>
      <c r="G1116">
        <v>2</v>
      </c>
      <c r="H1116" t="s">
        <v>61</v>
      </c>
      <c r="I1116" s="1" t="s">
        <v>2530</v>
      </c>
      <c r="J1116" t="s">
        <v>2194</v>
      </c>
      <c r="K1116" t="s">
        <v>2194</v>
      </c>
      <c r="L1116" t="s">
        <v>1992</v>
      </c>
      <c r="M1116" t="s">
        <v>3148</v>
      </c>
      <c r="N1116" s="1" t="s">
        <v>63</v>
      </c>
      <c r="O1116" t="s">
        <v>64</v>
      </c>
      <c r="P1116" s="1" t="s">
        <v>77</v>
      </c>
      <c r="Q1116" t="s">
        <v>78</v>
      </c>
      <c r="R1116" t="s">
        <v>3051</v>
      </c>
      <c r="S1116" t="s">
        <v>2211</v>
      </c>
      <c r="T1116">
        <v>9</v>
      </c>
      <c r="U1116">
        <v>1</v>
      </c>
      <c r="V1116" t="s">
        <v>2212</v>
      </c>
      <c r="W1116">
        <v>1</v>
      </c>
      <c r="X1116" t="s">
        <v>75</v>
      </c>
      <c r="Y1116">
        <v>1</v>
      </c>
      <c r="Z1116" t="s">
        <v>69</v>
      </c>
      <c r="AA1116">
        <v>1</v>
      </c>
      <c r="AB1116" s="3">
        <v>1000</v>
      </c>
      <c r="AC1116" s="3">
        <v>1000</v>
      </c>
      <c r="AD1116" s="3">
        <v>100</v>
      </c>
      <c r="AE1116" s="3">
        <v>1000</v>
      </c>
      <c r="AF1116" s="3">
        <v>0</v>
      </c>
      <c r="AG1116" s="3">
        <v>0</v>
      </c>
      <c r="AH1116" s="3">
        <v>1000</v>
      </c>
      <c r="AI1116" s="3">
        <v>0</v>
      </c>
      <c r="AJ1116" s="3">
        <v>0</v>
      </c>
      <c r="AK1116" s="3">
        <v>1000</v>
      </c>
      <c r="AL1116" s="3">
        <v>0</v>
      </c>
      <c r="AM1116" s="3">
        <v>0</v>
      </c>
      <c r="AN1116" s="3">
        <v>4000</v>
      </c>
      <c r="AO1116" s="3">
        <v>1000</v>
      </c>
      <c r="AP1116" s="3">
        <v>25</v>
      </c>
      <c r="AQ1116" s="4">
        <v>758045000</v>
      </c>
      <c r="AR1116" s="4">
        <v>528478000</v>
      </c>
      <c r="AS1116" s="3">
        <v>69.72</v>
      </c>
      <c r="AT1116" s="4">
        <v>756000000</v>
      </c>
      <c r="AU1116" s="4">
        <v>0</v>
      </c>
      <c r="AV1116" s="3">
        <v>0</v>
      </c>
      <c r="AW1116" s="4">
        <v>756000000</v>
      </c>
      <c r="AX1116" s="4">
        <v>0</v>
      </c>
      <c r="AY1116" s="3">
        <v>0</v>
      </c>
      <c r="AZ1116" s="4">
        <v>757000000</v>
      </c>
      <c r="BA1116" s="4">
        <v>0</v>
      </c>
      <c r="BB1116" s="3">
        <v>0</v>
      </c>
      <c r="BC1116" s="4">
        <v>3027045000</v>
      </c>
      <c r="BD1116" s="4">
        <v>528478000</v>
      </c>
      <c r="BE1116" s="3">
        <v>17.46</v>
      </c>
      <c r="BG1116" s="4">
        <f t="shared" si="138"/>
        <v>758.04499999999996</v>
      </c>
      <c r="BH1116" s="4">
        <f t="shared" si="139"/>
        <v>528.47799999999995</v>
      </c>
      <c r="BI1116" s="4">
        <f t="shared" si="140"/>
        <v>756</v>
      </c>
      <c r="BJ1116" s="4">
        <f t="shared" si="141"/>
        <v>0</v>
      </c>
      <c r="BK1116" s="4">
        <f t="shared" si="142"/>
        <v>756</v>
      </c>
      <c r="BL1116" s="4">
        <f t="shared" si="143"/>
        <v>0</v>
      </c>
      <c r="BM1116" s="4">
        <f t="shared" si="144"/>
        <v>757</v>
      </c>
      <c r="BN1116" s="4">
        <f t="shared" si="145"/>
        <v>0</v>
      </c>
    </row>
    <row r="1117" spans="1:66" x14ac:dyDescent="0.25">
      <c r="A1117">
        <v>16</v>
      </c>
      <c r="B1117" t="s">
        <v>2192</v>
      </c>
      <c r="C1117" t="s">
        <v>2193</v>
      </c>
      <c r="D1117">
        <v>2022</v>
      </c>
      <c r="E1117" t="s">
        <v>59</v>
      </c>
      <c r="F1117" t="s">
        <v>60</v>
      </c>
      <c r="G1117">
        <v>2</v>
      </c>
      <c r="H1117" t="s">
        <v>61</v>
      </c>
      <c r="I1117" s="1" t="s">
        <v>2530</v>
      </c>
      <c r="J1117" t="s">
        <v>2194</v>
      </c>
      <c r="K1117" t="s">
        <v>2194</v>
      </c>
      <c r="L1117" t="s">
        <v>1992</v>
      </c>
      <c r="M1117" t="s">
        <v>3148</v>
      </c>
      <c r="N1117" s="1" t="s">
        <v>63</v>
      </c>
      <c r="O1117" t="s">
        <v>64</v>
      </c>
      <c r="P1117" s="1" t="s">
        <v>77</v>
      </c>
      <c r="Q1117" t="s">
        <v>78</v>
      </c>
      <c r="R1117" t="s">
        <v>3051</v>
      </c>
      <c r="S1117" t="s">
        <v>2211</v>
      </c>
      <c r="T1117">
        <v>9</v>
      </c>
      <c r="U1117">
        <v>2</v>
      </c>
      <c r="V1117" t="s">
        <v>283</v>
      </c>
      <c r="W1117">
        <v>1</v>
      </c>
      <c r="X1117" t="s">
        <v>75</v>
      </c>
      <c r="Y1117">
        <v>1</v>
      </c>
      <c r="Z1117" t="s">
        <v>69</v>
      </c>
      <c r="AA1117">
        <v>1</v>
      </c>
      <c r="AB1117" s="3">
        <v>0</v>
      </c>
      <c r="AC1117" s="3">
        <v>0</v>
      </c>
      <c r="AD1117" s="3">
        <v>0</v>
      </c>
      <c r="AE1117" s="3">
        <v>1</v>
      </c>
      <c r="AF1117" s="3">
        <v>0</v>
      </c>
      <c r="AG1117" s="3">
        <v>0</v>
      </c>
      <c r="AH1117" s="3">
        <v>0</v>
      </c>
      <c r="AI1117" s="3">
        <v>0</v>
      </c>
      <c r="AJ1117" s="3">
        <v>0</v>
      </c>
      <c r="AK1117" s="3">
        <v>0</v>
      </c>
      <c r="AL1117" s="3">
        <v>0</v>
      </c>
      <c r="AM1117" s="3">
        <v>0</v>
      </c>
      <c r="AN1117" s="3">
        <v>1</v>
      </c>
      <c r="AO1117" s="3">
        <v>0</v>
      </c>
      <c r="AP1117" s="3">
        <v>0</v>
      </c>
      <c r="AQ1117" s="4">
        <v>0</v>
      </c>
      <c r="AR1117" s="4">
        <v>0</v>
      </c>
      <c r="AS1117" s="3">
        <v>0</v>
      </c>
      <c r="AT1117" s="4">
        <v>200000000</v>
      </c>
      <c r="AU1117" s="4">
        <v>0</v>
      </c>
      <c r="AV1117" s="3">
        <v>0</v>
      </c>
      <c r="AW1117" s="4">
        <v>0</v>
      </c>
      <c r="AX1117" s="4">
        <v>0</v>
      </c>
      <c r="AY1117" s="3">
        <v>0</v>
      </c>
      <c r="AZ1117" s="4">
        <v>0</v>
      </c>
      <c r="BA1117" s="4">
        <v>0</v>
      </c>
      <c r="BB1117" s="3">
        <v>0</v>
      </c>
      <c r="BC1117" s="4">
        <v>200000000</v>
      </c>
      <c r="BD1117" s="4">
        <v>0</v>
      </c>
      <c r="BE1117" s="3">
        <v>0</v>
      </c>
      <c r="BG1117" s="4">
        <f t="shared" si="138"/>
        <v>0</v>
      </c>
      <c r="BH1117" s="4">
        <f t="shared" si="139"/>
        <v>0</v>
      </c>
      <c r="BI1117" s="4">
        <f t="shared" si="140"/>
        <v>200</v>
      </c>
      <c r="BJ1117" s="4">
        <f t="shared" si="141"/>
        <v>0</v>
      </c>
      <c r="BK1117" s="4">
        <f t="shared" si="142"/>
        <v>0</v>
      </c>
      <c r="BL1117" s="4">
        <f t="shared" si="143"/>
        <v>0</v>
      </c>
      <c r="BM1117" s="4">
        <f t="shared" si="144"/>
        <v>0</v>
      </c>
      <c r="BN1117" s="4">
        <f t="shared" si="145"/>
        <v>0</v>
      </c>
    </row>
    <row r="1118" spans="1:66" x14ac:dyDescent="0.25">
      <c r="A1118">
        <v>16</v>
      </c>
      <c r="B1118" t="s">
        <v>2192</v>
      </c>
      <c r="C1118" t="s">
        <v>2193</v>
      </c>
      <c r="D1118">
        <v>2022</v>
      </c>
      <c r="E1118" t="s">
        <v>59</v>
      </c>
      <c r="F1118" t="s">
        <v>60</v>
      </c>
      <c r="G1118">
        <v>2</v>
      </c>
      <c r="H1118" t="s">
        <v>61</v>
      </c>
      <c r="I1118" s="1" t="s">
        <v>2530</v>
      </c>
      <c r="J1118" t="s">
        <v>2194</v>
      </c>
      <c r="K1118" t="s">
        <v>2194</v>
      </c>
      <c r="L1118" t="s">
        <v>1992</v>
      </c>
      <c r="M1118" t="s">
        <v>3148</v>
      </c>
      <c r="N1118" s="1" t="s">
        <v>63</v>
      </c>
      <c r="O1118" t="s">
        <v>64</v>
      </c>
      <c r="P1118" s="1" t="s">
        <v>77</v>
      </c>
      <c r="Q1118" t="s">
        <v>78</v>
      </c>
      <c r="R1118" t="s">
        <v>3051</v>
      </c>
      <c r="S1118" t="s">
        <v>2211</v>
      </c>
      <c r="T1118">
        <v>9</v>
      </c>
      <c r="U1118">
        <v>3</v>
      </c>
      <c r="V1118" t="s">
        <v>2213</v>
      </c>
      <c r="W1118">
        <v>1</v>
      </c>
      <c r="X1118" t="s">
        <v>75</v>
      </c>
      <c r="Y1118">
        <v>1</v>
      </c>
      <c r="Z1118" t="s">
        <v>69</v>
      </c>
      <c r="AA1118">
        <v>1</v>
      </c>
      <c r="AB1118" s="3">
        <v>7</v>
      </c>
      <c r="AC1118" s="3">
        <v>7</v>
      </c>
      <c r="AD1118" s="3">
        <v>100</v>
      </c>
      <c r="AE1118" s="3">
        <v>0</v>
      </c>
      <c r="AF1118" s="3">
        <v>0</v>
      </c>
      <c r="AG1118" s="3">
        <v>0</v>
      </c>
      <c r="AH1118" s="3">
        <v>0</v>
      </c>
      <c r="AI1118" s="3">
        <v>0</v>
      </c>
      <c r="AJ1118" s="3">
        <v>0</v>
      </c>
      <c r="AK1118" s="3">
        <v>0</v>
      </c>
      <c r="AL1118" s="3">
        <v>0</v>
      </c>
      <c r="AM1118" s="3">
        <v>0</v>
      </c>
      <c r="AN1118" s="3">
        <v>7</v>
      </c>
      <c r="AO1118" s="3">
        <v>7</v>
      </c>
      <c r="AP1118" s="3">
        <v>100</v>
      </c>
      <c r="AQ1118" s="4">
        <v>345933000</v>
      </c>
      <c r="AR1118" s="4">
        <v>345218700</v>
      </c>
      <c r="AS1118" s="3">
        <v>99.79</v>
      </c>
      <c r="AT1118" s="4">
        <v>0</v>
      </c>
      <c r="AU1118" s="4">
        <v>0</v>
      </c>
      <c r="AV1118" s="3">
        <v>0</v>
      </c>
      <c r="AW1118" s="4">
        <v>0</v>
      </c>
      <c r="AX1118" s="4">
        <v>0</v>
      </c>
      <c r="AY1118" s="3">
        <v>0</v>
      </c>
      <c r="AZ1118" s="4">
        <v>0</v>
      </c>
      <c r="BA1118" s="4">
        <v>0</v>
      </c>
      <c r="BB1118" s="3">
        <v>0</v>
      </c>
      <c r="BC1118" s="4">
        <v>345933000</v>
      </c>
      <c r="BD1118" s="4">
        <v>345218700</v>
      </c>
      <c r="BE1118" s="3">
        <v>99.79</v>
      </c>
      <c r="BG1118" s="4">
        <f t="shared" si="138"/>
        <v>345.93299999999999</v>
      </c>
      <c r="BH1118" s="4">
        <f t="shared" si="139"/>
        <v>345.21870000000001</v>
      </c>
      <c r="BI1118" s="4">
        <f t="shared" si="140"/>
        <v>0</v>
      </c>
      <c r="BJ1118" s="4">
        <f t="shared" si="141"/>
        <v>0</v>
      </c>
      <c r="BK1118" s="4">
        <f t="shared" si="142"/>
        <v>0</v>
      </c>
      <c r="BL1118" s="4">
        <f t="shared" si="143"/>
        <v>0</v>
      </c>
      <c r="BM1118" s="4">
        <f t="shared" si="144"/>
        <v>0</v>
      </c>
      <c r="BN1118" s="4">
        <f t="shared" si="145"/>
        <v>0</v>
      </c>
    </row>
    <row r="1119" spans="1:66" x14ac:dyDescent="0.25">
      <c r="A1119">
        <v>16</v>
      </c>
      <c r="B1119" t="s">
        <v>2192</v>
      </c>
      <c r="C1119" t="s">
        <v>2193</v>
      </c>
      <c r="D1119">
        <v>2022</v>
      </c>
      <c r="E1119" t="s">
        <v>59</v>
      </c>
      <c r="F1119" t="s">
        <v>60</v>
      </c>
      <c r="G1119">
        <v>2</v>
      </c>
      <c r="H1119" t="s">
        <v>61</v>
      </c>
      <c r="I1119" s="1" t="s">
        <v>2530</v>
      </c>
      <c r="J1119" t="s">
        <v>2194</v>
      </c>
      <c r="K1119" t="s">
        <v>2194</v>
      </c>
      <c r="L1119" t="s">
        <v>1992</v>
      </c>
      <c r="M1119" t="s">
        <v>3148</v>
      </c>
      <c r="N1119" s="1" t="s">
        <v>63</v>
      </c>
      <c r="O1119" t="s">
        <v>64</v>
      </c>
      <c r="P1119" s="1" t="s">
        <v>77</v>
      </c>
      <c r="Q1119" t="s">
        <v>78</v>
      </c>
      <c r="R1119" t="s">
        <v>3052</v>
      </c>
      <c r="S1119" t="s">
        <v>2214</v>
      </c>
      <c r="T1119">
        <v>5</v>
      </c>
      <c r="U1119">
        <v>1</v>
      </c>
      <c r="V1119" t="s">
        <v>2215</v>
      </c>
      <c r="W1119">
        <v>1</v>
      </c>
      <c r="X1119" t="s">
        <v>75</v>
      </c>
      <c r="Y1119">
        <v>1</v>
      </c>
      <c r="Z1119" t="s">
        <v>69</v>
      </c>
      <c r="AA1119">
        <v>1</v>
      </c>
      <c r="AB1119" s="3">
        <v>350</v>
      </c>
      <c r="AC1119" s="3">
        <v>350</v>
      </c>
      <c r="AD1119" s="3">
        <v>100</v>
      </c>
      <c r="AE1119" s="3">
        <v>350</v>
      </c>
      <c r="AF1119" s="3">
        <v>0</v>
      </c>
      <c r="AG1119" s="3">
        <v>0</v>
      </c>
      <c r="AH1119" s="3">
        <v>350</v>
      </c>
      <c r="AI1119" s="3">
        <v>0</v>
      </c>
      <c r="AJ1119" s="3">
        <v>0</v>
      </c>
      <c r="AK1119" s="3">
        <v>350</v>
      </c>
      <c r="AL1119" s="3">
        <v>0</v>
      </c>
      <c r="AM1119" s="3">
        <v>0</v>
      </c>
      <c r="AN1119" s="3">
        <v>1400</v>
      </c>
      <c r="AO1119" s="3">
        <v>350</v>
      </c>
      <c r="AP1119" s="3">
        <v>25</v>
      </c>
      <c r="AQ1119" s="4">
        <v>617666000</v>
      </c>
      <c r="AR1119" s="4">
        <v>617666000</v>
      </c>
      <c r="AS1119" s="3">
        <v>100</v>
      </c>
      <c r="AT1119" s="4">
        <v>617000000</v>
      </c>
      <c r="AU1119" s="4">
        <v>0</v>
      </c>
      <c r="AV1119" s="3">
        <v>0</v>
      </c>
      <c r="AW1119" s="4">
        <v>617000000</v>
      </c>
      <c r="AX1119" s="4">
        <v>0</v>
      </c>
      <c r="AY1119" s="3">
        <v>0</v>
      </c>
      <c r="AZ1119" s="4">
        <v>617000000</v>
      </c>
      <c r="BA1119" s="4">
        <v>0</v>
      </c>
      <c r="BB1119" s="3">
        <v>0</v>
      </c>
      <c r="BC1119" s="4">
        <v>2468666000</v>
      </c>
      <c r="BD1119" s="4">
        <v>617666000</v>
      </c>
      <c r="BE1119" s="3">
        <v>25.02</v>
      </c>
      <c r="BG1119" s="4">
        <f t="shared" si="138"/>
        <v>617.66600000000005</v>
      </c>
      <c r="BH1119" s="4">
        <f t="shared" si="139"/>
        <v>617.66600000000005</v>
      </c>
      <c r="BI1119" s="4">
        <f t="shared" si="140"/>
        <v>617</v>
      </c>
      <c r="BJ1119" s="4">
        <f t="shared" si="141"/>
        <v>0</v>
      </c>
      <c r="BK1119" s="4">
        <f t="shared" si="142"/>
        <v>617</v>
      </c>
      <c r="BL1119" s="4">
        <f t="shared" si="143"/>
        <v>0</v>
      </c>
      <c r="BM1119" s="4">
        <f t="shared" si="144"/>
        <v>617</v>
      </c>
      <c r="BN1119" s="4">
        <f t="shared" si="145"/>
        <v>0</v>
      </c>
    </row>
    <row r="1120" spans="1:66" x14ac:dyDescent="0.25">
      <c r="A1120">
        <v>16</v>
      </c>
      <c r="B1120" t="s">
        <v>2192</v>
      </c>
      <c r="C1120" t="s">
        <v>2193</v>
      </c>
      <c r="D1120">
        <v>2022</v>
      </c>
      <c r="E1120" t="s">
        <v>59</v>
      </c>
      <c r="F1120" t="s">
        <v>60</v>
      </c>
      <c r="G1120">
        <v>2</v>
      </c>
      <c r="H1120" t="s">
        <v>61</v>
      </c>
      <c r="I1120" s="1" t="s">
        <v>2530</v>
      </c>
      <c r="J1120" t="s">
        <v>2194</v>
      </c>
      <c r="K1120" t="s">
        <v>2194</v>
      </c>
      <c r="L1120" t="s">
        <v>1992</v>
      </c>
      <c r="M1120" t="s">
        <v>3148</v>
      </c>
      <c r="N1120" s="1" t="s">
        <v>63</v>
      </c>
      <c r="O1120" t="s">
        <v>64</v>
      </c>
      <c r="P1120" s="1" t="s">
        <v>77</v>
      </c>
      <c r="Q1120" t="s">
        <v>78</v>
      </c>
      <c r="R1120" t="s">
        <v>3053</v>
      </c>
      <c r="S1120" t="s">
        <v>2216</v>
      </c>
      <c r="T1120">
        <v>8</v>
      </c>
      <c r="U1120">
        <v>1</v>
      </c>
      <c r="V1120" t="s">
        <v>2217</v>
      </c>
      <c r="W1120">
        <v>1</v>
      </c>
      <c r="X1120" t="s">
        <v>75</v>
      </c>
      <c r="Y1120">
        <v>1</v>
      </c>
      <c r="Z1120" t="s">
        <v>69</v>
      </c>
      <c r="AA1120">
        <v>1</v>
      </c>
      <c r="AB1120" s="3">
        <v>150</v>
      </c>
      <c r="AC1120" s="3">
        <v>250</v>
      </c>
      <c r="AD1120" s="3">
        <v>166.67</v>
      </c>
      <c r="AE1120" s="3">
        <v>100</v>
      </c>
      <c r="AF1120" s="3">
        <v>0</v>
      </c>
      <c r="AG1120" s="3">
        <v>0</v>
      </c>
      <c r="AH1120" s="3">
        <v>0</v>
      </c>
      <c r="AI1120" s="3">
        <v>0</v>
      </c>
      <c r="AJ1120" s="3">
        <v>0</v>
      </c>
      <c r="AK1120" s="3">
        <v>0</v>
      </c>
      <c r="AL1120" s="3">
        <v>0</v>
      </c>
      <c r="AM1120" s="3">
        <v>0</v>
      </c>
      <c r="AN1120" s="3">
        <v>250</v>
      </c>
      <c r="AO1120" s="3">
        <v>250</v>
      </c>
      <c r="AP1120" s="3">
        <v>100</v>
      </c>
      <c r="AQ1120" s="4">
        <v>303031000</v>
      </c>
      <c r="AR1120" s="4">
        <v>298388260</v>
      </c>
      <c r="AS1120" s="3">
        <v>98.47</v>
      </c>
      <c r="AT1120" s="4">
        <v>408000000</v>
      </c>
      <c r="AU1120" s="4">
        <v>0</v>
      </c>
      <c r="AV1120" s="3">
        <v>0</v>
      </c>
      <c r="AW1120" s="4">
        <v>0</v>
      </c>
      <c r="AX1120" s="4">
        <v>0</v>
      </c>
      <c r="AY1120" s="3">
        <v>0</v>
      </c>
      <c r="AZ1120" s="4">
        <v>0</v>
      </c>
      <c r="BA1120" s="4">
        <v>0</v>
      </c>
      <c r="BB1120" s="3">
        <v>0</v>
      </c>
      <c r="BC1120" s="4">
        <v>711031000</v>
      </c>
      <c r="BD1120" s="4">
        <v>298388260</v>
      </c>
      <c r="BE1120" s="3">
        <v>41.97</v>
      </c>
      <c r="BG1120" s="4">
        <f t="shared" si="138"/>
        <v>303.03100000000001</v>
      </c>
      <c r="BH1120" s="4">
        <f t="shared" si="139"/>
        <v>298.38826</v>
      </c>
      <c r="BI1120" s="4">
        <f t="shared" si="140"/>
        <v>408</v>
      </c>
      <c r="BJ1120" s="4">
        <f t="shared" si="141"/>
        <v>0</v>
      </c>
      <c r="BK1120" s="4">
        <f t="shared" si="142"/>
        <v>0</v>
      </c>
      <c r="BL1120" s="4">
        <f t="shared" si="143"/>
        <v>0</v>
      </c>
      <c r="BM1120" s="4">
        <f t="shared" si="144"/>
        <v>0</v>
      </c>
      <c r="BN1120" s="4">
        <f t="shared" si="145"/>
        <v>0</v>
      </c>
    </row>
    <row r="1121" spans="1:66" x14ac:dyDescent="0.25">
      <c r="A1121">
        <v>16</v>
      </c>
      <c r="B1121" t="s">
        <v>2192</v>
      </c>
      <c r="C1121" t="s">
        <v>2193</v>
      </c>
      <c r="D1121">
        <v>2022</v>
      </c>
      <c r="E1121" t="s">
        <v>59</v>
      </c>
      <c r="F1121" t="s">
        <v>60</v>
      </c>
      <c r="G1121">
        <v>2</v>
      </c>
      <c r="H1121" t="s">
        <v>61</v>
      </c>
      <c r="I1121" s="1" t="s">
        <v>2530</v>
      </c>
      <c r="J1121" t="s">
        <v>2194</v>
      </c>
      <c r="K1121" t="s">
        <v>2194</v>
      </c>
      <c r="L1121" t="s">
        <v>1992</v>
      </c>
      <c r="M1121" t="s">
        <v>3148</v>
      </c>
      <c r="N1121" s="1" t="s">
        <v>63</v>
      </c>
      <c r="O1121" t="s">
        <v>64</v>
      </c>
      <c r="P1121" s="1" t="s">
        <v>77</v>
      </c>
      <c r="Q1121" t="s">
        <v>78</v>
      </c>
      <c r="R1121" t="s">
        <v>3053</v>
      </c>
      <c r="S1121" t="s">
        <v>2216</v>
      </c>
      <c r="T1121">
        <v>8</v>
      </c>
      <c r="U1121">
        <v>2</v>
      </c>
      <c r="V1121" t="s">
        <v>2218</v>
      </c>
      <c r="W1121">
        <v>1</v>
      </c>
      <c r="X1121" t="s">
        <v>75</v>
      </c>
      <c r="Y1121">
        <v>1</v>
      </c>
      <c r="Z1121" t="s">
        <v>69</v>
      </c>
      <c r="AA1121">
        <v>1</v>
      </c>
      <c r="AB1121" s="3">
        <v>300</v>
      </c>
      <c r="AC1121" s="3">
        <v>300</v>
      </c>
      <c r="AD1121" s="3">
        <v>100</v>
      </c>
      <c r="AE1121" s="3">
        <v>300</v>
      </c>
      <c r="AF1121" s="3">
        <v>0</v>
      </c>
      <c r="AG1121" s="3">
        <v>0</v>
      </c>
      <c r="AH1121" s="3">
        <v>0</v>
      </c>
      <c r="AI1121" s="3">
        <v>0</v>
      </c>
      <c r="AJ1121" s="3">
        <v>0</v>
      </c>
      <c r="AK1121" s="3">
        <v>0</v>
      </c>
      <c r="AL1121" s="3">
        <v>0</v>
      </c>
      <c r="AM1121" s="3">
        <v>0</v>
      </c>
      <c r="AN1121" s="3">
        <v>600</v>
      </c>
      <c r="AO1121" s="3">
        <v>300</v>
      </c>
      <c r="AP1121" s="3">
        <v>50</v>
      </c>
      <c r="AQ1121" s="4">
        <v>279969000</v>
      </c>
      <c r="AR1121" s="4">
        <v>259540355</v>
      </c>
      <c r="AS1121" s="3">
        <v>92.7</v>
      </c>
      <c r="AT1121" s="4">
        <v>400000000</v>
      </c>
      <c r="AU1121" s="4">
        <v>0</v>
      </c>
      <c r="AV1121" s="3">
        <v>0</v>
      </c>
      <c r="AW1121" s="4">
        <v>0</v>
      </c>
      <c r="AX1121" s="4">
        <v>0</v>
      </c>
      <c r="AY1121" s="3">
        <v>0</v>
      </c>
      <c r="AZ1121" s="4">
        <v>0</v>
      </c>
      <c r="BA1121" s="4">
        <v>0</v>
      </c>
      <c r="BB1121" s="3">
        <v>0</v>
      </c>
      <c r="BC1121" s="4">
        <v>679969000</v>
      </c>
      <c r="BD1121" s="4">
        <v>259540355</v>
      </c>
      <c r="BE1121" s="3">
        <v>38.17</v>
      </c>
      <c r="BG1121" s="4">
        <f t="shared" si="138"/>
        <v>279.96899999999999</v>
      </c>
      <c r="BH1121" s="4">
        <f t="shared" si="139"/>
        <v>259.54035499999998</v>
      </c>
      <c r="BI1121" s="4">
        <f t="shared" si="140"/>
        <v>400</v>
      </c>
      <c r="BJ1121" s="4">
        <f t="shared" si="141"/>
        <v>0</v>
      </c>
      <c r="BK1121" s="4">
        <f t="shared" si="142"/>
        <v>0</v>
      </c>
      <c r="BL1121" s="4">
        <f t="shared" si="143"/>
        <v>0</v>
      </c>
      <c r="BM1121" s="4">
        <f t="shared" si="144"/>
        <v>0</v>
      </c>
      <c r="BN1121" s="4">
        <f t="shared" si="145"/>
        <v>0</v>
      </c>
    </row>
    <row r="1122" spans="1:66" x14ac:dyDescent="0.25">
      <c r="A1122">
        <v>16</v>
      </c>
      <c r="B1122" t="s">
        <v>2192</v>
      </c>
      <c r="C1122" t="s">
        <v>2193</v>
      </c>
      <c r="D1122">
        <v>2022</v>
      </c>
      <c r="E1122" t="s">
        <v>59</v>
      </c>
      <c r="F1122" t="s">
        <v>60</v>
      </c>
      <c r="G1122">
        <v>2</v>
      </c>
      <c r="H1122" t="s">
        <v>61</v>
      </c>
      <c r="I1122" s="1" t="s">
        <v>2530</v>
      </c>
      <c r="J1122" t="s">
        <v>2194</v>
      </c>
      <c r="K1122" t="s">
        <v>2194</v>
      </c>
      <c r="L1122" t="s">
        <v>1992</v>
      </c>
      <c r="M1122" t="s">
        <v>3148</v>
      </c>
      <c r="N1122" s="1" t="s">
        <v>63</v>
      </c>
      <c r="O1122" t="s">
        <v>64</v>
      </c>
      <c r="P1122" s="1" t="s">
        <v>77</v>
      </c>
      <c r="Q1122" t="s">
        <v>78</v>
      </c>
      <c r="R1122" t="s">
        <v>3053</v>
      </c>
      <c r="S1122" t="s">
        <v>2216</v>
      </c>
      <c r="T1122">
        <v>8</v>
      </c>
      <c r="U1122">
        <v>3</v>
      </c>
      <c r="V1122" t="s">
        <v>2219</v>
      </c>
      <c r="W1122">
        <v>1</v>
      </c>
      <c r="X1122" t="s">
        <v>75</v>
      </c>
      <c r="Y1122">
        <v>1</v>
      </c>
      <c r="Z1122" t="s">
        <v>69</v>
      </c>
      <c r="AA1122">
        <v>1</v>
      </c>
      <c r="AB1122" s="3">
        <v>340</v>
      </c>
      <c r="AC1122" s="3">
        <v>301</v>
      </c>
      <c r="AD1122" s="3">
        <v>88.53</v>
      </c>
      <c r="AE1122" s="3">
        <v>340</v>
      </c>
      <c r="AF1122" s="3">
        <v>0</v>
      </c>
      <c r="AG1122" s="3">
        <v>0</v>
      </c>
      <c r="AH1122" s="3">
        <v>280</v>
      </c>
      <c r="AI1122" s="3">
        <v>0</v>
      </c>
      <c r="AJ1122" s="3">
        <v>0</v>
      </c>
      <c r="AK1122" s="3">
        <v>0</v>
      </c>
      <c r="AL1122" s="3">
        <v>0</v>
      </c>
      <c r="AM1122" s="3">
        <v>0</v>
      </c>
      <c r="AN1122" s="3">
        <v>960</v>
      </c>
      <c r="AO1122" s="3">
        <v>301</v>
      </c>
      <c r="AP1122" s="3">
        <v>31.35</v>
      </c>
      <c r="AQ1122" s="4">
        <v>806389000</v>
      </c>
      <c r="AR1122" s="4">
        <v>806389000</v>
      </c>
      <c r="AS1122" s="3">
        <v>100</v>
      </c>
      <c r="AT1122" s="4">
        <v>1102586000</v>
      </c>
      <c r="AU1122" s="4">
        <v>0</v>
      </c>
      <c r="AV1122" s="3">
        <v>0</v>
      </c>
      <c r="AW1122" s="4">
        <v>733000000</v>
      </c>
      <c r="AX1122" s="4">
        <v>0</v>
      </c>
      <c r="AY1122" s="3">
        <v>0</v>
      </c>
      <c r="AZ1122" s="4">
        <v>0</v>
      </c>
      <c r="BA1122" s="4">
        <v>0</v>
      </c>
      <c r="BB1122" s="3">
        <v>0</v>
      </c>
      <c r="BC1122" s="4">
        <v>2641975000</v>
      </c>
      <c r="BD1122" s="4">
        <v>806389000</v>
      </c>
      <c r="BE1122" s="3">
        <v>30.52</v>
      </c>
      <c r="BG1122" s="4">
        <f t="shared" si="138"/>
        <v>806.38900000000001</v>
      </c>
      <c r="BH1122" s="4">
        <f t="shared" si="139"/>
        <v>806.38900000000001</v>
      </c>
      <c r="BI1122" s="4">
        <f t="shared" si="140"/>
        <v>1102.586</v>
      </c>
      <c r="BJ1122" s="4">
        <f t="shared" si="141"/>
        <v>0</v>
      </c>
      <c r="BK1122" s="4">
        <f t="shared" si="142"/>
        <v>733</v>
      </c>
      <c r="BL1122" s="4">
        <f t="shared" si="143"/>
        <v>0</v>
      </c>
      <c r="BM1122" s="4">
        <f t="shared" si="144"/>
        <v>0</v>
      </c>
      <c r="BN1122" s="4">
        <f t="shared" si="145"/>
        <v>0</v>
      </c>
    </row>
    <row r="1123" spans="1:66" x14ac:dyDescent="0.25">
      <c r="A1123">
        <v>16</v>
      </c>
      <c r="B1123" t="s">
        <v>2192</v>
      </c>
      <c r="C1123" t="s">
        <v>2193</v>
      </c>
      <c r="D1123">
        <v>2022</v>
      </c>
      <c r="E1123" t="s">
        <v>59</v>
      </c>
      <c r="F1123" t="s">
        <v>60</v>
      </c>
      <c r="G1123">
        <v>2</v>
      </c>
      <c r="H1123" t="s">
        <v>61</v>
      </c>
      <c r="I1123" s="1" t="s">
        <v>2530</v>
      </c>
      <c r="J1123" t="s">
        <v>2194</v>
      </c>
      <c r="K1123" t="s">
        <v>2194</v>
      </c>
      <c r="L1123" t="s">
        <v>1992</v>
      </c>
      <c r="M1123" t="s">
        <v>3148</v>
      </c>
      <c r="N1123" s="1" t="s">
        <v>63</v>
      </c>
      <c r="O1123" t="s">
        <v>64</v>
      </c>
      <c r="P1123" s="1" t="s">
        <v>77</v>
      </c>
      <c r="Q1123" t="s">
        <v>78</v>
      </c>
      <c r="R1123" t="s">
        <v>3053</v>
      </c>
      <c r="S1123" t="s">
        <v>2216</v>
      </c>
      <c r="T1123">
        <v>8</v>
      </c>
      <c r="U1123">
        <v>4</v>
      </c>
      <c r="V1123" t="s">
        <v>2220</v>
      </c>
      <c r="W1123">
        <v>1</v>
      </c>
      <c r="X1123" t="s">
        <v>75</v>
      </c>
      <c r="Y1123">
        <v>1</v>
      </c>
      <c r="Z1123" t="s">
        <v>69</v>
      </c>
      <c r="AA1123">
        <v>1</v>
      </c>
      <c r="AB1123" s="3">
        <v>300</v>
      </c>
      <c r="AC1123" s="3">
        <v>625</v>
      </c>
      <c r="AD1123" s="3">
        <v>208.33</v>
      </c>
      <c r="AE1123" s="3">
        <v>300</v>
      </c>
      <c r="AF1123" s="3">
        <v>0</v>
      </c>
      <c r="AG1123" s="3">
        <v>0</v>
      </c>
      <c r="AH1123" s="3">
        <v>0</v>
      </c>
      <c r="AI1123" s="3">
        <v>0</v>
      </c>
      <c r="AJ1123" s="3">
        <v>0</v>
      </c>
      <c r="AK1123" s="3">
        <v>0</v>
      </c>
      <c r="AL1123" s="3">
        <v>0</v>
      </c>
      <c r="AM1123" s="3">
        <v>0</v>
      </c>
      <c r="AN1123" s="3">
        <v>600</v>
      </c>
      <c r="AO1123" s="3">
        <v>625</v>
      </c>
      <c r="AP1123" s="3">
        <v>104.17</v>
      </c>
      <c r="AQ1123" s="4">
        <v>272950000</v>
      </c>
      <c r="AR1123" s="4">
        <v>270159248</v>
      </c>
      <c r="AS1123" s="3">
        <v>98.98</v>
      </c>
      <c r="AT1123" s="4">
        <v>600000000</v>
      </c>
      <c r="AU1123" s="4">
        <v>0</v>
      </c>
      <c r="AV1123" s="3">
        <v>0</v>
      </c>
      <c r="AW1123" s="4">
        <v>0</v>
      </c>
      <c r="AX1123" s="4">
        <v>0</v>
      </c>
      <c r="AY1123" s="3">
        <v>0</v>
      </c>
      <c r="AZ1123" s="4">
        <v>0</v>
      </c>
      <c r="BA1123" s="4">
        <v>0</v>
      </c>
      <c r="BB1123" s="3">
        <v>0</v>
      </c>
      <c r="BC1123" s="4">
        <v>872950000</v>
      </c>
      <c r="BD1123" s="4">
        <v>270159248</v>
      </c>
      <c r="BE1123" s="3">
        <v>30.95</v>
      </c>
      <c r="BG1123" s="4">
        <f t="shared" si="138"/>
        <v>272.95</v>
      </c>
      <c r="BH1123" s="4">
        <f t="shared" si="139"/>
        <v>270.15924799999999</v>
      </c>
      <c r="BI1123" s="4">
        <f t="shared" si="140"/>
        <v>600</v>
      </c>
      <c r="BJ1123" s="4">
        <f t="shared" si="141"/>
        <v>0</v>
      </c>
      <c r="BK1123" s="4">
        <f t="shared" si="142"/>
        <v>0</v>
      </c>
      <c r="BL1123" s="4">
        <f t="shared" si="143"/>
        <v>0</v>
      </c>
      <c r="BM1123" s="4">
        <f t="shared" si="144"/>
        <v>0</v>
      </c>
      <c r="BN1123" s="4">
        <f t="shared" si="145"/>
        <v>0</v>
      </c>
    </row>
    <row r="1124" spans="1:66" x14ac:dyDescent="0.25">
      <c r="A1124">
        <v>16</v>
      </c>
      <c r="B1124" t="s">
        <v>2192</v>
      </c>
      <c r="C1124" t="s">
        <v>2193</v>
      </c>
      <c r="D1124">
        <v>2022</v>
      </c>
      <c r="E1124" t="s">
        <v>59</v>
      </c>
      <c r="F1124" t="s">
        <v>60</v>
      </c>
      <c r="G1124">
        <v>2</v>
      </c>
      <c r="H1124" t="s">
        <v>61</v>
      </c>
      <c r="I1124" s="1" t="s">
        <v>2530</v>
      </c>
      <c r="J1124" t="s">
        <v>2194</v>
      </c>
      <c r="K1124" t="s">
        <v>2194</v>
      </c>
      <c r="L1124" t="s">
        <v>1992</v>
      </c>
      <c r="M1124" t="s">
        <v>3148</v>
      </c>
      <c r="N1124" s="1" t="s">
        <v>63</v>
      </c>
      <c r="O1124" t="s">
        <v>64</v>
      </c>
      <c r="P1124" s="1" t="s">
        <v>294</v>
      </c>
      <c r="Q1124" t="s">
        <v>295</v>
      </c>
      <c r="R1124" t="s">
        <v>3054</v>
      </c>
      <c r="S1124" t="s">
        <v>2221</v>
      </c>
      <c r="T1124">
        <v>12</v>
      </c>
      <c r="U1124">
        <v>1</v>
      </c>
      <c r="V1124" t="s">
        <v>2222</v>
      </c>
      <c r="W1124">
        <v>1</v>
      </c>
      <c r="X1124" t="s">
        <v>75</v>
      </c>
      <c r="Y1124">
        <v>1</v>
      </c>
      <c r="Z1124" t="s">
        <v>69</v>
      </c>
      <c r="AA1124">
        <v>1</v>
      </c>
      <c r="AB1124" s="3">
        <v>300</v>
      </c>
      <c r="AC1124" s="3">
        <v>300</v>
      </c>
      <c r="AD1124" s="3">
        <v>100</v>
      </c>
      <c r="AE1124" s="3">
        <v>300</v>
      </c>
      <c r="AF1124" s="3">
        <v>0</v>
      </c>
      <c r="AG1124" s="3">
        <v>0</v>
      </c>
      <c r="AH1124" s="3">
        <v>0</v>
      </c>
      <c r="AI1124" s="3">
        <v>0</v>
      </c>
      <c r="AJ1124" s="3">
        <v>0</v>
      </c>
      <c r="AK1124" s="3">
        <v>0</v>
      </c>
      <c r="AL1124" s="3">
        <v>0</v>
      </c>
      <c r="AM1124" s="3">
        <v>0</v>
      </c>
      <c r="AN1124" s="3">
        <v>600</v>
      </c>
      <c r="AO1124" s="3">
        <v>300</v>
      </c>
      <c r="AP1124" s="3">
        <v>50</v>
      </c>
      <c r="AQ1124" s="4">
        <v>302028000</v>
      </c>
      <c r="AR1124" s="4">
        <v>221560645</v>
      </c>
      <c r="AS1124" s="3">
        <v>73.36</v>
      </c>
      <c r="AT1124" s="4">
        <v>500000000</v>
      </c>
      <c r="AU1124" s="4">
        <v>0</v>
      </c>
      <c r="AV1124" s="3">
        <v>0</v>
      </c>
      <c r="AW1124" s="4">
        <v>0</v>
      </c>
      <c r="AX1124" s="4">
        <v>0</v>
      </c>
      <c r="AY1124" s="3">
        <v>0</v>
      </c>
      <c r="AZ1124" s="4">
        <v>0</v>
      </c>
      <c r="BA1124" s="4">
        <v>0</v>
      </c>
      <c r="BB1124" s="3">
        <v>0</v>
      </c>
      <c r="BC1124" s="4">
        <v>802028000</v>
      </c>
      <c r="BD1124" s="4">
        <v>221560645</v>
      </c>
      <c r="BE1124" s="3">
        <v>27.63</v>
      </c>
      <c r="BG1124" s="4">
        <f t="shared" si="138"/>
        <v>302.02800000000002</v>
      </c>
      <c r="BH1124" s="4">
        <f t="shared" si="139"/>
        <v>221.56064499999999</v>
      </c>
      <c r="BI1124" s="4">
        <f t="shared" si="140"/>
        <v>500</v>
      </c>
      <c r="BJ1124" s="4">
        <f t="shared" si="141"/>
        <v>0</v>
      </c>
      <c r="BK1124" s="4">
        <f t="shared" si="142"/>
        <v>0</v>
      </c>
      <c r="BL1124" s="4">
        <f t="shared" si="143"/>
        <v>0</v>
      </c>
      <c r="BM1124" s="4">
        <f t="shared" si="144"/>
        <v>0</v>
      </c>
      <c r="BN1124" s="4">
        <f t="shared" si="145"/>
        <v>0</v>
      </c>
    </row>
    <row r="1125" spans="1:66" x14ac:dyDescent="0.25">
      <c r="A1125">
        <v>16</v>
      </c>
      <c r="B1125" t="s">
        <v>2192</v>
      </c>
      <c r="C1125" t="s">
        <v>2193</v>
      </c>
      <c r="D1125">
        <v>2022</v>
      </c>
      <c r="E1125" t="s">
        <v>59</v>
      </c>
      <c r="F1125" t="s">
        <v>60</v>
      </c>
      <c r="G1125">
        <v>2</v>
      </c>
      <c r="H1125" t="s">
        <v>61</v>
      </c>
      <c r="I1125" s="1" t="s">
        <v>2530</v>
      </c>
      <c r="J1125" t="s">
        <v>2194</v>
      </c>
      <c r="K1125" t="s">
        <v>2194</v>
      </c>
      <c r="L1125" t="s">
        <v>1992</v>
      </c>
      <c r="M1125" t="s">
        <v>3148</v>
      </c>
      <c r="N1125" s="1" t="s">
        <v>63</v>
      </c>
      <c r="O1125" t="s">
        <v>64</v>
      </c>
      <c r="P1125" s="1" t="s">
        <v>103</v>
      </c>
      <c r="Q1125" t="s">
        <v>104</v>
      </c>
      <c r="R1125" t="s">
        <v>3055</v>
      </c>
      <c r="S1125" t="s">
        <v>2223</v>
      </c>
      <c r="T1125">
        <v>8</v>
      </c>
      <c r="U1125">
        <v>1</v>
      </c>
      <c r="V1125" t="s">
        <v>2224</v>
      </c>
      <c r="W1125">
        <v>1</v>
      </c>
      <c r="X1125" t="s">
        <v>75</v>
      </c>
      <c r="Y1125">
        <v>1</v>
      </c>
      <c r="Z1125" t="s">
        <v>69</v>
      </c>
      <c r="AA1125">
        <v>1</v>
      </c>
      <c r="AB1125" s="3">
        <v>25</v>
      </c>
      <c r="AC1125" s="3">
        <v>0</v>
      </c>
      <c r="AD1125" s="3">
        <v>0</v>
      </c>
      <c r="AE1125" s="3">
        <v>25</v>
      </c>
      <c r="AF1125" s="3">
        <v>0</v>
      </c>
      <c r="AG1125" s="3">
        <v>0</v>
      </c>
      <c r="AH1125" s="3">
        <v>25</v>
      </c>
      <c r="AI1125" s="3">
        <v>0</v>
      </c>
      <c r="AJ1125" s="3">
        <v>0</v>
      </c>
      <c r="AK1125" s="3">
        <v>25</v>
      </c>
      <c r="AL1125" s="3">
        <v>0</v>
      </c>
      <c r="AM1125" s="3">
        <v>0</v>
      </c>
      <c r="AN1125" s="3">
        <v>100</v>
      </c>
      <c r="AO1125" s="3">
        <v>0</v>
      </c>
      <c r="AP1125" s="3">
        <v>0</v>
      </c>
      <c r="AQ1125" s="4">
        <v>2872000000</v>
      </c>
      <c r="AR1125" s="4">
        <v>0</v>
      </c>
      <c r="AS1125" s="3">
        <v>0</v>
      </c>
      <c r="AT1125" s="4">
        <v>3110586000</v>
      </c>
      <c r="AU1125" s="4">
        <v>769811501</v>
      </c>
      <c r="AV1125" s="3">
        <v>24.75</v>
      </c>
      <c r="AW1125" s="4">
        <v>2956000000</v>
      </c>
      <c r="AX1125" s="4">
        <v>0</v>
      </c>
      <c r="AY1125" s="3">
        <v>0</v>
      </c>
      <c r="AZ1125" s="4">
        <v>2999000000</v>
      </c>
      <c r="BA1125" s="4">
        <v>0</v>
      </c>
      <c r="BB1125" s="3">
        <v>0</v>
      </c>
      <c r="BC1125" s="4">
        <v>11937586000</v>
      </c>
      <c r="BD1125" s="4">
        <v>769811501</v>
      </c>
      <c r="BE1125" s="3">
        <v>6.45</v>
      </c>
      <c r="BF1125" t="s">
        <v>2225</v>
      </c>
      <c r="BG1125" s="4">
        <f t="shared" si="138"/>
        <v>2872</v>
      </c>
      <c r="BH1125" s="4">
        <f t="shared" si="139"/>
        <v>0</v>
      </c>
      <c r="BI1125" s="4">
        <f t="shared" si="140"/>
        <v>3110.5859999999998</v>
      </c>
      <c r="BJ1125" s="4">
        <f t="shared" si="141"/>
        <v>769.81150100000002</v>
      </c>
      <c r="BK1125" s="4">
        <f t="shared" si="142"/>
        <v>2956</v>
      </c>
      <c r="BL1125" s="4">
        <f t="shared" si="143"/>
        <v>0</v>
      </c>
      <c r="BM1125" s="4">
        <f t="shared" si="144"/>
        <v>2999</v>
      </c>
      <c r="BN1125" s="4">
        <f t="shared" si="145"/>
        <v>0</v>
      </c>
    </row>
    <row r="1126" spans="1:66" x14ac:dyDescent="0.25">
      <c r="A1126">
        <v>16</v>
      </c>
      <c r="B1126" t="s">
        <v>2192</v>
      </c>
      <c r="C1126" t="s">
        <v>2193</v>
      </c>
      <c r="D1126">
        <v>2022</v>
      </c>
      <c r="E1126" t="s">
        <v>59</v>
      </c>
      <c r="F1126" t="s">
        <v>60</v>
      </c>
      <c r="G1126">
        <v>2</v>
      </c>
      <c r="H1126" t="s">
        <v>61</v>
      </c>
      <c r="I1126" s="1" t="s">
        <v>2530</v>
      </c>
      <c r="J1126" t="s">
        <v>2194</v>
      </c>
      <c r="K1126" t="s">
        <v>2194</v>
      </c>
      <c r="L1126" t="s">
        <v>1992</v>
      </c>
      <c r="M1126" t="s">
        <v>3148</v>
      </c>
      <c r="N1126" s="1" t="s">
        <v>63</v>
      </c>
      <c r="O1126" t="s">
        <v>64</v>
      </c>
      <c r="P1126" s="1" t="s">
        <v>108</v>
      </c>
      <c r="Q1126" t="s">
        <v>109</v>
      </c>
      <c r="R1126" t="s">
        <v>3056</v>
      </c>
      <c r="S1126" t="s">
        <v>2226</v>
      </c>
      <c r="T1126">
        <v>7</v>
      </c>
      <c r="U1126">
        <v>1</v>
      </c>
      <c r="V1126" t="s">
        <v>2227</v>
      </c>
      <c r="W1126">
        <v>2</v>
      </c>
      <c r="X1126" t="s">
        <v>68</v>
      </c>
      <c r="Y1126">
        <v>1</v>
      </c>
      <c r="Z1126" t="s">
        <v>69</v>
      </c>
      <c r="AA1126">
        <v>1</v>
      </c>
      <c r="AB1126" s="3">
        <v>28</v>
      </c>
      <c r="AC1126" s="3">
        <v>28</v>
      </c>
      <c r="AD1126" s="3">
        <v>100</v>
      </c>
      <c r="AE1126" s="3">
        <v>28</v>
      </c>
      <c r="AF1126" s="3">
        <v>0</v>
      </c>
      <c r="AG1126" s="3">
        <v>0</v>
      </c>
      <c r="AH1126" s="3">
        <v>28</v>
      </c>
      <c r="AI1126" s="3">
        <v>0</v>
      </c>
      <c r="AJ1126" s="3">
        <v>0</v>
      </c>
      <c r="AK1126" s="3">
        <v>28</v>
      </c>
      <c r="AL1126" s="3">
        <v>0</v>
      </c>
      <c r="AM1126" s="3">
        <v>0</v>
      </c>
      <c r="AN1126" s="3" t="s">
        <v>70</v>
      </c>
      <c r="AO1126" s="3" t="s">
        <v>70</v>
      </c>
      <c r="AP1126" s="3" t="s">
        <v>70</v>
      </c>
      <c r="AQ1126" s="4">
        <v>666799000</v>
      </c>
      <c r="AR1126" s="4">
        <v>666799000</v>
      </c>
      <c r="AS1126" s="3">
        <v>100</v>
      </c>
      <c r="AT1126" s="4">
        <v>698000000</v>
      </c>
      <c r="AU1126" s="4">
        <v>0</v>
      </c>
      <c r="AV1126" s="3">
        <v>0</v>
      </c>
      <c r="AW1126" s="4">
        <v>712000000</v>
      </c>
      <c r="AX1126" s="4">
        <v>0</v>
      </c>
      <c r="AY1126" s="3">
        <v>0</v>
      </c>
      <c r="AZ1126" s="4">
        <v>746000000</v>
      </c>
      <c r="BA1126" s="4">
        <v>0</v>
      </c>
      <c r="BB1126" s="3">
        <v>0</v>
      </c>
      <c r="BC1126" s="4">
        <v>2822799000</v>
      </c>
      <c r="BD1126" s="4">
        <v>666799000</v>
      </c>
      <c r="BE1126" s="3">
        <v>23.62</v>
      </c>
      <c r="BG1126" s="4">
        <f t="shared" si="138"/>
        <v>666.79899999999998</v>
      </c>
      <c r="BH1126" s="4">
        <f t="shared" si="139"/>
        <v>666.79899999999998</v>
      </c>
      <c r="BI1126" s="4">
        <f t="shared" si="140"/>
        <v>698</v>
      </c>
      <c r="BJ1126" s="4">
        <f t="shared" si="141"/>
        <v>0</v>
      </c>
      <c r="BK1126" s="4">
        <f t="shared" si="142"/>
        <v>712</v>
      </c>
      <c r="BL1126" s="4">
        <f t="shared" si="143"/>
        <v>0</v>
      </c>
      <c r="BM1126" s="4">
        <f t="shared" si="144"/>
        <v>746</v>
      </c>
      <c r="BN1126" s="4">
        <f t="shared" si="145"/>
        <v>0</v>
      </c>
    </row>
    <row r="1127" spans="1:66" x14ac:dyDescent="0.25">
      <c r="A1127">
        <v>16</v>
      </c>
      <c r="B1127" t="s">
        <v>2192</v>
      </c>
      <c r="C1127" t="s">
        <v>2193</v>
      </c>
      <c r="D1127">
        <v>2022</v>
      </c>
      <c r="E1127" t="s">
        <v>59</v>
      </c>
      <c r="F1127" t="s">
        <v>60</v>
      </c>
      <c r="G1127">
        <v>2</v>
      </c>
      <c r="H1127" t="s">
        <v>61</v>
      </c>
      <c r="I1127" s="1" t="s">
        <v>2530</v>
      </c>
      <c r="J1127" t="s">
        <v>2194</v>
      </c>
      <c r="K1127" t="s">
        <v>2194</v>
      </c>
      <c r="L1127" t="s">
        <v>1992</v>
      </c>
      <c r="M1127" t="s">
        <v>3148</v>
      </c>
      <c r="N1127" s="1" t="s">
        <v>63</v>
      </c>
      <c r="O1127" t="s">
        <v>64</v>
      </c>
      <c r="P1127" s="1" t="s">
        <v>113</v>
      </c>
      <c r="Q1127" t="s">
        <v>114</v>
      </c>
      <c r="R1127" t="s">
        <v>3057</v>
      </c>
      <c r="S1127" t="s">
        <v>2228</v>
      </c>
      <c r="T1127">
        <v>7</v>
      </c>
      <c r="U1127">
        <v>1</v>
      </c>
      <c r="V1127" t="s">
        <v>2229</v>
      </c>
      <c r="W1127">
        <v>1</v>
      </c>
      <c r="X1127" t="s">
        <v>75</v>
      </c>
      <c r="Y1127">
        <v>1</v>
      </c>
      <c r="Z1127" t="s">
        <v>69</v>
      </c>
      <c r="AA1127">
        <v>1</v>
      </c>
      <c r="AB1127" s="3">
        <v>75</v>
      </c>
      <c r="AC1127" s="3">
        <v>75</v>
      </c>
      <c r="AD1127" s="3">
        <v>100</v>
      </c>
      <c r="AE1127" s="3">
        <v>75</v>
      </c>
      <c r="AF1127" s="3">
        <v>75</v>
      </c>
      <c r="AG1127" s="3">
        <v>100</v>
      </c>
      <c r="AH1127" s="3">
        <v>75</v>
      </c>
      <c r="AI1127" s="3">
        <v>0</v>
      </c>
      <c r="AJ1127" s="3">
        <v>0</v>
      </c>
      <c r="AK1127" s="3">
        <v>75</v>
      </c>
      <c r="AL1127" s="3">
        <v>0</v>
      </c>
      <c r="AM1127" s="3">
        <v>0</v>
      </c>
      <c r="AN1127" s="3">
        <v>300</v>
      </c>
      <c r="AO1127" s="3">
        <v>150</v>
      </c>
      <c r="AP1127" s="3">
        <v>50</v>
      </c>
      <c r="AQ1127" s="4">
        <v>1691564000</v>
      </c>
      <c r="AR1127" s="4">
        <v>1691564000</v>
      </c>
      <c r="AS1127" s="3">
        <v>100</v>
      </c>
      <c r="AT1127" s="4">
        <v>2438000000</v>
      </c>
      <c r="AU1127" s="4">
        <v>2438000000</v>
      </c>
      <c r="AV1127" s="3">
        <v>100</v>
      </c>
      <c r="AW1127" s="4">
        <v>1859000000</v>
      </c>
      <c r="AX1127" s="4">
        <v>0</v>
      </c>
      <c r="AY1127" s="3">
        <v>0</v>
      </c>
      <c r="AZ1127" s="4">
        <v>1953000000</v>
      </c>
      <c r="BA1127" s="4">
        <v>0</v>
      </c>
      <c r="BB1127" s="3">
        <v>0</v>
      </c>
      <c r="BC1127" s="4">
        <v>7941564000</v>
      </c>
      <c r="BD1127" s="4">
        <v>4129564000</v>
      </c>
      <c r="BE1127" s="3">
        <v>52</v>
      </c>
      <c r="BF1127" t="s">
        <v>2230</v>
      </c>
      <c r="BG1127" s="4">
        <f t="shared" si="138"/>
        <v>1691.5640000000001</v>
      </c>
      <c r="BH1127" s="4">
        <f t="shared" si="139"/>
        <v>1691.5640000000001</v>
      </c>
      <c r="BI1127" s="4">
        <f t="shared" si="140"/>
        <v>2438</v>
      </c>
      <c r="BJ1127" s="4">
        <f t="shared" si="141"/>
        <v>2438</v>
      </c>
      <c r="BK1127" s="4">
        <f t="shared" si="142"/>
        <v>1859</v>
      </c>
      <c r="BL1127" s="4">
        <f t="shared" si="143"/>
        <v>0</v>
      </c>
      <c r="BM1127" s="4">
        <f t="shared" si="144"/>
        <v>1953</v>
      </c>
      <c r="BN1127" s="4">
        <f t="shared" si="145"/>
        <v>0</v>
      </c>
    </row>
    <row r="1128" spans="1:66" x14ac:dyDescent="0.25">
      <c r="A1128">
        <v>16</v>
      </c>
      <c r="B1128" t="s">
        <v>2192</v>
      </c>
      <c r="C1128" t="s">
        <v>2193</v>
      </c>
      <c r="D1128">
        <v>2022</v>
      </c>
      <c r="E1128" t="s">
        <v>59</v>
      </c>
      <c r="F1128" t="s">
        <v>60</v>
      </c>
      <c r="G1128">
        <v>2</v>
      </c>
      <c r="H1128" t="s">
        <v>61</v>
      </c>
      <c r="I1128" s="1" t="s">
        <v>2530</v>
      </c>
      <c r="J1128" t="s">
        <v>2194</v>
      </c>
      <c r="K1128" t="s">
        <v>2194</v>
      </c>
      <c r="L1128" t="s">
        <v>1992</v>
      </c>
      <c r="M1128" t="s">
        <v>3148</v>
      </c>
      <c r="N1128" s="1" t="s">
        <v>63</v>
      </c>
      <c r="O1128" t="s">
        <v>64</v>
      </c>
      <c r="P1128" s="1" t="s">
        <v>113</v>
      </c>
      <c r="Q1128" t="s">
        <v>114</v>
      </c>
      <c r="R1128" t="s">
        <v>3057</v>
      </c>
      <c r="S1128" t="s">
        <v>2228</v>
      </c>
      <c r="T1128">
        <v>7</v>
      </c>
      <c r="U1128">
        <v>2</v>
      </c>
      <c r="V1128" t="s">
        <v>2231</v>
      </c>
      <c r="W1128">
        <v>1</v>
      </c>
      <c r="X1128" t="s">
        <v>75</v>
      </c>
      <c r="Y1128">
        <v>1</v>
      </c>
      <c r="Z1128" t="s">
        <v>69</v>
      </c>
      <c r="AA1128">
        <v>1</v>
      </c>
      <c r="AB1128" s="3">
        <v>75</v>
      </c>
      <c r="AC1128" s="3">
        <v>75</v>
      </c>
      <c r="AD1128" s="3">
        <v>100</v>
      </c>
      <c r="AE1128" s="3">
        <v>75</v>
      </c>
      <c r="AF1128" s="3">
        <v>75</v>
      </c>
      <c r="AG1128" s="3">
        <v>100</v>
      </c>
      <c r="AH1128" s="3">
        <v>75</v>
      </c>
      <c r="AI1128" s="3">
        <v>0</v>
      </c>
      <c r="AJ1128" s="3">
        <v>0</v>
      </c>
      <c r="AK1128" s="3">
        <v>75</v>
      </c>
      <c r="AL1128" s="3">
        <v>0</v>
      </c>
      <c r="AM1128" s="3">
        <v>0</v>
      </c>
      <c r="AN1128" s="3">
        <v>300</v>
      </c>
      <c r="AO1128" s="3">
        <v>150</v>
      </c>
      <c r="AP1128" s="3">
        <v>50</v>
      </c>
      <c r="AQ1128" s="4">
        <v>839713000</v>
      </c>
      <c r="AR1128" s="4">
        <v>839713000</v>
      </c>
      <c r="AS1128" s="3">
        <v>100</v>
      </c>
      <c r="AT1128" s="4">
        <v>672586000</v>
      </c>
      <c r="AU1128" s="4">
        <v>672586000</v>
      </c>
      <c r="AV1128" s="3">
        <v>100</v>
      </c>
      <c r="AW1128" s="4">
        <v>915000000</v>
      </c>
      <c r="AX1128" s="4">
        <v>0</v>
      </c>
      <c r="AY1128" s="3">
        <v>0</v>
      </c>
      <c r="AZ1128" s="4">
        <v>959000000</v>
      </c>
      <c r="BA1128" s="4">
        <v>0</v>
      </c>
      <c r="BB1128" s="3">
        <v>0</v>
      </c>
      <c r="BC1128" s="4">
        <v>3386299000</v>
      </c>
      <c r="BD1128" s="4">
        <v>1512299000</v>
      </c>
      <c r="BE1128" s="3">
        <v>44.66</v>
      </c>
      <c r="BF1128" t="s">
        <v>2230</v>
      </c>
      <c r="BG1128" s="4">
        <f t="shared" si="138"/>
        <v>839.71299999999997</v>
      </c>
      <c r="BH1128" s="4">
        <f t="shared" si="139"/>
        <v>839.71299999999997</v>
      </c>
      <c r="BI1128" s="4">
        <f t="shared" si="140"/>
        <v>672.58600000000001</v>
      </c>
      <c r="BJ1128" s="4">
        <f t="shared" si="141"/>
        <v>672.58600000000001</v>
      </c>
      <c r="BK1128" s="4">
        <f t="shared" si="142"/>
        <v>915</v>
      </c>
      <c r="BL1128" s="4">
        <f t="shared" si="143"/>
        <v>0</v>
      </c>
      <c r="BM1128" s="4">
        <f t="shared" si="144"/>
        <v>959</v>
      </c>
      <c r="BN1128" s="4">
        <f t="shared" si="145"/>
        <v>0</v>
      </c>
    </row>
    <row r="1129" spans="1:66" x14ac:dyDescent="0.25">
      <c r="A1129">
        <v>16</v>
      </c>
      <c r="B1129" t="s">
        <v>2192</v>
      </c>
      <c r="C1129" t="s">
        <v>2193</v>
      </c>
      <c r="D1129">
        <v>2022</v>
      </c>
      <c r="E1129" t="s">
        <v>59</v>
      </c>
      <c r="F1129" t="s">
        <v>60</v>
      </c>
      <c r="G1129">
        <v>2</v>
      </c>
      <c r="H1129" t="s">
        <v>61</v>
      </c>
      <c r="I1129" s="1" t="s">
        <v>2530</v>
      </c>
      <c r="J1129" t="s">
        <v>2194</v>
      </c>
      <c r="K1129" t="s">
        <v>2194</v>
      </c>
      <c r="L1129" t="s">
        <v>1992</v>
      </c>
      <c r="M1129" t="s">
        <v>3148</v>
      </c>
      <c r="N1129" s="1" t="s">
        <v>63</v>
      </c>
      <c r="O1129" t="s">
        <v>64</v>
      </c>
      <c r="P1129" s="1" t="s">
        <v>113</v>
      </c>
      <c r="Q1129" t="s">
        <v>114</v>
      </c>
      <c r="R1129" t="s">
        <v>3058</v>
      </c>
      <c r="S1129" t="s">
        <v>2232</v>
      </c>
      <c r="T1129">
        <v>17</v>
      </c>
      <c r="U1129">
        <v>1</v>
      </c>
      <c r="V1129" t="s">
        <v>303</v>
      </c>
      <c r="W1129">
        <v>1</v>
      </c>
      <c r="X1129" t="s">
        <v>75</v>
      </c>
      <c r="Y1129">
        <v>1</v>
      </c>
      <c r="Z1129" t="s">
        <v>69</v>
      </c>
      <c r="AA1129">
        <v>1</v>
      </c>
      <c r="AB1129" s="3">
        <v>0</v>
      </c>
      <c r="AC1129" s="3">
        <v>0</v>
      </c>
      <c r="AD1129" s="3">
        <v>0</v>
      </c>
      <c r="AE1129" s="3">
        <v>0</v>
      </c>
      <c r="AF1129" s="3">
        <v>0</v>
      </c>
      <c r="AG1129" s="3">
        <v>0</v>
      </c>
      <c r="AH1129" s="3">
        <v>1</v>
      </c>
      <c r="AI1129" s="3">
        <v>0</v>
      </c>
      <c r="AJ1129" s="3">
        <v>0</v>
      </c>
      <c r="AK1129" s="3">
        <v>0</v>
      </c>
      <c r="AL1129" s="3">
        <v>0</v>
      </c>
      <c r="AM1129" s="3">
        <v>0</v>
      </c>
      <c r="AN1129" s="3">
        <v>1</v>
      </c>
      <c r="AO1129" s="3">
        <v>0</v>
      </c>
      <c r="AP1129" s="3">
        <v>0</v>
      </c>
      <c r="AQ1129" s="4">
        <v>0</v>
      </c>
      <c r="AR1129" s="4">
        <v>0</v>
      </c>
      <c r="AS1129" s="3">
        <v>0</v>
      </c>
      <c r="AT1129" s="4">
        <v>0</v>
      </c>
      <c r="AU1129" s="4">
        <v>0</v>
      </c>
      <c r="AV1129" s="3">
        <v>0</v>
      </c>
      <c r="AW1129" s="4">
        <v>400000000</v>
      </c>
      <c r="AX1129" s="4">
        <v>0</v>
      </c>
      <c r="AY1129" s="3">
        <v>0</v>
      </c>
      <c r="AZ1129" s="4">
        <v>0</v>
      </c>
      <c r="BA1129" s="4">
        <v>0</v>
      </c>
      <c r="BB1129" s="3">
        <v>0</v>
      </c>
      <c r="BC1129" s="4">
        <v>400000000</v>
      </c>
      <c r="BD1129" s="4">
        <v>0</v>
      </c>
      <c r="BE1129" s="3">
        <v>0</v>
      </c>
      <c r="BG1129" s="4">
        <f t="shared" si="138"/>
        <v>0</v>
      </c>
      <c r="BH1129" s="4">
        <f t="shared" si="139"/>
        <v>0</v>
      </c>
      <c r="BI1129" s="4">
        <f t="shared" si="140"/>
        <v>0</v>
      </c>
      <c r="BJ1129" s="4">
        <f t="shared" si="141"/>
        <v>0</v>
      </c>
      <c r="BK1129" s="4">
        <f t="shared" si="142"/>
        <v>400</v>
      </c>
      <c r="BL1129" s="4">
        <f t="shared" si="143"/>
        <v>0</v>
      </c>
      <c r="BM1129" s="4">
        <f t="shared" si="144"/>
        <v>0</v>
      </c>
      <c r="BN1129" s="4">
        <f t="shared" si="145"/>
        <v>0</v>
      </c>
    </row>
    <row r="1130" spans="1:66" x14ac:dyDescent="0.25">
      <c r="A1130">
        <v>16</v>
      </c>
      <c r="B1130" t="s">
        <v>2192</v>
      </c>
      <c r="C1130" t="s">
        <v>2193</v>
      </c>
      <c r="D1130">
        <v>2022</v>
      </c>
      <c r="E1130" t="s">
        <v>59</v>
      </c>
      <c r="F1130" t="s">
        <v>60</v>
      </c>
      <c r="G1130">
        <v>2</v>
      </c>
      <c r="H1130" t="s">
        <v>61</v>
      </c>
      <c r="I1130" s="1" t="s">
        <v>2530</v>
      </c>
      <c r="J1130" t="s">
        <v>2194</v>
      </c>
      <c r="K1130" t="s">
        <v>2194</v>
      </c>
      <c r="L1130" t="s">
        <v>1992</v>
      </c>
      <c r="M1130" t="s">
        <v>3148</v>
      </c>
      <c r="N1130" s="1" t="s">
        <v>63</v>
      </c>
      <c r="O1130" t="s">
        <v>64</v>
      </c>
      <c r="P1130" s="1" t="s">
        <v>113</v>
      </c>
      <c r="Q1130" t="s">
        <v>114</v>
      </c>
      <c r="R1130" t="s">
        <v>3058</v>
      </c>
      <c r="S1130" t="s">
        <v>2232</v>
      </c>
      <c r="T1130">
        <v>17</v>
      </c>
      <c r="U1130">
        <v>2</v>
      </c>
      <c r="V1130" t="s">
        <v>2233</v>
      </c>
      <c r="W1130">
        <v>1</v>
      </c>
      <c r="X1130" t="s">
        <v>75</v>
      </c>
      <c r="Y1130">
        <v>1</v>
      </c>
      <c r="Z1130" t="s">
        <v>69</v>
      </c>
      <c r="AA1130">
        <v>1</v>
      </c>
      <c r="AB1130" s="3">
        <v>1</v>
      </c>
      <c r="AC1130" s="3">
        <v>0</v>
      </c>
      <c r="AD1130" s="3">
        <v>0</v>
      </c>
      <c r="AE1130" s="3">
        <v>0</v>
      </c>
      <c r="AF1130" s="3">
        <v>0</v>
      </c>
      <c r="AG1130" s="3">
        <v>0</v>
      </c>
      <c r="AH1130" s="3">
        <v>1</v>
      </c>
      <c r="AI1130" s="3">
        <v>0</v>
      </c>
      <c r="AJ1130" s="3">
        <v>0</v>
      </c>
      <c r="AK1130" s="3">
        <v>0</v>
      </c>
      <c r="AL1130" s="3">
        <v>0</v>
      </c>
      <c r="AM1130" s="3">
        <v>0</v>
      </c>
      <c r="AN1130" s="3">
        <v>1</v>
      </c>
      <c r="AO1130" s="3">
        <v>0</v>
      </c>
      <c r="AP1130" s="3">
        <v>0</v>
      </c>
      <c r="AQ1130" s="4">
        <v>202546000</v>
      </c>
      <c r="AR1130" s="4">
        <v>0</v>
      </c>
      <c r="AS1130" s="3">
        <v>0</v>
      </c>
      <c r="AT1130" s="4">
        <v>0</v>
      </c>
      <c r="AU1130" s="4">
        <v>0</v>
      </c>
      <c r="AV1130" s="3">
        <v>0</v>
      </c>
      <c r="AW1130" s="4">
        <v>85000000</v>
      </c>
      <c r="AX1130" s="4">
        <v>0</v>
      </c>
      <c r="AY1130" s="3">
        <v>0</v>
      </c>
      <c r="AZ1130" s="4">
        <v>0</v>
      </c>
      <c r="BA1130" s="4">
        <v>0</v>
      </c>
      <c r="BB1130" s="3">
        <v>0</v>
      </c>
      <c r="BC1130" s="4">
        <v>287546000</v>
      </c>
      <c r="BD1130" s="4">
        <v>0</v>
      </c>
      <c r="BE1130" s="3">
        <v>0</v>
      </c>
      <c r="BG1130" s="4">
        <f t="shared" si="138"/>
        <v>202.54599999999999</v>
      </c>
      <c r="BH1130" s="4">
        <f t="shared" si="139"/>
        <v>0</v>
      </c>
      <c r="BI1130" s="4">
        <f t="shared" si="140"/>
        <v>0</v>
      </c>
      <c r="BJ1130" s="4">
        <f t="shared" si="141"/>
        <v>0</v>
      </c>
      <c r="BK1130" s="4">
        <f t="shared" si="142"/>
        <v>85</v>
      </c>
      <c r="BL1130" s="4">
        <f t="shared" si="143"/>
        <v>0</v>
      </c>
      <c r="BM1130" s="4">
        <f t="shared" si="144"/>
        <v>0</v>
      </c>
      <c r="BN1130" s="4">
        <f t="shared" si="145"/>
        <v>0</v>
      </c>
    </row>
    <row r="1131" spans="1:66" x14ac:dyDescent="0.25">
      <c r="A1131">
        <v>16</v>
      </c>
      <c r="B1131" t="s">
        <v>2192</v>
      </c>
      <c r="C1131" t="s">
        <v>2193</v>
      </c>
      <c r="D1131">
        <v>2022</v>
      </c>
      <c r="E1131" t="s">
        <v>59</v>
      </c>
      <c r="F1131" t="s">
        <v>60</v>
      </c>
      <c r="G1131">
        <v>2</v>
      </c>
      <c r="H1131" t="s">
        <v>61</v>
      </c>
      <c r="I1131" s="1" t="s">
        <v>2530</v>
      </c>
      <c r="J1131" t="s">
        <v>2194</v>
      </c>
      <c r="K1131" t="s">
        <v>2194</v>
      </c>
      <c r="L1131" t="s">
        <v>1992</v>
      </c>
      <c r="M1131" t="s">
        <v>3148</v>
      </c>
      <c r="N1131" s="1" t="s">
        <v>63</v>
      </c>
      <c r="O1131" t="s">
        <v>64</v>
      </c>
      <c r="P1131" s="1" t="s">
        <v>120</v>
      </c>
      <c r="Q1131" t="s">
        <v>121</v>
      </c>
      <c r="R1131" t="s">
        <v>3059</v>
      </c>
      <c r="S1131" t="s">
        <v>2234</v>
      </c>
      <c r="T1131">
        <v>11</v>
      </c>
      <c r="U1131">
        <v>1</v>
      </c>
      <c r="V1131" t="s">
        <v>1780</v>
      </c>
      <c r="W1131">
        <v>1</v>
      </c>
      <c r="X1131" t="s">
        <v>75</v>
      </c>
      <c r="Y1131">
        <v>1</v>
      </c>
      <c r="Z1131" t="s">
        <v>69</v>
      </c>
      <c r="AA1131">
        <v>1</v>
      </c>
      <c r="AB1131" s="3">
        <v>300</v>
      </c>
      <c r="AC1131" s="3">
        <v>300</v>
      </c>
      <c r="AD1131" s="3">
        <v>100</v>
      </c>
      <c r="AE1131" s="3">
        <v>600</v>
      </c>
      <c r="AF1131" s="3">
        <v>0</v>
      </c>
      <c r="AG1131" s="3">
        <v>0</v>
      </c>
      <c r="AH1131" s="3">
        <v>600</v>
      </c>
      <c r="AI1131" s="3">
        <v>0</v>
      </c>
      <c r="AJ1131" s="3">
        <v>0</v>
      </c>
      <c r="AK1131" s="3">
        <v>500</v>
      </c>
      <c r="AL1131" s="3">
        <v>0</v>
      </c>
      <c r="AM1131" s="3">
        <v>0</v>
      </c>
      <c r="AN1131" s="3">
        <v>2000</v>
      </c>
      <c r="AO1131" s="3">
        <v>300</v>
      </c>
      <c r="AP1131" s="3">
        <v>15</v>
      </c>
      <c r="AQ1131" s="4">
        <v>318860000</v>
      </c>
      <c r="AR1131" s="4">
        <v>314463771</v>
      </c>
      <c r="AS1131" s="3">
        <v>98.62</v>
      </c>
      <c r="AT1131" s="4">
        <v>1338000000</v>
      </c>
      <c r="AU1131" s="4">
        <v>0</v>
      </c>
      <c r="AV1131" s="3">
        <v>0</v>
      </c>
      <c r="AW1131" s="4">
        <v>831000000</v>
      </c>
      <c r="AX1131" s="4">
        <v>0</v>
      </c>
      <c r="AY1131" s="3">
        <v>0</v>
      </c>
      <c r="AZ1131" s="4">
        <v>1075000000</v>
      </c>
      <c r="BA1131" s="4">
        <v>0</v>
      </c>
      <c r="BB1131" s="3">
        <v>0</v>
      </c>
      <c r="BC1131" s="4">
        <v>3562860000</v>
      </c>
      <c r="BD1131" s="4">
        <v>314463771</v>
      </c>
      <c r="BE1131" s="3">
        <v>8.83</v>
      </c>
      <c r="BG1131" s="4">
        <f t="shared" si="138"/>
        <v>318.86</v>
      </c>
      <c r="BH1131" s="4">
        <f t="shared" si="139"/>
        <v>314.46377100000001</v>
      </c>
      <c r="BI1131" s="4">
        <f t="shared" si="140"/>
        <v>1338</v>
      </c>
      <c r="BJ1131" s="4">
        <f t="shared" si="141"/>
        <v>0</v>
      </c>
      <c r="BK1131" s="4">
        <f t="shared" si="142"/>
        <v>831</v>
      </c>
      <c r="BL1131" s="4">
        <f t="shared" si="143"/>
        <v>0</v>
      </c>
      <c r="BM1131" s="4">
        <f t="shared" si="144"/>
        <v>1075</v>
      </c>
      <c r="BN1131" s="4">
        <f t="shared" si="145"/>
        <v>0</v>
      </c>
    </row>
    <row r="1132" spans="1:66" x14ac:dyDescent="0.25">
      <c r="A1132">
        <v>16</v>
      </c>
      <c r="B1132" t="s">
        <v>2192</v>
      </c>
      <c r="C1132" t="s">
        <v>2193</v>
      </c>
      <c r="D1132">
        <v>2022</v>
      </c>
      <c r="E1132" t="s">
        <v>59</v>
      </c>
      <c r="F1132" t="s">
        <v>60</v>
      </c>
      <c r="G1132">
        <v>2</v>
      </c>
      <c r="H1132" t="s">
        <v>61</v>
      </c>
      <c r="I1132" s="1" t="s">
        <v>2530</v>
      </c>
      <c r="J1132" t="s">
        <v>2194</v>
      </c>
      <c r="K1132" t="s">
        <v>2194</v>
      </c>
      <c r="L1132" t="s">
        <v>1992</v>
      </c>
      <c r="M1132" t="s">
        <v>3148</v>
      </c>
      <c r="N1132" s="1" t="s">
        <v>63</v>
      </c>
      <c r="O1132" t="s">
        <v>64</v>
      </c>
      <c r="P1132" s="1" t="s">
        <v>129</v>
      </c>
      <c r="Q1132" t="s">
        <v>130</v>
      </c>
      <c r="R1132" t="s">
        <v>3060</v>
      </c>
      <c r="S1132" t="s">
        <v>2235</v>
      </c>
      <c r="T1132">
        <v>11</v>
      </c>
      <c r="U1132">
        <v>1</v>
      </c>
      <c r="V1132" t="s">
        <v>447</v>
      </c>
      <c r="W1132">
        <v>1</v>
      </c>
      <c r="X1132" t="s">
        <v>75</v>
      </c>
      <c r="Y1132">
        <v>1</v>
      </c>
      <c r="Z1132" t="s">
        <v>69</v>
      </c>
      <c r="AA1132">
        <v>1</v>
      </c>
      <c r="AB1132" s="3">
        <v>6</v>
      </c>
      <c r="AC1132" s="3">
        <v>6</v>
      </c>
      <c r="AD1132" s="3">
        <v>100</v>
      </c>
      <c r="AE1132" s="3">
        <v>6</v>
      </c>
      <c r="AF1132" s="3">
        <v>0</v>
      </c>
      <c r="AG1132" s="3">
        <v>0</v>
      </c>
      <c r="AH1132" s="3">
        <v>6</v>
      </c>
      <c r="AI1132" s="3">
        <v>0</v>
      </c>
      <c r="AJ1132" s="3">
        <v>0</v>
      </c>
      <c r="AK1132" s="3">
        <v>6</v>
      </c>
      <c r="AL1132" s="3">
        <v>0</v>
      </c>
      <c r="AM1132" s="3">
        <v>0</v>
      </c>
      <c r="AN1132" s="3">
        <v>24</v>
      </c>
      <c r="AO1132" s="3">
        <v>6</v>
      </c>
      <c r="AP1132" s="3">
        <v>25</v>
      </c>
      <c r="AQ1132" s="4">
        <v>553256048</v>
      </c>
      <c r="AR1132" s="4">
        <v>547207207</v>
      </c>
      <c r="AS1132" s="3">
        <v>98.91</v>
      </c>
      <c r="AT1132" s="4">
        <v>990000000</v>
      </c>
      <c r="AU1132" s="4">
        <v>60000000</v>
      </c>
      <c r="AV1132" s="3">
        <v>6.06</v>
      </c>
      <c r="AW1132" s="4">
        <v>300000000</v>
      </c>
      <c r="AX1132" s="4">
        <v>0</v>
      </c>
      <c r="AY1132" s="3">
        <v>0</v>
      </c>
      <c r="AZ1132" s="4">
        <v>324000000</v>
      </c>
      <c r="BA1132" s="4">
        <v>0</v>
      </c>
      <c r="BB1132" s="3">
        <v>0</v>
      </c>
      <c r="BC1132" s="4">
        <v>2167256048</v>
      </c>
      <c r="BD1132" s="4">
        <v>607207207</v>
      </c>
      <c r="BE1132" s="3">
        <v>28.02</v>
      </c>
      <c r="BF1132" t="s">
        <v>2236</v>
      </c>
      <c r="BG1132" s="4">
        <f t="shared" si="138"/>
        <v>553.25604799999996</v>
      </c>
      <c r="BH1132" s="4">
        <f t="shared" si="139"/>
        <v>547.20720700000004</v>
      </c>
      <c r="BI1132" s="4">
        <f t="shared" si="140"/>
        <v>990</v>
      </c>
      <c r="BJ1132" s="4">
        <f t="shared" si="141"/>
        <v>60</v>
      </c>
      <c r="BK1132" s="4">
        <f t="shared" si="142"/>
        <v>300</v>
      </c>
      <c r="BL1132" s="4">
        <f t="shared" si="143"/>
        <v>0</v>
      </c>
      <c r="BM1132" s="4">
        <f t="shared" si="144"/>
        <v>324</v>
      </c>
      <c r="BN1132" s="4">
        <f t="shared" si="145"/>
        <v>0</v>
      </c>
    </row>
    <row r="1133" spans="1:66" x14ac:dyDescent="0.25">
      <c r="A1133">
        <v>16</v>
      </c>
      <c r="B1133" t="s">
        <v>2192</v>
      </c>
      <c r="C1133" t="s">
        <v>2193</v>
      </c>
      <c r="D1133">
        <v>2022</v>
      </c>
      <c r="E1133" t="s">
        <v>59</v>
      </c>
      <c r="F1133" t="s">
        <v>60</v>
      </c>
      <c r="G1133">
        <v>2</v>
      </c>
      <c r="H1133" t="s">
        <v>61</v>
      </c>
      <c r="I1133" s="1" t="s">
        <v>2530</v>
      </c>
      <c r="J1133" t="s">
        <v>2194</v>
      </c>
      <c r="K1133" t="s">
        <v>2194</v>
      </c>
      <c r="L1133" t="s">
        <v>1992</v>
      </c>
      <c r="M1133" t="s">
        <v>3148</v>
      </c>
      <c r="N1133" s="1" t="s">
        <v>63</v>
      </c>
      <c r="O1133" t="s">
        <v>64</v>
      </c>
      <c r="P1133" s="1" t="s">
        <v>129</v>
      </c>
      <c r="Q1133" t="s">
        <v>130</v>
      </c>
      <c r="R1133" t="s">
        <v>3060</v>
      </c>
      <c r="S1133" t="s">
        <v>2235</v>
      </c>
      <c r="T1133">
        <v>11</v>
      </c>
      <c r="U1133">
        <v>2</v>
      </c>
      <c r="V1133" t="s">
        <v>2237</v>
      </c>
      <c r="W1133">
        <v>1</v>
      </c>
      <c r="X1133" t="s">
        <v>75</v>
      </c>
      <c r="Y1133">
        <v>1</v>
      </c>
      <c r="Z1133" t="s">
        <v>69</v>
      </c>
      <c r="AA1133">
        <v>1</v>
      </c>
      <c r="AB1133" s="3">
        <v>20</v>
      </c>
      <c r="AC1133" s="3">
        <v>20</v>
      </c>
      <c r="AD1133" s="3">
        <v>100</v>
      </c>
      <c r="AE1133" s="3">
        <v>20</v>
      </c>
      <c r="AF1133" s="3">
        <v>0</v>
      </c>
      <c r="AG1133" s="3">
        <v>0</v>
      </c>
      <c r="AH1133" s="3">
        <v>25</v>
      </c>
      <c r="AI1133" s="3">
        <v>0</v>
      </c>
      <c r="AJ1133" s="3">
        <v>0</v>
      </c>
      <c r="AK1133" s="3">
        <v>25</v>
      </c>
      <c r="AL1133" s="3">
        <v>0</v>
      </c>
      <c r="AM1133" s="3">
        <v>0</v>
      </c>
      <c r="AN1133" s="3">
        <v>90</v>
      </c>
      <c r="AO1133" s="3">
        <v>20</v>
      </c>
      <c r="AP1133" s="3">
        <v>22.22</v>
      </c>
      <c r="AQ1133" s="4">
        <v>543466000</v>
      </c>
      <c r="AR1133" s="4">
        <v>543466000</v>
      </c>
      <c r="AS1133" s="3">
        <v>100</v>
      </c>
      <c r="AT1133" s="4">
        <v>542000000</v>
      </c>
      <c r="AU1133" s="4">
        <v>534900000</v>
      </c>
      <c r="AV1133" s="3">
        <v>98.69</v>
      </c>
      <c r="AW1133" s="4">
        <v>587000000</v>
      </c>
      <c r="AX1133" s="4">
        <v>0</v>
      </c>
      <c r="AY1133" s="3">
        <v>0</v>
      </c>
      <c r="AZ1133" s="4">
        <v>781000000</v>
      </c>
      <c r="BA1133" s="4">
        <v>0</v>
      </c>
      <c r="BB1133" s="3">
        <v>0</v>
      </c>
      <c r="BC1133" s="4">
        <v>2453466000</v>
      </c>
      <c r="BD1133" s="4">
        <v>1078366000</v>
      </c>
      <c r="BE1133" s="3">
        <v>43.95</v>
      </c>
      <c r="BF1133" t="s">
        <v>2238</v>
      </c>
      <c r="BG1133" s="4">
        <f t="shared" si="138"/>
        <v>543.46600000000001</v>
      </c>
      <c r="BH1133" s="4">
        <f t="shared" si="139"/>
        <v>543.46600000000001</v>
      </c>
      <c r="BI1133" s="4">
        <f t="shared" si="140"/>
        <v>542</v>
      </c>
      <c r="BJ1133" s="4">
        <f t="shared" si="141"/>
        <v>534.9</v>
      </c>
      <c r="BK1133" s="4">
        <f t="shared" si="142"/>
        <v>587</v>
      </c>
      <c r="BL1133" s="4">
        <f t="shared" si="143"/>
        <v>0</v>
      </c>
      <c r="BM1133" s="4">
        <f t="shared" si="144"/>
        <v>781</v>
      </c>
      <c r="BN1133" s="4">
        <f t="shared" si="145"/>
        <v>0</v>
      </c>
    </row>
    <row r="1134" spans="1:66" x14ac:dyDescent="0.25">
      <c r="A1134">
        <v>16</v>
      </c>
      <c r="B1134" t="s">
        <v>2192</v>
      </c>
      <c r="C1134" t="s">
        <v>2193</v>
      </c>
      <c r="D1134">
        <v>2022</v>
      </c>
      <c r="E1134" t="s">
        <v>59</v>
      </c>
      <c r="F1134" t="s">
        <v>60</v>
      </c>
      <c r="G1134">
        <v>2</v>
      </c>
      <c r="H1134" t="s">
        <v>61</v>
      </c>
      <c r="I1134" s="1" t="s">
        <v>2530</v>
      </c>
      <c r="J1134" t="s">
        <v>2194</v>
      </c>
      <c r="K1134" t="s">
        <v>2194</v>
      </c>
      <c r="L1134" t="s">
        <v>1992</v>
      </c>
      <c r="M1134" t="s">
        <v>3148</v>
      </c>
      <c r="N1134" s="1" t="s">
        <v>63</v>
      </c>
      <c r="O1134" t="s">
        <v>64</v>
      </c>
      <c r="P1134" s="1" t="s">
        <v>129</v>
      </c>
      <c r="Q1134" t="s">
        <v>130</v>
      </c>
      <c r="R1134" t="s">
        <v>3060</v>
      </c>
      <c r="S1134" t="s">
        <v>2235</v>
      </c>
      <c r="T1134">
        <v>11</v>
      </c>
      <c r="U1134">
        <v>3</v>
      </c>
      <c r="V1134" t="s">
        <v>2239</v>
      </c>
      <c r="W1134">
        <v>1</v>
      </c>
      <c r="X1134" t="s">
        <v>75</v>
      </c>
      <c r="Y1134">
        <v>1</v>
      </c>
      <c r="Z1134" t="s">
        <v>69</v>
      </c>
      <c r="AA1134">
        <v>1</v>
      </c>
      <c r="AB1134" s="3">
        <v>945</v>
      </c>
      <c r="AC1134" s="3">
        <v>945</v>
      </c>
      <c r="AD1134" s="3">
        <v>100</v>
      </c>
      <c r="AE1134" s="3">
        <v>945</v>
      </c>
      <c r="AF1134" s="3">
        <v>0</v>
      </c>
      <c r="AG1134" s="3">
        <v>0</v>
      </c>
      <c r="AH1134" s="3">
        <v>945</v>
      </c>
      <c r="AI1134" s="3">
        <v>0</v>
      </c>
      <c r="AJ1134" s="3">
        <v>0</v>
      </c>
      <c r="AK1134" s="3">
        <v>945</v>
      </c>
      <c r="AL1134" s="3">
        <v>0</v>
      </c>
      <c r="AM1134" s="3">
        <v>0</v>
      </c>
      <c r="AN1134" s="3">
        <v>3780</v>
      </c>
      <c r="AO1134" s="3">
        <v>945</v>
      </c>
      <c r="AP1134" s="3">
        <v>25</v>
      </c>
      <c r="AQ1134" s="4">
        <v>376473952</v>
      </c>
      <c r="AR1134" s="4">
        <v>360000000</v>
      </c>
      <c r="AS1134" s="3">
        <v>95.63</v>
      </c>
      <c r="AT1134" s="4">
        <v>819588000</v>
      </c>
      <c r="AU1134" s="4">
        <v>806688000</v>
      </c>
      <c r="AV1134" s="3">
        <v>98.43</v>
      </c>
      <c r="AW1134" s="4">
        <v>709000000</v>
      </c>
      <c r="AX1134" s="4">
        <v>0</v>
      </c>
      <c r="AY1134" s="3">
        <v>0</v>
      </c>
      <c r="AZ1134" s="4">
        <v>709000000</v>
      </c>
      <c r="BA1134" s="4">
        <v>0</v>
      </c>
      <c r="BB1134" s="3">
        <v>0</v>
      </c>
      <c r="BC1134" s="4">
        <v>2614061952</v>
      </c>
      <c r="BD1134" s="4">
        <v>1166688000</v>
      </c>
      <c r="BE1134" s="3">
        <v>44.63</v>
      </c>
      <c r="BF1134" t="s">
        <v>2240</v>
      </c>
      <c r="BG1134" s="4">
        <f t="shared" si="138"/>
        <v>376.473952</v>
      </c>
      <c r="BH1134" s="4">
        <f t="shared" si="139"/>
        <v>360</v>
      </c>
      <c r="BI1134" s="4">
        <f t="shared" si="140"/>
        <v>819.58799999999997</v>
      </c>
      <c r="BJ1134" s="4">
        <f t="shared" si="141"/>
        <v>806.68799999999999</v>
      </c>
      <c r="BK1134" s="4">
        <f t="shared" si="142"/>
        <v>709</v>
      </c>
      <c r="BL1134" s="4">
        <f t="shared" si="143"/>
        <v>0</v>
      </c>
      <c r="BM1134" s="4">
        <f t="shared" si="144"/>
        <v>709</v>
      </c>
      <c r="BN1134" s="4">
        <f t="shared" si="145"/>
        <v>0</v>
      </c>
    </row>
    <row r="1135" spans="1:66" x14ac:dyDescent="0.25">
      <c r="A1135">
        <v>16</v>
      </c>
      <c r="B1135" t="s">
        <v>2192</v>
      </c>
      <c r="C1135" t="s">
        <v>2193</v>
      </c>
      <c r="D1135">
        <v>2022</v>
      </c>
      <c r="E1135" t="s">
        <v>59</v>
      </c>
      <c r="F1135" t="s">
        <v>60</v>
      </c>
      <c r="G1135">
        <v>2</v>
      </c>
      <c r="H1135" t="s">
        <v>61</v>
      </c>
      <c r="I1135" s="1" t="s">
        <v>2530</v>
      </c>
      <c r="J1135" t="s">
        <v>2194</v>
      </c>
      <c r="K1135" t="s">
        <v>2194</v>
      </c>
      <c r="L1135" t="s">
        <v>1992</v>
      </c>
      <c r="M1135" t="s">
        <v>3148</v>
      </c>
      <c r="N1135" s="1" t="s">
        <v>63</v>
      </c>
      <c r="O1135" t="s">
        <v>64</v>
      </c>
      <c r="P1135" s="1" t="s">
        <v>129</v>
      </c>
      <c r="Q1135" t="s">
        <v>130</v>
      </c>
      <c r="R1135" t="s">
        <v>3060</v>
      </c>
      <c r="S1135" t="s">
        <v>2235</v>
      </c>
      <c r="T1135">
        <v>11</v>
      </c>
      <c r="U1135">
        <v>4</v>
      </c>
      <c r="V1135" t="s">
        <v>2241</v>
      </c>
      <c r="W1135">
        <v>1</v>
      </c>
      <c r="X1135" t="s">
        <v>75</v>
      </c>
      <c r="Y1135">
        <v>1</v>
      </c>
      <c r="Z1135" t="s">
        <v>69</v>
      </c>
      <c r="AA1135">
        <v>1</v>
      </c>
      <c r="AB1135" s="3">
        <v>0</v>
      </c>
      <c r="AC1135" s="3">
        <v>0</v>
      </c>
      <c r="AD1135" s="3">
        <v>0</v>
      </c>
      <c r="AE1135" s="3">
        <v>0.5</v>
      </c>
      <c r="AF1135" s="3">
        <v>0</v>
      </c>
      <c r="AG1135" s="3">
        <v>0</v>
      </c>
      <c r="AH1135" s="3">
        <v>0</v>
      </c>
      <c r="AI1135" s="3">
        <v>0</v>
      </c>
      <c r="AJ1135" s="3">
        <v>0</v>
      </c>
      <c r="AK1135" s="3">
        <v>0.5</v>
      </c>
      <c r="AL1135" s="3">
        <v>0</v>
      </c>
      <c r="AM1135" s="3">
        <v>0</v>
      </c>
      <c r="AN1135" s="3">
        <v>1</v>
      </c>
      <c r="AO1135" s="3">
        <v>0</v>
      </c>
      <c r="AP1135" s="3">
        <v>0</v>
      </c>
      <c r="AQ1135" s="4">
        <v>0</v>
      </c>
      <c r="AR1135" s="4">
        <v>0</v>
      </c>
      <c r="AS1135" s="3">
        <v>0</v>
      </c>
      <c r="AT1135" s="4">
        <v>1200000000</v>
      </c>
      <c r="AU1135" s="4">
        <v>0</v>
      </c>
      <c r="AV1135" s="3">
        <v>0</v>
      </c>
      <c r="AW1135" s="4">
        <v>0</v>
      </c>
      <c r="AX1135" s="4">
        <v>0</v>
      </c>
      <c r="AY1135" s="3">
        <v>0</v>
      </c>
      <c r="AZ1135" s="4">
        <v>2218000000</v>
      </c>
      <c r="BA1135" s="4">
        <v>0</v>
      </c>
      <c r="BB1135" s="3">
        <v>0</v>
      </c>
      <c r="BC1135" s="4">
        <v>3418000000</v>
      </c>
      <c r="BD1135" s="4">
        <v>0</v>
      </c>
      <c r="BE1135" s="3">
        <v>0</v>
      </c>
      <c r="BG1135" s="4">
        <f t="shared" si="138"/>
        <v>0</v>
      </c>
      <c r="BH1135" s="4">
        <f t="shared" si="139"/>
        <v>0</v>
      </c>
      <c r="BI1135" s="4">
        <f t="shared" si="140"/>
        <v>1200</v>
      </c>
      <c r="BJ1135" s="4">
        <f t="shared" si="141"/>
        <v>0</v>
      </c>
      <c r="BK1135" s="4">
        <f t="shared" si="142"/>
        <v>0</v>
      </c>
      <c r="BL1135" s="4">
        <f t="shared" si="143"/>
        <v>0</v>
      </c>
      <c r="BM1135" s="4">
        <f t="shared" si="144"/>
        <v>2218</v>
      </c>
      <c r="BN1135" s="4">
        <f t="shared" si="145"/>
        <v>0</v>
      </c>
    </row>
    <row r="1136" spans="1:66" x14ac:dyDescent="0.25">
      <c r="A1136">
        <v>16</v>
      </c>
      <c r="B1136" t="s">
        <v>2192</v>
      </c>
      <c r="C1136" t="s">
        <v>2193</v>
      </c>
      <c r="D1136">
        <v>2022</v>
      </c>
      <c r="E1136" t="s">
        <v>59</v>
      </c>
      <c r="F1136" t="s">
        <v>60</v>
      </c>
      <c r="G1136">
        <v>2</v>
      </c>
      <c r="H1136" t="s">
        <v>61</v>
      </c>
      <c r="I1136" s="1" t="s">
        <v>2530</v>
      </c>
      <c r="J1136" t="s">
        <v>2194</v>
      </c>
      <c r="K1136" t="s">
        <v>2194</v>
      </c>
      <c r="L1136" t="s">
        <v>1992</v>
      </c>
      <c r="M1136" t="s">
        <v>3148</v>
      </c>
      <c r="N1136" s="1" t="s">
        <v>63</v>
      </c>
      <c r="O1136" t="s">
        <v>64</v>
      </c>
      <c r="P1136" s="1" t="s">
        <v>140</v>
      </c>
      <c r="Q1136" t="s">
        <v>141</v>
      </c>
      <c r="R1136" t="s">
        <v>3061</v>
      </c>
      <c r="S1136" t="s">
        <v>2242</v>
      </c>
      <c r="T1136">
        <v>9</v>
      </c>
      <c r="U1136">
        <v>1</v>
      </c>
      <c r="V1136" t="s">
        <v>726</v>
      </c>
      <c r="W1136">
        <v>1</v>
      </c>
      <c r="X1136" t="s">
        <v>75</v>
      </c>
      <c r="Y1136">
        <v>1</v>
      </c>
      <c r="Z1136" t="s">
        <v>69</v>
      </c>
      <c r="AA1136">
        <v>1</v>
      </c>
      <c r="AB1136" s="3">
        <v>1</v>
      </c>
      <c r="AC1136" s="3">
        <v>1</v>
      </c>
      <c r="AD1136" s="3">
        <v>100</v>
      </c>
      <c r="AE1136" s="3">
        <v>1</v>
      </c>
      <c r="AF1136" s="3">
        <v>0</v>
      </c>
      <c r="AG1136" s="3">
        <v>0</v>
      </c>
      <c r="AH1136" s="3">
        <v>1</v>
      </c>
      <c r="AI1136" s="3">
        <v>0</v>
      </c>
      <c r="AJ1136" s="3">
        <v>0</v>
      </c>
      <c r="AK1136" s="3">
        <v>1</v>
      </c>
      <c r="AL1136" s="3">
        <v>0</v>
      </c>
      <c r="AM1136" s="3">
        <v>0</v>
      </c>
      <c r="AN1136" s="3">
        <v>4</v>
      </c>
      <c r="AO1136" s="3">
        <v>1</v>
      </c>
      <c r="AP1136" s="3">
        <v>25</v>
      </c>
      <c r="AQ1136" s="4">
        <v>771080000</v>
      </c>
      <c r="AR1136" s="4">
        <v>771080000</v>
      </c>
      <c r="AS1136" s="3">
        <v>100</v>
      </c>
      <c r="AT1136" s="4">
        <v>707000000</v>
      </c>
      <c r="AU1136" s="4">
        <v>0</v>
      </c>
      <c r="AV1136" s="3">
        <v>0</v>
      </c>
      <c r="AW1136" s="4">
        <v>952000000</v>
      </c>
      <c r="AX1136" s="4">
        <v>0</v>
      </c>
      <c r="AY1136" s="3">
        <v>0</v>
      </c>
      <c r="AZ1136" s="4">
        <v>1000000000</v>
      </c>
      <c r="BA1136" s="4">
        <v>0</v>
      </c>
      <c r="BB1136" s="3">
        <v>0</v>
      </c>
      <c r="BC1136" s="4">
        <v>3430080000</v>
      </c>
      <c r="BD1136" s="4">
        <v>771080000</v>
      </c>
      <c r="BE1136" s="3">
        <v>22.48</v>
      </c>
      <c r="BG1136" s="4">
        <f t="shared" si="138"/>
        <v>771.08</v>
      </c>
      <c r="BH1136" s="4">
        <f t="shared" si="139"/>
        <v>771.08</v>
      </c>
      <c r="BI1136" s="4">
        <f t="shared" si="140"/>
        <v>707</v>
      </c>
      <c r="BJ1136" s="4">
        <f t="shared" si="141"/>
        <v>0</v>
      </c>
      <c r="BK1136" s="4">
        <f t="shared" si="142"/>
        <v>952</v>
      </c>
      <c r="BL1136" s="4">
        <f t="shared" si="143"/>
        <v>0</v>
      </c>
      <c r="BM1136" s="4">
        <f t="shared" si="144"/>
        <v>1000</v>
      </c>
      <c r="BN1136" s="4">
        <f t="shared" si="145"/>
        <v>0</v>
      </c>
    </row>
    <row r="1137" spans="1:66" x14ac:dyDescent="0.25">
      <c r="A1137">
        <v>16</v>
      </c>
      <c r="B1137" t="s">
        <v>2192</v>
      </c>
      <c r="C1137" t="s">
        <v>2193</v>
      </c>
      <c r="D1137">
        <v>2022</v>
      </c>
      <c r="E1137" t="s">
        <v>59</v>
      </c>
      <c r="F1137" t="s">
        <v>60</v>
      </c>
      <c r="G1137">
        <v>2</v>
      </c>
      <c r="H1137" t="s">
        <v>61</v>
      </c>
      <c r="I1137" s="1" t="s">
        <v>2530</v>
      </c>
      <c r="J1137" t="s">
        <v>2194</v>
      </c>
      <c r="K1137" t="s">
        <v>2194</v>
      </c>
      <c r="L1137" t="s">
        <v>1992</v>
      </c>
      <c r="M1137" t="s">
        <v>3148</v>
      </c>
      <c r="N1137" s="1" t="s">
        <v>63</v>
      </c>
      <c r="O1137" t="s">
        <v>64</v>
      </c>
      <c r="P1137" s="1" t="s">
        <v>140</v>
      </c>
      <c r="Q1137" t="s">
        <v>141</v>
      </c>
      <c r="R1137" t="s">
        <v>3062</v>
      </c>
      <c r="S1137" t="s">
        <v>2243</v>
      </c>
      <c r="T1137">
        <v>6</v>
      </c>
      <c r="U1137">
        <v>1</v>
      </c>
      <c r="V1137" t="s">
        <v>2244</v>
      </c>
      <c r="W1137">
        <v>1</v>
      </c>
      <c r="X1137" t="s">
        <v>75</v>
      </c>
      <c r="Y1137">
        <v>1</v>
      </c>
      <c r="Z1137" t="s">
        <v>69</v>
      </c>
      <c r="AA1137">
        <v>1</v>
      </c>
      <c r="AB1137" s="3">
        <v>13</v>
      </c>
      <c r="AC1137" s="3">
        <v>13</v>
      </c>
      <c r="AD1137" s="3">
        <v>100</v>
      </c>
      <c r="AE1137" s="3">
        <v>13</v>
      </c>
      <c r="AF1137" s="3">
        <v>0</v>
      </c>
      <c r="AG1137" s="3">
        <v>0</v>
      </c>
      <c r="AH1137" s="3">
        <v>14</v>
      </c>
      <c r="AI1137" s="3">
        <v>0</v>
      </c>
      <c r="AJ1137" s="3">
        <v>0</v>
      </c>
      <c r="AK1137" s="3">
        <v>14</v>
      </c>
      <c r="AL1137" s="3">
        <v>0</v>
      </c>
      <c r="AM1137" s="3">
        <v>0</v>
      </c>
      <c r="AN1137" s="3">
        <v>54</v>
      </c>
      <c r="AO1137" s="3">
        <v>13</v>
      </c>
      <c r="AP1137" s="3">
        <v>24.07</v>
      </c>
      <c r="AQ1137" s="4">
        <v>474280000</v>
      </c>
      <c r="AR1137" s="4">
        <v>474280000</v>
      </c>
      <c r="AS1137" s="3">
        <v>100</v>
      </c>
      <c r="AT1137" s="4">
        <v>473000000</v>
      </c>
      <c r="AU1137" s="4">
        <v>0</v>
      </c>
      <c r="AV1137" s="3">
        <v>0</v>
      </c>
      <c r="AW1137" s="4">
        <v>510000000</v>
      </c>
      <c r="AX1137" s="4">
        <v>0</v>
      </c>
      <c r="AY1137" s="3">
        <v>0</v>
      </c>
      <c r="AZ1137" s="4">
        <v>511000000</v>
      </c>
      <c r="BA1137" s="4">
        <v>0</v>
      </c>
      <c r="BB1137" s="3">
        <v>0</v>
      </c>
      <c r="BC1137" s="4">
        <v>1968280000</v>
      </c>
      <c r="BD1137" s="4">
        <v>474280000</v>
      </c>
      <c r="BE1137" s="3">
        <v>24.1</v>
      </c>
      <c r="BG1137" s="4">
        <f t="shared" si="138"/>
        <v>474.28</v>
      </c>
      <c r="BH1137" s="4">
        <f t="shared" si="139"/>
        <v>474.28</v>
      </c>
      <c r="BI1137" s="4">
        <f t="shared" si="140"/>
        <v>473</v>
      </c>
      <c r="BJ1137" s="4">
        <f t="shared" si="141"/>
        <v>0</v>
      </c>
      <c r="BK1137" s="4">
        <f t="shared" si="142"/>
        <v>510</v>
      </c>
      <c r="BL1137" s="4">
        <f t="shared" si="143"/>
        <v>0</v>
      </c>
      <c r="BM1137" s="4">
        <f t="shared" si="144"/>
        <v>511</v>
      </c>
      <c r="BN1137" s="4">
        <f t="shared" si="145"/>
        <v>0</v>
      </c>
    </row>
    <row r="1138" spans="1:66" x14ac:dyDescent="0.25">
      <c r="A1138">
        <v>16</v>
      </c>
      <c r="B1138" t="s">
        <v>2192</v>
      </c>
      <c r="C1138" t="s">
        <v>2193</v>
      </c>
      <c r="D1138">
        <v>2022</v>
      </c>
      <c r="E1138" t="s">
        <v>59</v>
      </c>
      <c r="F1138" t="s">
        <v>60</v>
      </c>
      <c r="G1138">
        <v>2</v>
      </c>
      <c r="H1138" t="s">
        <v>61</v>
      </c>
      <c r="I1138" s="1" t="s">
        <v>2530</v>
      </c>
      <c r="J1138" t="s">
        <v>2194</v>
      </c>
      <c r="K1138" t="s">
        <v>2194</v>
      </c>
      <c r="L1138" t="s">
        <v>1992</v>
      </c>
      <c r="M1138" t="s">
        <v>3148</v>
      </c>
      <c r="N1138" s="1" t="s">
        <v>148</v>
      </c>
      <c r="O1138" t="s">
        <v>149</v>
      </c>
      <c r="P1138" s="1" t="s">
        <v>150</v>
      </c>
      <c r="Q1138" t="s">
        <v>151</v>
      </c>
      <c r="R1138" t="s">
        <v>3063</v>
      </c>
      <c r="S1138" t="s">
        <v>2245</v>
      </c>
      <c r="T1138">
        <v>11</v>
      </c>
      <c r="U1138">
        <v>1</v>
      </c>
      <c r="V1138" t="s">
        <v>2246</v>
      </c>
      <c r="W1138">
        <v>1</v>
      </c>
      <c r="X1138" t="s">
        <v>75</v>
      </c>
      <c r="Y1138">
        <v>1</v>
      </c>
      <c r="Z1138" t="s">
        <v>69</v>
      </c>
      <c r="AA1138">
        <v>1</v>
      </c>
      <c r="AB1138" s="3">
        <v>30</v>
      </c>
      <c r="AC1138" s="3">
        <v>30</v>
      </c>
      <c r="AD1138" s="3">
        <v>100</v>
      </c>
      <c r="AE1138" s="3">
        <v>30</v>
      </c>
      <c r="AF1138" s="3">
        <v>0</v>
      </c>
      <c r="AG1138" s="3">
        <v>0</v>
      </c>
      <c r="AH1138" s="3">
        <v>30</v>
      </c>
      <c r="AI1138" s="3">
        <v>0</v>
      </c>
      <c r="AJ1138" s="3">
        <v>0</v>
      </c>
      <c r="AK1138" s="3">
        <v>30</v>
      </c>
      <c r="AL1138" s="3">
        <v>0</v>
      </c>
      <c r="AM1138" s="3">
        <v>0</v>
      </c>
      <c r="AN1138" s="3">
        <v>120</v>
      </c>
      <c r="AO1138" s="3">
        <v>30</v>
      </c>
      <c r="AP1138" s="3">
        <v>25</v>
      </c>
      <c r="AQ1138" s="4">
        <v>819210000</v>
      </c>
      <c r="AR1138" s="4">
        <v>819210000</v>
      </c>
      <c r="AS1138" s="3">
        <v>100</v>
      </c>
      <c r="AT1138" s="4">
        <v>600000000</v>
      </c>
      <c r="AU1138" s="4">
        <v>0</v>
      </c>
      <c r="AV1138" s="3">
        <v>0</v>
      </c>
      <c r="AW1138" s="4">
        <v>818000000</v>
      </c>
      <c r="AX1138" s="4">
        <v>0</v>
      </c>
      <c r="AY1138" s="3">
        <v>0</v>
      </c>
      <c r="AZ1138" s="4">
        <v>816000000</v>
      </c>
      <c r="BA1138" s="4">
        <v>0</v>
      </c>
      <c r="BB1138" s="3">
        <v>0</v>
      </c>
      <c r="BC1138" s="4">
        <v>3053210000</v>
      </c>
      <c r="BD1138" s="4">
        <v>819210000</v>
      </c>
      <c r="BE1138" s="3">
        <v>26.83</v>
      </c>
      <c r="BG1138" s="4">
        <f t="shared" si="138"/>
        <v>819.21</v>
      </c>
      <c r="BH1138" s="4">
        <f t="shared" si="139"/>
        <v>819.21</v>
      </c>
      <c r="BI1138" s="4">
        <f t="shared" si="140"/>
        <v>600</v>
      </c>
      <c r="BJ1138" s="4">
        <f t="shared" si="141"/>
        <v>0</v>
      </c>
      <c r="BK1138" s="4">
        <f t="shared" si="142"/>
        <v>818</v>
      </c>
      <c r="BL1138" s="4">
        <f t="shared" si="143"/>
        <v>0</v>
      </c>
      <c r="BM1138" s="4">
        <f t="shared" si="144"/>
        <v>816</v>
      </c>
      <c r="BN1138" s="4">
        <f t="shared" si="145"/>
        <v>0</v>
      </c>
    </row>
    <row r="1139" spans="1:66" x14ac:dyDescent="0.25">
      <c r="A1139">
        <v>16</v>
      </c>
      <c r="B1139" t="s">
        <v>2192</v>
      </c>
      <c r="C1139" t="s">
        <v>2193</v>
      </c>
      <c r="D1139">
        <v>2022</v>
      </c>
      <c r="E1139" t="s">
        <v>59</v>
      </c>
      <c r="F1139" t="s">
        <v>60</v>
      </c>
      <c r="G1139">
        <v>2</v>
      </c>
      <c r="H1139" t="s">
        <v>61</v>
      </c>
      <c r="I1139" s="1" t="s">
        <v>2530</v>
      </c>
      <c r="J1139" t="s">
        <v>2194</v>
      </c>
      <c r="K1139" t="s">
        <v>2194</v>
      </c>
      <c r="L1139" t="s">
        <v>1992</v>
      </c>
      <c r="M1139" t="s">
        <v>3148</v>
      </c>
      <c r="N1139" s="1" t="s">
        <v>148</v>
      </c>
      <c r="O1139" t="s">
        <v>149</v>
      </c>
      <c r="P1139" s="1" t="s">
        <v>150</v>
      </c>
      <c r="Q1139" t="s">
        <v>151</v>
      </c>
      <c r="R1139" t="s">
        <v>3063</v>
      </c>
      <c r="S1139" t="s">
        <v>2245</v>
      </c>
      <c r="T1139">
        <v>11</v>
      </c>
      <c r="U1139">
        <v>2</v>
      </c>
      <c r="V1139" t="s">
        <v>2247</v>
      </c>
      <c r="W1139">
        <v>1</v>
      </c>
      <c r="X1139" t="s">
        <v>75</v>
      </c>
      <c r="Y1139">
        <v>1</v>
      </c>
      <c r="Z1139" t="s">
        <v>69</v>
      </c>
      <c r="AA1139">
        <v>1</v>
      </c>
      <c r="AB1139" s="3">
        <v>1000</v>
      </c>
      <c r="AC1139" s="3">
        <v>1000</v>
      </c>
      <c r="AD1139" s="3">
        <v>100</v>
      </c>
      <c r="AE1139" s="3">
        <v>1000</v>
      </c>
      <c r="AF1139" s="3">
        <v>0</v>
      </c>
      <c r="AG1139" s="3">
        <v>0</v>
      </c>
      <c r="AH1139" s="3">
        <v>1000</v>
      </c>
      <c r="AI1139" s="3">
        <v>0</v>
      </c>
      <c r="AJ1139" s="3">
        <v>0</v>
      </c>
      <c r="AK1139" s="3">
        <v>1000</v>
      </c>
      <c r="AL1139" s="3">
        <v>0</v>
      </c>
      <c r="AM1139" s="3">
        <v>0</v>
      </c>
      <c r="AN1139" s="3">
        <v>4000</v>
      </c>
      <c r="AO1139" s="3">
        <v>1000</v>
      </c>
      <c r="AP1139" s="3">
        <v>25</v>
      </c>
      <c r="AQ1139" s="4">
        <v>273739000</v>
      </c>
      <c r="AR1139" s="4">
        <v>273739000</v>
      </c>
      <c r="AS1139" s="3">
        <v>100</v>
      </c>
      <c r="AT1139" s="4">
        <v>250000000</v>
      </c>
      <c r="AU1139" s="4">
        <v>0</v>
      </c>
      <c r="AV1139" s="3">
        <v>0</v>
      </c>
      <c r="AW1139" s="4">
        <v>273000000</v>
      </c>
      <c r="AX1139" s="4">
        <v>0</v>
      </c>
      <c r="AY1139" s="3">
        <v>0</v>
      </c>
      <c r="AZ1139" s="4">
        <v>274000000</v>
      </c>
      <c r="BA1139" s="4">
        <v>0</v>
      </c>
      <c r="BB1139" s="3">
        <v>0</v>
      </c>
      <c r="BC1139" s="4">
        <v>1070739000</v>
      </c>
      <c r="BD1139" s="4">
        <v>273739000</v>
      </c>
      <c r="BE1139" s="3">
        <v>25.57</v>
      </c>
      <c r="BG1139" s="4">
        <f t="shared" si="138"/>
        <v>273.73899999999998</v>
      </c>
      <c r="BH1139" s="4">
        <f t="shared" si="139"/>
        <v>273.73899999999998</v>
      </c>
      <c r="BI1139" s="4">
        <f t="shared" si="140"/>
        <v>250</v>
      </c>
      <c r="BJ1139" s="4">
        <f t="shared" si="141"/>
        <v>0</v>
      </c>
      <c r="BK1139" s="4">
        <f t="shared" si="142"/>
        <v>273</v>
      </c>
      <c r="BL1139" s="4">
        <f t="shared" si="143"/>
        <v>0</v>
      </c>
      <c r="BM1139" s="4">
        <f t="shared" si="144"/>
        <v>274</v>
      </c>
      <c r="BN1139" s="4">
        <f t="shared" si="145"/>
        <v>0</v>
      </c>
    </row>
    <row r="1140" spans="1:66" x14ac:dyDescent="0.25">
      <c r="A1140">
        <v>16</v>
      </c>
      <c r="B1140" t="s">
        <v>2192</v>
      </c>
      <c r="C1140" t="s">
        <v>2193</v>
      </c>
      <c r="D1140">
        <v>2022</v>
      </c>
      <c r="E1140" t="s">
        <v>59</v>
      </c>
      <c r="F1140" t="s">
        <v>60</v>
      </c>
      <c r="G1140">
        <v>2</v>
      </c>
      <c r="H1140" t="s">
        <v>61</v>
      </c>
      <c r="I1140" s="1" t="s">
        <v>2530</v>
      </c>
      <c r="J1140" t="s">
        <v>2194</v>
      </c>
      <c r="K1140" t="s">
        <v>2194</v>
      </c>
      <c r="L1140" t="s">
        <v>1992</v>
      </c>
      <c r="M1140" t="s">
        <v>3148</v>
      </c>
      <c r="N1140" s="1" t="s">
        <v>148</v>
      </c>
      <c r="O1140" t="s">
        <v>149</v>
      </c>
      <c r="P1140" s="1" t="s">
        <v>159</v>
      </c>
      <c r="Q1140" t="s">
        <v>160</v>
      </c>
      <c r="R1140" t="s">
        <v>3064</v>
      </c>
      <c r="S1140" t="s">
        <v>2248</v>
      </c>
      <c r="T1140">
        <v>12</v>
      </c>
      <c r="U1140">
        <v>1</v>
      </c>
      <c r="V1140" t="s">
        <v>2048</v>
      </c>
      <c r="W1140">
        <v>1</v>
      </c>
      <c r="X1140" t="s">
        <v>75</v>
      </c>
      <c r="Y1140">
        <v>1</v>
      </c>
      <c r="Z1140" t="s">
        <v>69</v>
      </c>
      <c r="AA1140">
        <v>1</v>
      </c>
      <c r="AB1140" s="3">
        <v>1</v>
      </c>
      <c r="AC1140" s="3">
        <v>1</v>
      </c>
      <c r="AD1140" s="3">
        <v>100</v>
      </c>
      <c r="AE1140" s="3">
        <v>1</v>
      </c>
      <c r="AF1140" s="3">
        <v>0</v>
      </c>
      <c r="AG1140" s="3">
        <v>0</v>
      </c>
      <c r="AH1140" s="3">
        <v>1</v>
      </c>
      <c r="AI1140" s="3">
        <v>0</v>
      </c>
      <c r="AJ1140" s="3">
        <v>0</v>
      </c>
      <c r="AK1140" s="3">
        <v>1</v>
      </c>
      <c r="AL1140" s="3">
        <v>0</v>
      </c>
      <c r="AM1140" s="3">
        <v>0</v>
      </c>
      <c r="AN1140" s="3">
        <v>4</v>
      </c>
      <c r="AO1140" s="3">
        <v>1</v>
      </c>
      <c r="AP1140" s="3">
        <v>25</v>
      </c>
      <c r="AQ1140" s="4">
        <v>495336000</v>
      </c>
      <c r="AR1140" s="4">
        <v>495336000</v>
      </c>
      <c r="AS1140" s="3">
        <v>100</v>
      </c>
      <c r="AT1140" s="4">
        <v>300000000</v>
      </c>
      <c r="AU1140" s="4">
        <v>0</v>
      </c>
      <c r="AV1140" s="3">
        <v>0</v>
      </c>
      <c r="AW1140" s="4">
        <v>530000000</v>
      </c>
      <c r="AX1140" s="4">
        <v>0</v>
      </c>
      <c r="AY1140" s="3">
        <v>0</v>
      </c>
      <c r="AZ1140" s="4">
        <v>530000000</v>
      </c>
      <c r="BA1140" s="4">
        <v>0</v>
      </c>
      <c r="BB1140" s="3">
        <v>0</v>
      </c>
      <c r="BC1140" s="4">
        <v>1855336000</v>
      </c>
      <c r="BD1140" s="4">
        <v>495336000</v>
      </c>
      <c r="BE1140" s="3">
        <v>26.7</v>
      </c>
      <c r="BG1140" s="4">
        <f t="shared" si="138"/>
        <v>495.33600000000001</v>
      </c>
      <c r="BH1140" s="4">
        <f t="shared" si="139"/>
        <v>495.33600000000001</v>
      </c>
      <c r="BI1140" s="4">
        <f t="shared" si="140"/>
        <v>300</v>
      </c>
      <c r="BJ1140" s="4">
        <f t="shared" si="141"/>
        <v>0</v>
      </c>
      <c r="BK1140" s="4">
        <f t="shared" si="142"/>
        <v>530</v>
      </c>
      <c r="BL1140" s="4">
        <f t="shared" si="143"/>
        <v>0</v>
      </c>
      <c r="BM1140" s="4">
        <f t="shared" si="144"/>
        <v>530</v>
      </c>
      <c r="BN1140" s="4">
        <f t="shared" si="145"/>
        <v>0</v>
      </c>
    </row>
    <row r="1141" spans="1:66" x14ac:dyDescent="0.25">
      <c r="A1141">
        <v>16</v>
      </c>
      <c r="B1141" t="s">
        <v>2192</v>
      </c>
      <c r="C1141" t="s">
        <v>2193</v>
      </c>
      <c r="D1141">
        <v>2022</v>
      </c>
      <c r="E1141" t="s">
        <v>59</v>
      </c>
      <c r="F1141" t="s">
        <v>60</v>
      </c>
      <c r="G1141">
        <v>2</v>
      </c>
      <c r="H1141" t="s">
        <v>61</v>
      </c>
      <c r="I1141" s="1" t="s">
        <v>2530</v>
      </c>
      <c r="J1141" t="s">
        <v>2194</v>
      </c>
      <c r="K1141" t="s">
        <v>2194</v>
      </c>
      <c r="L1141" t="s">
        <v>1992</v>
      </c>
      <c r="M1141" t="s">
        <v>3148</v>
      </c>
      <c r="N1141" s="1" t="s">
        <v>148</v>
      </c>
      <c r="O1141" t="s">
        <v>149</v>
      </c>
      <c r="P1141" s="1" t="s">
        <v>164</v>
      </c>
      <c r="Q1141" t="s">
        <v>165</v>
      </c>
      <c r="R1141" t="s">
        <v>3065</v>
      </c>
      <c r="S1141" t="s">
        <v>2249</v>
      </c>
      <c r="T1141">
        <v>12</v>
      </c>
      <c r="U1141">
        <v>1</v>
      </c>
      <c r="V1141" t="s">
        <v>2250</v>
      </c>
      <c r="W1141">
        <v>1</v>
      </c>
      <c r="X1141" t="s">
        <v>75</v>
      </c>
      <c r="Y1141">
        <v>1</v>
      </c>
      <c r="Z1141" t="s">
        <v>69</v>
      </c>
      <c r="AA1141">
        <v>1</v>
      </c>
      <c r="AB1141" s="3">
        <v>1</v>
      </c>
      <c r="AC1141" s="3">
        <v>1</v>
      </c>
      <c r="AD1141" s="3">
        <v>100</v>
      </c>
      <c r="AE1141" s="3">
        <v>1</v>
      </c>
      <c r="AF1141" s="3">
        <v>0</v>
      </c>
      <c r="AG1141" s="3">
        <v>0</v>
      </c>
      <c r="AH1141" s="3">
        <v>1</v>
      </c>
      <c r="AI1141" s="3">
        <v>0</v>
      </c>
      <c r="AJ1141" s="3">
        <v>0</v>
      </c>
      <c r="AK1141" s="3">
        <v>1</v>
      </c>
      <c r="AL1141" s="3">
        <v>0</v>
      </c>
      <c r="AM1141" s="3">
        <v>0</v>
      </c>
      <c r="AN1141" s="3">
        <v>4</v>
      </c>
      <c r="AO1141" s="3">
        <v>1</v>
      </c>
      <c r="AP1141" s="3">
        <v>25</v>
      </c>
      <c r="AQ1141" s="4">
        <v>375012000</v>
      </c>
      <c r="AR1141" s="4">
        <v>372295138</v>
      </c>
      <c r="AS1141" s="3">
        <v>99.28</v>
      </c>
      <c r="AT1141" s="4">
        <v>590000000</v>
      </c>
      <c r="AU1141" s="4">
        <v>394518700</v>
      </c>
      <c r="AV1141" s="3">
        <v>66.87</v>
      </c>
      <c r="AW1141" s="4">
        <v>374000000</v>
      </c>
      <c r="AX1141" s="4">
        <v>0</v>
      </c>
      <c r="AY1141" s="3">
        <v>0</v>
      </c>
      <c r="AZ1141" s="4">
        <v>374000000</v>
      </c>
      <c r="BA1141" s="4">
        <v>0</v>
      </c>
      <c r="BB1141" s="3">
        <v>0</v>
      </c>
      <c r="BC1141" s="4">
        <v>1713012000</v>
      </c>
      <c r="BD1141" s="4">
        <v>766813838</v>
      </c>
      <c r="BE1141" s="3">
        <v>44.76</v>
      </c>
      <c r="BF1141" t="s">
        <v>2251</v>
      </c>
      <c r="BG1141" s="4">
        <f t="shared" si="138"/>
        <v>375.012</v>
      </c>
      <c r="BH1141" s="4">
        <f t="shared" si="139"/>
        <v>372.29513800000001</v>
      </c>
      <c r="BI1141" s="4">
        <f t="shared" si="140"/>
        <v>590</v>
      </c>
      <c r="BJ1141" s="4">
        <f t="shared" si="141"/>
        <v>394.51870000000002</v>
      </c>
      <c r="BK1141" s="4">
        <f t="shared" si="142"/>
        <v>374</v>
      </c>
      <c r="BL1141" s="4">
        <f t="shared" si="143"/>
        <v>0</v>
      </c>
      <c r="BM1141" s="4">
        <f t="shared" si="144"/>
        <v>374</v>
      </c>
      <c r="BN1141" s="4">
        <f t="shared" si="145"/>
        <v>0</v>
      </c>
    </row>
    <row r="1142" spans="1:66" x14ac:dyDescent="0.25">
      <c r="A1142">
        <v>16</v>
      </c>
      <c r="B1142" t="s">
        <v>2192</v>
      </c>
      <c r="C1142" t="s">
        <v>2193</v>
      </c>
      <c r="D1142">
        <v>2022</v>
      </c>
      <c r="E1142" t="s">
        <v>59</v>
      </c>
      <c r="F1142" t="s">
        <v>60</v>
      </c>
      <c r="G1142">
        <v>2</v>
      </c>
      <c r="H1142" t="s">
        <v>61</v>
      </c>
      <c r="I1142" s="1" t="s">
        <v>2530</v>
      </c>
      <c r="J1142" t="s">
        <v>2194</v>
      </c>
      <c r="K1142" t="s">
        <v>2194</v>
      </c>
      <c r="L1142" t="s">
        <v>1992</v>
      </c>
      <c r="M1142" t="s">
        <v>3148</v>
      </c>
      <c r="N1142" s="1" t="s">
        <v>148</v>
      </c>
      <c r="O1142" t="s">
        <v>149</v>
      </c>
      <c r="P1142" s="1" t="s">
        <v>164</v>
      </c>
      <c r="Q1142" t="s">
        <v>165</v>
      </c>
      <c r="R1142" t="s">
        <v>3065</v>
      </c>
      <c r="S1142" t="s">
        <v>2249</v>
      </c>
      <c r="T1142">
        <v>12</v>
      </c>
      <c r="U1142">
        <v>2</v>
      </c>
      <c r="V1142" t="s">
        <v>1803</v>
      </c>
      <c r="W1142">
        <v>1</v>
      </c>
      <c r="X1142" t="s">
        <v>75</v>
      </c>
      <c r="Y1142">
        <v>1</v>
      </c>
      <c r="Z1142" t="s">
        <v>69</v>
      </c>
      <c r="AA1142">
        <v>1</v>
      </c>
      <c r="AB1142" s="3">
        <v>1</v>
      </c>
      <c r="AC1142" s="3">
        <v>1</v>
      </c>
      <c r="AD1142" s="3">
        <v>100</v>
      </c>
      <c r="AE1142" s="3">
        <v>0</v>
      </c>
      <c r="AF1142" s="3">
        <v>0</v>
      </c>
      <c r="AG1142" s="3">
        <v>0</v>
      </c>
      <c r="AH1142" s="3">
        <v>0</v>
      </c>
      <c r="AI1142" s="3">
        <v>0</v>
      </c>
      <c r="AJ1142" s="3">
        <v>0</v>
      </c>
      <c r="AK1142" s="3">
        <v>0</v>
      </c>
      <c r="AL1142" s="3">
        <v>0</v>
      </c>
      <c r="AM1142" s="3">
        <v>0</v>
      </c>
      <c r="AN1142" s="3">
        <v>1</v>
      </c>
      <c r="AO1142" s="3">
        <v>1</v>
      </c>
      <c r="AP1142" s="3">
        <v>100</v>
      </c>
      <c r="AQ1142" s="4">
        <v>2306410093</v>
      </c>
      <c r="AR1142" s="4">
        <v>2305314975</v>
      </c>
      <c r="AS1142" s="3">
        <v>99.95</v>
      </c>
      <c r="AT1142" s="4">
        <v>0</v>
      </c>
      <c r="AU1142" s="4">
        <v>0</v>
      </c>
      <c r="AV1142" s="3">
        <v>0</v>
      </c>
      <c r="AW1142" s="4">
        <v>0</v>
      </c>
      <c r="AX1142" s="4">
        <v>0</v>
      </c>
      <c r="AY1142" s="3">
        <v>0</v>
      </c>
      <c r="AZ1142" s="4">
        <v>0</v>
      </c>
      <c r="BA1142" s="4">
        <v>0</v>
      </c>
      <c r="BB1142" s="3">
        <v>0</v>
      </c>
      <c r="BC1142" s="4">
        <v>2306410093</v>
      </c>
      <c r="BD1142" s="4">
        <v>2305314975</v>
      </c>
      <c r="BE1142" s="3">
        <v>99.95</v>
      </c>
      <c r="BF1142" t="s">
        <v>2252</v>
      </c>
      <c r="BG1142" s="4">
        <f t="shared" si="138"/>
        <v>2306.410093</v>
      </c>
      <c r="BH1142" s="4">
        <f t="shared" si="139"/>
        <v>2305.3149749999998</v>
      </c>
      <c r="BI1142" s="4">
        <f t="shared" si="140"/>
        <v>0</v>
      </c>
      <c r="BJ1142" s="4">
        <f t="shared" si="141"/>
        <v>0</v>
      </c>
      <c r="BK1142" s="4">
        <f t="shared" si="142"/>
        <v>0</v>
      </c>
      <c r="BL1142" s="4">
        <f t="shared" si="143"/>
        <v>0</v>
      </c>
      <c r="BM1142" s="4">
        <f t="shared" si="144"/>
        <v>0</v>
      </c>
      <c r="BN1142" s="4">
        <f t="shared" si="145"/>
        <v>0</v>
      </c>
    </row>
    <row r="1143" spans="1:66" x14ac:dyDescent="0.25">
      <c r="A1143">
        <v>16</v>
      </c>
      <c r="B1143" t="s">
        <v>2192</v>
      </c>
      <c r="C1143" t="s">
        <v>2193</v>
      </c>
      <c r="D1143">
        <v>2022</v>
      </c>
      <c r="E1143" t="s">
        <v>59</v>
      </c>
      <c r="F1143" t="s">
        <v>60</v>
      </c>
      <c r="G1143">
        <v>2</v>
      </c>
      <c r="H1143" t="s">
        <v>61</v>
      </c>
      <c r="I1143" s="1" t="s">
        <v>2530</v>
      </c>
      <c r="J1143" t="s">
        <v>2194</v>
      </c>
      <c r="K1143" t="s">
        <v>2194</v>
      </c>
      <c r="L1143" t="s">
        <v>1992</v>
      </c>
      <c r="M1143" t="s">
        <v>3148</v>
      </c>
      <c r="N1143" s="1" t="s">
        <v>148</v>
      </c>
      <c r="O1143" t="s">
        <v>149</v>
      </c>
      <c r="P1143" s="1" t="s">
        <v>171</v>
      </c>
      <c r="Q1143" t="s">
        <v>172</v>
      </c>
      <c r="R1143" t="s">
        <v>3066</v>
      </c>
      <c r="S1143" t="s">
        <v>2253</v>
      </c>
      <c r="T1143">
        <v>11</v>
      </c>
      <c r="U1143">
        <v>1</v>
      </c>
      <c r="V1143" t="s">
        <v>2254</v>
      </c>
      <c r="W1143">
        <v>1</v>
      </c>
      <c r="X1143" t="s">
        <v>75</v>
      </c>
      <c r="Y1143">
        <v>1</v>
      </c>
      <c r="Z1143" t="s">
        <v>69</v>
      </c>
      <c r="AA1143">
        <v>1</v>
      </c>
      <c r="AB1143" s="3">
        <v>100</v>
      </c>
      <c r="AC1143" s="3">
        <v>100</v>
      </c>
      <c r="AD1143" s="3">
        <v>100</v>
      </c>
      <c r="AE1143" s="3">
        <v>400</v>
      </c>
      <c r="AF1143" s="3">
        <v>0</v>
      </c>
      <c r="AG1143" s="3">
        <v>0</v>
      </c>
      <c r="AH1143" s="3">
        <v>900</v>
      </c>
      <c r="AI1143" s="3">
        <v>0</v>
      </c>
      <c r="AJ1143" s="3">
        <v>0</v>
      </c>
      <c r="AK1143" s="3">
        <v>1400</v>
      </c>
      <c r="AL1143" s="3">
        <v>0</v>
      </c>
      <c r="AM1143" s="3">
        <v>0</v>
      </c>
      <c r="AN1143" s="3">
        <v>2800</v>
      </c>
      <c r="AO1143" s="3">
        <v>100</v>
      </c>
      <c r="AP1143" s="3">
        <v>3.57</v>
      </c>
      <c r="AQ1143" s="4">
        <v>15041000</v>
      </c>
      <c r="AR1143" s="4">
        <v>15041000</v>
      </c>
      <c r="AS1143" s="3">
        <v>100</v>
      </c>
      <c r="AT1143" s="4">
        <v>60000000</v>
      </c>
      <c r="AU1143" s="4">
        <v>0</v>
      </c>
      <c r="AV1143" s="3">
        <v>0</v>
      </c>
      <c r="AW1143" s="4">
        <v>143000000</v>
      </c>
      <c r="AX1143" s="4">
        <v>0</v>
      </c>
      <c r="AY1143" s="3">
        <v>0</v>
      </c>
      <c r="AZ1143" s="4">
        <v>238000000</v>
      </c>
      <c r="BA1143" s="4">
        <v>0</v>
      </c>
      <c r="BB1143" s="3">
        <v>0</v>
      </c>
      <c r="BC1143" s="4">
        <v>456041000</v>
      </c>
      <c r="BD1143" s="4">
        <v>15041000</v>
      </c>
      <c r="BE1143" s="3">
        <v>3.3</v>
      </c>
      <c r="BG1143" s="4">
        <f t="shared" si="138"/>
        <v>15.041</v>
      </c>
      <c r="BH1143" s="4">
        <f t="shared" si="139"/>
        <v>15.041</v>
      </c>
      <c r="BI1143" s="4">
        <f t="shared" si="140"/>
        <v>60</v>
      </c>
      <c r="BJ1143" s="4">
        <f t="shared" si="141"/>
        <v>0</v>
      </c>
      <c r="BK1143" s="4">
        <f t="shared" si="142"/>
        <v>143</v>
      </c>
      <c r="BL1143" s="4">
        <f t="shared" si="143"/>
        <v>0</v>
      </c>
      <c r="BM1143" s="4">
        <f t="shared" si="144"/>
        <v>238</v>
      </c>
      <c r="BN1143" s="4">
        <f t="shared" si="145"/>
        <v>0</v>
      </c>
    </row>
    <row r="1144" spans="1:66" x14ac:dyDescent="0.25">
      <c r="A1144">
        <v>16</v>
      </c>
      <c r="B1144" t="s">
        <v>2192</v>
      </c>
      <c r="C1144" t="s">
        <v>2193</v>
      </c>
      <c r="D1144">
        <v>2022</v>
      </c>
      <c r="E1144" t="s">
        <v>59</v>
      </c>
      <c r="F1144" t="s">
        <v>60</v>
      </c>
      <c r="G1144">
        <v>2</v>
      </c>
      <c r="H1144" t="s">
        <v>61</v>
      </c>
      <c r="I1144" s="1" t="s">
        <v>2530</v>
      </c>
      <c r="J1144" t="s">
        <v>2194</v>
      </c>
      <c r="K1144" t="s">
        <v>2194</v>
      </c>
      <c r="L1144" t="s">
        <v>1992</v>
      </c>
      <c r="M1144" t="s">
        <v>3148</v>
      </c>
      <c r="N1144" s="1" t="s">
        <v>148</v>
      </c>
      <c r="O1144" t="s">
        <v>149</v>
      </c>
      <c r="P1144" s="1" t="s">
        <v>171</v>
      </c>
      <c r="Q1144" t="s">
        <v>172</v>
      </c>
      <c r="R1144" t="s">
        <v>3066</v>
      </c>
      <c r="S1144" t="s">
        <v>2253</v>
      </c>
      <c r="T1144">
        <v>11</v>
      </c>
      <c r="U1144">
        <v>2</v>
      </c>
      <c r="V1144" t="s">
        <v>2255</v>
      </c>
      <c r="W1144">
        <v>1</v>
      </c>
      <c r="X1144" t="s">
        <v>75</v>
      </c>
      <c r="Y1144">
        <v>1</v>
      </c>
      <c r="Z1144" t="s">
        <v>69</v>
      </c>
      <c r="AA1144">
        <v>1</v>
      </c>
      <c r="AB1144" s="3">
        <v>300</v>
      </c>
      <c r="AC1144" s="3">
        <v>300</v>
      </c>
      <c r="AD1144" s="3">
        <v>100</v>
      </c>
      <c r="AE1144" s="3">
        <v>50</v>
      </c>
      <c r="AF1144" s="3">
        <v>0</v>
      </c>
      <c r="AG1144" s="3">
        <v>0</v>
      </c>
      <c r="AH1144" s="3">
        <v>725</v>
      </c>
      <c r="AI1144" s="3">
        <v>0</v>
      </c>
      <c r="AJ1144" s="3">
        <v>0</v>
      </c>
      <c r="AK1144" s="3">
        <v>725</v>
      </c>
      <c r="AL1144" s="3">
        <v>0</v>
      </c>
      <c r="AM1144" s="3">
        <v>0</v>
      </c>
      <c r="AN1144" s="3">
        <v>1800</v>
      </c>
      <c r="AO1144" s="3">
        <v>300</v>
      </c>
      <c r="AP1144" s="3">
        <v>16.670000000000002</v>
      </c>
      <c r="AQ1144" s="4">
        <v>150406000</v>
      </c>
      <c r="AR1144" s="4">
        <v>150406000</v>
      </c>
      <c r="AS1144" s="3">
        <v>100</v>
      </c>
      <c r="AT1144" s="4">
        <v>50000000</v>
      </c>
      <c r="AU1144" s="4">
        <v>0</v>
      </c>
      <c r="AV1144" s="3">
        <v>0</v>
      </c>
      <c r="AW1144" s="4">
        <v>277000000</v>
      </c>
      <c r="AX1144" s="4">
        <v>0</v>
      </c>
      <c r="AY1144" s="3">
        <v>0</v>
      </c>
      <c r="AZ1144" s="4">
        <v>292000000</v>
      </c>
      <c r="BA1144" s="4">
        <v>0</v>
      </c>
      <c r="BB1144" s="3">
        <v>0</v>
      </c>
      <c r="BC1144" s="4">
        <v>769406000</v>
      </c>
      <c r="BD1144" s="4">
        <v>150406000</v>
      </c>
      <c r="BE1144" s="3">
        <v>19.55</v>
      </c>
      <c r="BG1144" s="4">
        <f t="shared" si="138"/>
        <v>150.40600000000001</v>
      </c>
      <c r="BH1144" s="4">
        <f t="shared" si="139"/>
        <v>150.40600000000001</v>
      </c>
      <c r="BI1144" s="4">
        <f t="shared" si="140"/>
        <v>50</v>
      </c>
      <c r="BJ1144" s="4">
        <f t="shared" si="141"/>
        <v>0</v>
      </c>
      <c r="BK1144" s="4">
        <f t="shared" si="142"/>
        <v>277</v>
      </c>
      <c r="BL1144" s="4">
        <f t="shared" si="143"/>
        <v>0</v>
      </c>
      <c r="BM1144" s="4">
        <f t="shared" si="144"/>
        <v>292</v>
      </c>
      <c r="BN1144" s="4">
        <f t="shared" si="145"/>
        <v>0</v>
      </c>
    </row>
    <row r="1145" spans="1:66" x14ac:dyDescent="0.25">
      <c r="A1145">
        <v>16</v>
      </c>
      <c r="B1145" t="s">
        <v>2192</v>
      </c>
      <c r="C1145" t="s">
        <v>2193</v>
      </c>
      <c r="D1145">
        <v>2022</v>
      </c>
      <c r="E1145" t="s">
        <v>59</v>
      </c>
      <c r="F1145" t="s">
        <v>60</v>
      </c>
      <c r="G1145">
        <v>2</v>
      </c>
      <c r="H1145" t="s">
        <v>61</v>
      </c>
      <c r="I1145" s="1" t="s">
        <v>2530</v>
      </c>
      <c r="J1145" t="s">
        <v>2194</v>
      </c>
      <c r="K1145" t="s">
        <v>2194</v>
      </c>
      <c r="L1145" t="s">
        <v>1992</v>
      </c>
      <c r="M1145" t="s">
        <v>3148</v>
      </c>
      <c r="N1145" s="1" t="s">
        <v>148</v>
      </c>
      <c r="O1145" t="s">
        <v>149</v>
      </c>
      <c r="P1145" s="1" t="s">
        <v>171</v>
      </c>
      <c r="Q1145" t="s">
        <v>172</v>
      </c>
      <c r="R1145" t="s">
        <v>3067</v>
      </c>
      <c r="S1145" t="s">
        <v>2256</v>
      </c>
      <c r="T1145">
        <v>10</v>
      </c>
      <c r="U1145">
        <v>1</v>
      </c>
      <c r="V1145" t="s">
        <v>2257</v>
      </c>
      <c r="W1145">
        <v>1</v>
      </c>
      <c r="X1145" t="s">
        <v>75</v>
      </c>
      <c r="Y1145">
        <v>1</v>
      </c>
      <c r="Z1145" t="s">
        <v>69</v>
      </c>
      <c r="AA1145">
        <v>1</v>
      </c>
      <c r="AB1145" s="3">
        <v>500</v>
      </c>
      <c r="AC1145" s="3">
        <v>500</v>
      </c>
      <c r="AD1145" s="3">
        <v>100</v>
      </c>
      <c r="AE1145" s="3">
        <v>500</v>
      </c>
      <c r="AF1145" s="3">
        <v>0</v>
      </c>
      <c r="AG1145" s="3">
        <v>0</v>
      </c>
      <c r="AH1145" s="3">
        <v>500</v>
      </c>
      <c r="AI1145" s="3">
        <v>0</v>
      </c>
      <c r="AJ1145" s="3">
        <v>0</v>
      </c>
      <c r="AK1145" s="3">
        <v>500</v>
      </c>
      <c r="AL1145" s="3">
        <v>0</v>
      </c>
      <c r="AM1145" s="3">
        <v>0</v>
      </c>
      <c r="AN1145" s="3">
        <v>2000</v>
      </c>
      <c r="AO1145" s="3">
        <v>500</v>
      </c>
      <c r="AP1145" s="3">
        <v>25</v>
      </c>
      <c r="AQ1145" s="4">
        <v>1025767000</v>
      </c>
      <c r="AR1145" s="4">
        <v>1025565081</v>
      </c>
      <c r="AS1145" s="3">
        <v>99.98</v>
      </c>
      <c r="AT1145" s="4">
        <v>4023000000</v>
      </c>
      <c r="AU1145" s="4">
        <v>212668938</v>
      </c>
      <c r="AV1145" s="3">
        <v>5.29</v>
      </c>
      <c r="AW1145" s="4">
        <v>1024000000</v>
      </c>
      <c r="AX1145" s="4">
        <v>0</v>
      </c>
      <c r="AY1145" s="3">
        <v>0</v>
      </c>
      <c r="AZ1145" s="4">
        <v>1024000000</v>
      </c>
      <c r="BA1145" s="4">
        <v>0</v>
      </c>
      <c r="BB1145" s="3">
        <v>0</v>
      </c>
      <c r="BC1145" s="4">
        <v>7096767000</v>
      </c>
      <c r="BD1145" s="4">
        <v>1238234019</v>
      </c>
      <c r="BE1145" s="3">
        <v>17.45</v>
      </c>
      <c r="BF1145" t="s">
        <v>2258</v>
      </c>
      <c r="BG1145" s="4">
        <f t="shared" si="138"/>
        <v>1025.7670000000001</v>
      </c>
      <c r="BH1145" s="4">
        <f t="shared" si="139"/>
        <v>1025.565081</v>
      </c>
      <c r="BI1145" s="4">
        <f t="shared" si="140"/>
        <v>4023</v>
      </c>
      <c r="BJ1145" s="4">
        <f t="shared" si="141"/>
        <v>212.668938</v>
      </c>
      <c r="BK1145" s="4">
        <f t="shared" si="142"/>
        <v>1024</v>
      </c>
      <c r="BL1145" s="4">
        <f t="shared" si="143"/>
        <v>0</v>
      </c>
      <c r="BM1145" s="4">
        <f t="shared" si="144"/>
        <v>1024</v>
      </c>
      <c r="BN1145" s="4">
        <f t="shared" si="145"/>
        <v>0</v>
      </c>
    </row>
    <row r="1146" spans="1:66" x14ac:dyDescent="0.25">
      <c r="A1146">
        <v>16</v>
      </c>
      <c r="B1146" t="s">
        <v>2192</v>
      </c>
      <c r="C1146" t="s">
        <v>2193</v>
      </c>
      <c r="D1146">
        <v>2022</v>
      </c>
      <c r="E1146" t="s">
        <v>59</v>
      </c>
      <c r="F1146" t="s">
        <v>60</v>
      </c>
      <c r="G1146">
        <v>2</v>
      </c>
      <c r="H1146" t="s">
        <v>61</v>
      </c>
      <c r="I1146" s="1" t="s">
        <v>2530</v>
      </c>
      <c r="J1146" t="s">
        <v>2194</v>
      </c>
      <c r="K1146" t="s">
        <v>2194</v>
      </c>
      <c r="L1146" t="s">
        <v>1992</v>
      </c>
      <c r="M1146" t="s">
        <v>3148</v>
      </c>
      <c r="N1146" s="1" t="s">
        <v>148</v>
      </c>
      <c r="O1146" t="s">
        <v>149</v>
      </c>
      <c r="P1146" s="1" t="s">
        <v>181</v>
      </c>
      <c r="Q1146" t="s">
        <v>182</v>
      </c>
      <c r="R1146" t="s">
        <v>3068</v>
      </c>
      <c r="S1146" t="s">
        <v>2259</v>
      </c>
      <c r="T1146">
        <v>10</v>
      </c>
      <c r="U1146">
        <v>1</v>
      </c>
      <c r="V1146" t="s">
        <v>2260</v>
      </c>
      <c r="W1146">
        <v>1</v>
      </c>
      <c r="X1146" t="s">
        <v>75</v>
      </c>
      <c r="Y1146">
        <v>1</v>
      </c>
      <c r="Z1146" t="s">
        <v>69</v>
      </c>
      <c r="AA1146">
        <v>1</v>
      </c>
      <c r="AB1146" s="3">
        <v>4000</v>
      </c>
      <c r="AC1146" s="3">
        <v>4000</v>
      </c>
      <c r="AD1146" s="3">
        <v>100</v>
      </c>
      <c r="AE1146" s="3">
        <v>4200</v>
      </c>
      <c r="AF1146" s="3">
        <v>0</v>
      </c>
      <c r="AG1146" s="3">
        <v>0</v>
      </c>
      <c r="AH1146" s="3">
        <v>5000</v>
      </c>
      <c r="AI1146" s="3">
        <v>0</v>
      </c>
      <c r="AJ1146" s="3">
        <v>0</v>
      </c>
      <c r="AK1146" s="3">
        <v>5000</v>
      </c>
      <c r="AL1146" s="3">
        <v>0</v>
      </c>
      <c r="AM1146" s="3">
        <v>0</v>
      </c>
      <c r="AN1146" s="3">
        <v>18200</v>
      </c>
      <c r="AO1146" s="3">
        <v>4000</v>
      </c>
      <c r="AP1146" s="3">
        <v>21.98</v>
      </c>
      <c r="AQ1146" s="4">
        <v>837259000</v>
      </c>
      <c r="AR1146" s="4">
        <v>837259000</v>
      </c>
      <c r="AS1146" s="3">
        <v>100</v>
      </c>
      <c r="AT1146" s="4">
        <v>1000000000</v>
      </c>
      <c r="AU1146" s="4">
        <v>0</v>
      </c>
      <c r="AV1146" s="3">
        <v>0</v>
      </c>
      <c r="AW1146" s="4">
        <v>1041000000</v>
      </c>
      <c r="AX1146" s="4">
        <v>0</v>
      </c>
      <c r="AY1146" s="3">
        <v>0</v>
      </c>
      <c r="AZ1146" s="4">
        <v>1090000000</v>
      </c>
      <c r="BA1146" s="4">
        <v>0</v>
      </c>
      <c r="BB1146" s="3">
        <v>0</v>
      </c>
      <c r="BC1146" s="4">
        <v>3968259000</v>
      </c>
      <c r="BD1146" s="4">
        <v>837259000</v>
      </c>
      <c r="BE1146" s="3">
        <v>21.1</v>
      </c>
      <c r="BG1146" s="4">
        <f t="shared" si="138"/>
        <v>837.25900000000001</v>
      </c>
      <c r="BH1146" s="4">
        <f t="shared" si="139"/>
        <v>837.25900000000001</v>
      </c>
      <c r="BI1146" s="4">
        <f t="shared" si="140"/>
        <v>1000</v>
      </c>
      <c r="BJ1146" s="4">
        <f t="shared" si="141"/>
        <v>0</v>
      </c>
      <c r="BK1146" s="4">
        <f t="shared" si="142"/>
        <v>1041</v>
      </c>
      <c r="BL1146" s="4">
        <f t="shared" si="143"/>
        <v>0</v>
      </c>
      <c r="BM1146" s="4">
        <f t="shared" si="144"/>
        <v>1090</v>
      </c>
      <c r="BN1146" s="4">
        <f t="shared" si="145"/>
        <v>0</v>
      </c>
    </row>
    <row r="1147" spans="1:66" x14ac:dyDescent="0.25">
      <c r="A1147">
        <v>16</v>
      </c>
      <c r="B1147" t="s">
        <v>2192</v>
      </c>
      <c r="C1147" t="s">
        <v>2193</v>
      </c>
      <c r="D1147">
        <v>2022</v>
      </c>
      <c r="E1147" t="s">
        <v>59</v>
      </c>
      <c r="F1147" t="s">
        <v>60</v>
      </c>
      <c r="G1147">
        <v>2</v>
      </c>
      <c r="H1147" t="s">
        <v>61</v>
      </c>
      <c r="I1147" s="1" t="s">
        <v>2530</v>
      </c>
      <c r="J1147" t="s">
        <v>2194</v>
      </c>
      <c r="K1147" t="s">
        <v>2194</v>
      </c>
      <c r="L1147" t="s">
        <v>1992</v>
      </c>
      <c r="M1147" t="s">
        <v>3148</v>
      </c>
      <c r="N1147" s="1" t="s">
        <v>148</v>
      </c>
      <c r="O1147" t="s">
        <v>149</v>
      </c>
      <c r="P1147" s="1" t="s">
        <v>186</v>
      </c>
      <c r="Q1147" t="s">
        <v>187</v>
      </c>
      <c r="R1147" t="s">
        <v>3069</v>
      </c>
      <c r="S1147" t="s">
        <v>2261</v>
      </c>
      <c r="T1147">
        <v>8</v>
      </c>
      <c r="U1147">
        <v>1</v>
      </c>
      <c r="V1147" t="s">
        <v>2262</v>
      </c>
      <c r="W1147">
        <v>1</v>
      </c>
      <c r="X1147" t="s">
        <v>75</v>
      </c>
      <c r="Y1147">
        <v>1</v>
      </c>
      <c r="Z1147" t="s">
        <v>69</v>
      </c>
      <c r="AA1147">
        <v>1</v>
      </c>
      <c r="AB1147" s="3">
        <v>20000</v>
      </c>
      <c r="AC1147" s="3">
        <v>20000</v>
      </c>
      <c r="AD1147" s="3">
        <v>100</v>
      </c>
      <c r="AE1147" s="3">
        <v>20000</v>
      </c>
      <c r="AF1147" s="3">
        <v>0</v>
      </c>
      <c r="AG1147" s="3">
        <v>0</v>
      </c>
      <c r="AH1147" s="3">
        <v>20000</v>
      </c>
      <c r="AI1147" s="3">
        <v>0</v>
      </c>
      <c r="AJ1147" s="3">
        <v>0</v>
      </c>
      <c r="AK1147" s="3">
        <v>20000</v>
      </c>
      <c r="AL1147" s="3">
        <v>0</v>
      </c>
      <c r="AM1147" s="3">
        <v>0</v>
      </c>
      <c r="AN1147" s="3">
        <v>80000</v>
      </c>
      <c r="AO1147" s="3">
        <v>20000</v>
      </c>
      <c r="AP1147" s="3">
        <v>25</v>
      </c>
      <c r="AQ1147" s="4">
        <v>1228314000</v>
      </c>
      <c r="AR1147" s="4">
        <v>1162897960</v>
      </c>
      <c r="AS1147" s="3">
        <v>94.67</v>
      </c>
      <c r="AT1147" s="4">
        <v>1228000000</v>
      </c>
      <c r="AU1147" s="4">
        <v>0</v>
      </c>
      <c r="AV1147" s="3">
        <v>0</v>
      </c>
      <c r="AW1147" s="4">
        <v>1225000000</v>
      </c>
      <c r="AX1147" s="4">
        <v>0</v>
      </c>
      <c r="AY1147" s="3">
        <v>0</v>
      </c>
      <c r="AZ1147" s="4">
        <v>1225000000</v>
      </c>
      <c r="BA1147" s="4">
        <v>0</v>
      </c>
      <c r="BB1147" s="3">
        <v>0</v>
      </c>
      <c r="BC1147" s="4">
        <v>4906314000</v>
      </c>
      <c r="BD1147" s="4">
        <v>1162897960</v>
      </c>
      <c r="BE1147" s="3">
        <v>23.7</v>
      </c>
      <c r="BG1147" s="4">
        <f t="shared" si="138"/>
        <v>1228.3140000000001</v>
      </c>
      <c r="BH1147" s="4">
        <f t="shared" si="139"/>
        <v>1162.89796</v>
      </c>
      <c r="BI1147" s="4">
        <f t="shared" si="140"/>
        <v>1228</v>
      </c>
      <c r="BJ1147" s="4">
        <f t="shared" si="141"/>
        <v>0</v>
      </c>
      <c r="BK1147" s="4">
        <f t="shared" si="142"/>
        <v>1225</v>
      </c>
      <c r="BL1147" s="4">
        <f t="shared" si="143"/>
        <v>0</v>
      </c>
      <c r="BM1147" s="4">
        <f t="shared" si="144"/>
        <v>1225</v>
      </c>
      <c r="BN1147" s="4">
        <f t="shared" si="145"/>
        <v>0</v>
      </c>
    </row>
    <row r="1148" spans="1:66" x14ac:dyDescent="0.25">
      <c r="A1148">
        <v>16</v>
      </c>
      <c r="B1148" t="s">
        <v>2192</v>
      </c>
      <c r="C1148" t="s">
        <v>2193</v>
      </c>
      <c r="D1148">
        <v>2022</v>
      </c>
      <c r="E1148" t="s">
        <v>59</v>
      </c>
      <c r="F1148" t="s">
        <v>60</v>
      </c>
      <c r="G1148">
        <v>2</v>
      </c>
      <c r="H1148" t="s">
        <v>61</v>
      </c>
      <c r="I1148" s="1" t="s">
        <v>2530</v>
      </c>
      <c r="J1148" t="s">
        <v>2194</v>
      </c>
      <c r="K1148" t="s">
        <v>2194</v>
      </c>
      <c r="L1148" t="s">
        <v>1992</v>
      </c>
      <c r="M1148" t="s">
        <v>3148</v>
      </c>
      <c r="N1148" s="1" t="s">
        <v>191</v>
      </c>
      <c r="O1148" t="s">
        <v>192</v>
      </c>
      <c r="P1148" s="1" t="s">
        <v>193</v>
      </c>
      <c r="Q1148" t="s">
        <v>194</v>
      </c>
      <c r="R1148" t="s">
        <v>3070</v>
      </c>
      <c r="S1148" t="s">
        <v>2263</v>
      </c>
      <c r="T1148">
        <v>11</v>
      </c>
      <c r="U1148">
        <v>1</v>
      </c>
      <c r="V1148" t="s">
        <v>2264</v>
      </c>
      <c r="W1148">
        <v>1</v>
      </c>
      <c r="X1148" t="s">
        <v>75</v>
      </c>
      <c r="Y1148">
        <v>1</v>
      </c>
      <c r="Z1148" t="s">
        <v>69</v>
      </c>
      <c r="AA1148">
        <v>1</v>
      </c>
      <c r="AB1148" s="3">
        <v>250</v>
      </c>
      <c r="AC1148" s="3">
        <v>250</v>
      </c>
      <c r="AD1148" s="3">
        <v>100</v>
      </c>
      <c r="AE1148" s="3">
        <v>250</v>
      </c>
      <c r="AF1148" s="3">
        <v>0</v>
      </c>
      <c r="AG1148" s="3">
        <v>0</v>
      </c>
      <c r="AH1148" s="3">
        <v>250</v>
      </c>
      <c r="AI1148" s="3">
        <v>0</v>
      </c>
      <c r="AJ1148" s="3">
        <v>0</v>
      </c>
      <c r="AK1148" s="3">
        <v>250</v>
      </c>
      <c r="AL1148" s="3">
        <v>0</v>
      </c>
      <c r="AM1148" s="3">
        <v>0</v>
      </c>
      <c r="AN1148" s="3">
        <v>1000</v>
      </c>
      <c r="AO1148" s="3">
        <v>250</v>
      </c>
      <c r="AP1148" s="3">
        <v>25</v>
      </c>
      <c r="AQ1148" s="4">
        <v>358968000</v>
      </c>
      <c r="AR1148" s="4">
        <v>358968000</v>
      </c>
      <c r="AS1148" s="3">
        <v>100</v>
      </c>
      <c r="AT1148" s="4">
        <v>358000000</v>
      </c>
      <c r="AU1148" s="4">
        <v>0</v>
      </c>
      <c r="AV1148" s="3">
        <v>0</v>
      </c>
      <c r="AW1148" s="4">
        <v>358000000</v>
      </c>
      <c r="AX1148" s="4">
        <v>0</v>
      </c>
      <c r="AY1148" s="3">
        <v>0</v>
      </c>
      <c r="AZ1148" s="4">
        <v>359000000</v>
      </c>
      <c r="BA1148" s="4">
        <v>0</v>
      </c>
      <c r="BB1148" s="3">
        <v>0</v>
      </c>
      <c r="BC1148" s="4">
        <v>1433968000</v>
      </c>
      <c r="BD1148" s="4">
        <v>358968000</v>
      </c>
      <c r="BE1148" s="3">
        <v>25.03</v>
      </c>
      <c r="BG1148" s="4">
        <f t="shared" si="138"/>
        <v>358.96800000000002</v>
      </c>
      <c r="BH1148" s="4">
        <f t="shared" si="139"/>
        <v>358.96800000000002</v>
      </c>
      <c r="BI1148" s="4">
        <f t="shared" si="140"/>
        <v>358</v>
      </c>
      <c r="BJ1148" s="4">
        <f t="shared" si="141"/>
        <v>0</v>
      </c>
      <c r="BK1148" s="4">
        <f t="shared" si="142"/>
        <v>358</v>
      </c>
      <c r="BL1148" s="4">
        <f t="shared" si="143"/>
        <v>0</v>
      </c>
      <c r="BM1148" s="4">
        <f t="shared" si="144"/>
        <v>359</v>
      </c>
      <c r="BN1148" s="4">
        <f t="shared" si="145"/>
        <v>0</v>
      </c>
    </row>
    <row r="1149" spans="1:66" x14ac:dyDescent="0.25">
      <c r="A1149">
        <v>16</v>
      </c>
      <c r="B1149" t="s">
        <v>2192</v>
      </c>
      <c r="C1149" t="s">
        <v>2193</v>
      </c>
      <c r="D1149">
        <v>2022</v>
      </c>
      <c r="E1149" t="s">
        <v>59</v>
      </c>
      <c r="F1149" t="s">
        <v>60</v>
      </c>
      <c r="G1149">
        <v>2</v>
      </c>
      <c r="H1149" t="s">
        <v>61</v>
      </c>
      <c r="I1149" s="1" t="s">
        <v>2530</v>
      </c>
      <c r="J1149" t="s">
        <v>2194</v>
      </c>
      <c r="K1149" t="s">
        <v>2194</v>
      </c>
      <c r="L1149" t="s">
        <v>1992</v>
      </c>
      <c r="M1149" t="s">
        <v>3148</v>
      </c>
      <c r="N1149" s="1" t="s">
        <v>191</v>
      </c>
      <c r="O1149" t="s">
        <v>192</v>
      </c>
      <c r="P1149" s="1" t="s">
        <v>198</v>
      </c>
      <c r="Q1149" t="s">
        <v>199</v>
      </c>
      <c r="R1149" t="s">
        <v>3071</v>
      </c>
      <c r="S1149" t="s">
        <v>2265</v>
      </c>
      <c r="T1149">
        <v>12</v>
      </c>
      <c r="U1149">
        <v>1</v>
      </c>
      <c r="V1149" t="s">
        <v>2266</v>
      </c>
      <c r="W1149">
        <v>1</v>
      </c>
      <c r="X1149" t="s">
        <v>75</v>
      </c>
      <c r="Y1149">
        <v>1</v>
      </c>
      <c r="Z1149" t="s">
        <v>69</v>
      </c>
      <c r="AA1149">
        <v>1</v>
      </c>
      <c r="AB1149" s="3">
        <v>650</v>
      </c>
      <c r="AC1149" s="3">
        <v>650</v>
      </c>
      <c r="AD1149" s="3">
        <v>100</v>
      </c>
      <c r="AE1149" s="3">
        <v>650</v>
      </c>
      <c r="AF1149" s="3">
        <v>0</v>
      </c>
      <c r="AG1149" s="3">
        <v>0</v>
      </c>
      <c r="AH1149" s="3">
        <v>650</v>
      </c>
      <c r="AI1149" s="3">
        <v>0</v>
      </c>
      <c r="AJ1149" s="3">
        <v>0</v>
      </c>
      <c r="AK1149" s="3">
        <v>650</v>
      </c>
      <c r="AL1149" s="3">
        <v>0</v>
      </c>
      <c r="AM1149" s="3">
        <v>0</v>
      </c>
      <c r="AN1149" s="3">
        <v>2600</v>
      </c>
      <c r="AO1149" s="3">
        <v>650</v>
      </c>
      <c r="AP1149" s="3">
        <v>25</v>
      </c>
      <c r="AQ1149" s="4">
        <v>404090000</v>
      </c>
      <c r="AR1149" s="4">
        <v>404090000</v>
      </c>
      <c r="AS1149" s="3">
        <v>100</v>
      </c>
      <c r="AT1149" s="4">
        <v>403000000</v>
      </c>
      <c r="AU1149" s="4">
        <v>0</v>
      </c>
      <c r="AV1149" s="3">
        <v>0</v>
      </c>
      <c r="AW1149" s="4">
        <v>403000000</v>
      </c>
      <c r="AX1149" s="4">
        <v>0</v>
      </c>
      <c r="AY1149" s="3">
        <v>0</v>
      </c>
      <c r="AZ1149" s="4">
        <v>403000000</v>
      </c>
      <c r="BA1149" s="4">
        <v>0</v>
      </c>
      <c r="BB1149" s="3">
        <v>0</v>
      </c>
      <c r="BC1149" s="4">
        <v>1613090000</v>
      </c>
      <c r="BD1149" s="4">
        <v>404090000</v>
      </c>
      <c r="BE1149" s="3">
        <v>25.05</v>
      </c>
      <c r="BG1149" s="4">
        <f t="shared" si="138"/>
        <v>404.09</v>
      </c>
      <c r="BH1149" s="4">
        <f t="shared" si="139"/>
        <v>404.09</v>
      </c>
      <c r="BI1149" s="4">
        <f t="shared" si="140"/>
        <v>403</v>
      </c>
      <c r="BJ1149" s="4">
        <f t="shared" si="141"/>
        <v>0</v>
      </c>
      <c r="BK1149" s="4">
        <f t="shared" si="142"/>
        <v>403</v>
      </c>
      <c r="BL1149" s="4">
        <f t="shared" si="143"/>
        <v>0</v>
      </c>
      <c r="BM1149" s="4">
        <f t="shared" si="144"/>
        <v>403</v>
      </c>
      <c r="BN1149" s="4">
        <f t="shared" si="145"/>
        <v>0</v>
      </c>
    </row>
    <row r="1150" spans="1:66" x14ac:dyDescent="0.25">
      <c r="A1150">
        <v>16</v>
      </c>
      <c r="B1150" t="s">
        <v>2192</v>
      </c>
      <c r="C1150" t="s">
        <v>2193</v>
      </c>
      <c r="D1150">
        <v>2022</v>
      </c>
      <c r="E1150" t="s">
        <v>59</v>
      </c>
      <c r="F1150" t="s">
        <v>60</v>
      </c>
      <c r="G1150">
        <v>2</v>
      </c>
      <c r="H1150" t="s">
        <v>61</v>
      </c>
      <c r="I1150" s="1" t="s">
        <v>2530</v>
      </c>
      <c r="J1150" t="s">
        <v>2194</v>
      </c>
      <c r="K1150" t="s">
        <v>2194</v>
      </c>
      <c r="L1150" t="s">
        <v>1992</v>
      </c>
      <c r="M1150" t="s">
        <v>3148</v>
      </c>
      <c r="N1150" s="1" t="s">
        <v>191</v>
      </c>
      <c r="O1150" t="s">
        <v>192</v>
      </c>
      <c r="P1150" s="1" t="s">
        <v>198</v>
      </c>
      <c r="Q1150" t="s">
        <v>199</v>
      </c>
      <c r="R1150" t="s">
        <v>3071</v>
      </c>
      <c r="S1150" t="s">
        <v>2265</v>
      </c>
      <c r="T1150">
        <v>12</v>
      </c>
      <c r="U1150">
        <v>2</v>
      </c>
      <c r="V1150" t="s">
        <v>2267</v>
      </c>
      <c r="W1150">
        <v>1</v>
      </c>
      <c r="X1150" t="s">
        <v>75</v>
      </c>
      <c r="Y1150">
        <v>1</v>
      </c>
      <c r="Z1150" t="s">
        <v>69</v>
      </c>
      <c r="AA1150">
        <v>1</v>
      </c>
      <c r="AB1150" s="3">
        <v>1500</v>
      </c>
      <c r="AC1150" s="3">
        <v>1500</v>
      </c>
      <c r="AD1150" s="3">
        <v>100</v>
      </c>
      <c r="AE1150" s="3">
        <v>2000</v>
      </c>
      <c r="AF1150" s="3">
        <v>0</v>
      </c>
      <c r="AG1150" s="3">
        <v>0</v>
      </c>
      <c r="AH1150" s="3">
        <v>2000</v>
      </c>
      <c r="AI1150" s="3">
        <v>0</v>
      </c>
      <c r="AJ1150" s="3">
        <v>0</v>
      </c>
      <c r="AK1150" s="3">
        <v>2500</v>
      </c>
      <c r="AL1150" s="3">
        <v>0</v>
      </c>
      <c r="AM1150" s="3">
        <v>0</v>
      </c>
      <c r="AN1150" s="3">
        <v>8000</v>
      </c>
      <c r="AO1150" s="3">
        <v>1500</v>
      </c>
      <c r="AP1150" s="3">
        <v>18.75</v>
      </c>
      <c r="AQ1150" s="4">
        <v>606137000</v>
      </c>
      <c r="AR1150" s="4">
        <v>606137000</v>
      </c>
      <c r="AS1150" s="3">
        <v>100</v>
      </c>
      <c r="AT1150" s="4">
        <v>1173861000</v>
      </c>
      <c r="AU1150" s="4">
        <v>0</v>
      </c>
      <c r="AV1150" s="3">
        <v>0</v>
      </c>
      <c r="AW1150" s="4">
        <v>1000000000</v>
      </c>
      <c r="AX1150" s="4">
        <v>0</v>
      </c>
      <c r="AY1150" s="3">
        <v>0</v>
      </c>
      <c r="AZ1150" s="4">
        <v>1815000000</v>
      </c>
      <c r="BA1150" s="4">
        <v>0</v>
      </c>
      <c r="BB1150" s="3">
        <v>0</v>
      </c>
      <c r="BC1150" s="4">
        <v>4594998000</v>
      </c>
      <c r="BD1150" s="4">
        <v>606137000</v>
      </c>
      <c r="BE1150" s="3">
        <v>13.19</v>
      </c>
      <c r="BG1150" s="4">
        <f t="shared" si="138"/>
        <v>606.13699999999994</v>
      </c>
      <c r="BH1150" s="4">
        <f t="shared" si="139"/>
        <v>606.13699999999994</v>
      </c>
      <c r="BI1150" s="4">
        <f t="shared" si="140"/>
        <v>1173.8610000000001</v>
      </c>
      <c r="BJ1150" s="4">
        <f t="shared" si="141"/>
        <v>0</v>
      </c>
      <c r="BK1150" s="4">
        <f t="shared" si="142"/>
        <v>1000</v>
      </c>
      <c r="BL1150" s="4">
        <f t="shared" si="143"/>
        <v>0</v>
      </c>
      <c r="BM1150" s="4">
        <f t="shared" si="144"/>
        <v>1815</v>
      </c>
      <c r="BN1150" s="4">
        <f t="shared" si="145"/>
        <v>0</v>
      </c>
    </row>
    <row r="1151" spans="1:66" x14ac:dyDescent="0.25">
      <c r="A1151">
        <v>16</v>
      </c>
      <c r="B1151" t="s">
        <v>2192</v>
      </c>
      <c r="C1151" t="s">
        <v>2193</v>
      </c>
      <c r="D1151">
        <v>2022</v>
      </c>
      <c r="E1151" t="s">
        <v>59</v>
      </c>
      <c r="F1151" t="s">
        <v>60</v>
      </c>
      <c r="G1151">
        <v>2</v>
      </c>
      <c r="H1151" t="s">
        <v>61</v>
      </c>
      <c r="I1151" s="1" t="s">
        <v>2530</v>
      </c>
      <c r="J1151" t="s">
        <v>2194</v>
      </c>
      <c r="K1151" t="s">
        <v>2194</v>
      </c>
      <c r="L1151" t="s">
        <v>1992</v>
      </c>
      <c r="M1151" t="s">
        <v>3148</v>
      </c>
      <c r="N1151" s="1" t="s">
        <v>191</v>
      </c>
      <c r="O1151" t="s">
        <v>192</v>
      </c>
      <c r="P1151" s="1" t="s">
        <v>205</v>
      </c>
      <c r="Q1151" t="s">
        <v>206</v>
      </c>
      <c r="R1151" t="s">
        <v>3072</v>
      </c>
      <c r="S1151" t="s">
        <v>2268</v>
      </c>
      <c r="T1151">
        <v>11</v>
      </c>
      <c r="U1151">
        <v>1</v>
      </c>
      <c r="V1151" t="s">
        <v>1515</v>
      </c>
      <c r="W1151">
        <v>1</v>
      </c>
      <c r="X1151" t="s">
        <v>75</v>
      </c>
      <c r="Y1151">
        <v>1</v>
      </c>
      <c r="Z1151" t="s">
        <v>69</v>
      </c>
      <c r="AA1151">
        <v>1</v>
      </c>
      <c r="AB1151" s="3">
        <v>1</v>
      </c>
      <c r="AC1151" s="3">
        <v>1</v>
      </c>
      <c r="AD1151" s="3">
        <v>100</v>
      </c>
      <c r="AE1151" s="3">
        <v>1</v>
      </c>
      <c r="AF1151" s="3">
        <v>0</v>
      </c>
      <c r="AG1151" s="3">
        <v>0</v>
      </c>
      <c r="AH1151" s="3">
        <v>1</v>
      </c>
      <c r="AI1151" s="3">
        <v>0</v>
      </c>
      <c r="AJ1151" s="3">
        <v>0</v>
      </c>
      <c r="AK1151" s="3">
        <v>1</v>
      </c>
      <c r="AL1151" s="3">
        <v>0</v>
      </c>
      <c r="AM1151" s="3">
        <v>0</v>
      </c>
      <c r="AN1151" s="3">
        <v>4</v>
      </c>
      <c r="AO1151" s="3">
        <v>1</v>
      </c>
      <c r="AP1151" s="3">
        <v>25</v>
      </c>
      <c r="AQ1151" s="4">
        <v>606198000</v>
      </c>
      <c r="AR1151" s="4">
        <v>582502498</v>
      </c>
      <c r="AS1151" s="3">
        <v>96.09</v>
      </c>
      <c r="AT1151" s="4">
        <v>700000000</v>
      </c>
      <c r="AU1151" s="4">
        <v>646990300</v>
      </c>
      <c r="AV1151" s="3">
        <v>92.43</v>
      </c>
      <c r="AW1151" s="4">
        <v>491000000</v>
      </c>
      <c r="AX1151" s="4">
        <v>0</v>
      </c>
      <c r="AY1151" s="3">
        <v>0</v>
      </c>
      <c r="AZ1151" s="4">
        <v>483000000</v>
      </c>
      <c r="BA1151" s="4">
        <v>0</v>
      </c>
      <c r="BB1151" s="3">
        <v>0</v>
      </c>
      <c r="BC1151" s="4">
        <v>2280198000</v>
      </c>
      <c r="BD1151" s="4">
        <v>1229492798</v>
      </c>
      <c r="BE1151" s="3">
        <v>53.92</v>
      </c>
      <c r="BF1151" t="s">
        <v>2269</v>
      </c>
      <c r="BG1151" s="4">
        <f t="shared" si="138"/>
        <v>606.19799999999998</v>
      </c>
      <c r="BH1151" s="4">
        <f t="shared" si="139"/>
        <v>582.50249799999995</v>
      </c>
      <c r="BI1151" s="4">
        <f t="shared" si="140"/>
        <v>700</v>
      </c>
      <c r="BJ1151" s="4">
        <f t="shared" si="141"/>
        <v>646.99030000000005</v>
      </c>
      <c r="BK1151" s="4">
        <f t="shared" si="142"/>
        <v>491</v>
      </c>
      <c r="BL1151" s="4">
        <f t="shared" si="143"/>
        <v>0</v>
      </c>
      <c r="BM1151" s="4">
        <f t="shared" si="144"/>
        <v>483</v>
      </c>
      <c r="BN1151" s="4">
        <f t="shared" si="145"/>
        <v>0</v>
      </c>
    </row>
    <row r="1152" spans="1:66" x14ac:dyDescent="0.25">
      <c r="A1152">
        <v>16</v>
      </c>
      <c r="B1152" t="s">
        <v>2192</v>
      </c>
      <c r="C1152" t="s">
        <v>2193</v>
      </c>
      <c r="D1152">
        <v>2022</v>
      </c>
      <c r="E1152" t="s">
        <v>59</v>
      </c>
      <c r="F1152" t="s">
        <v>60</v>
      </c>
      <c r="G1152">
        <v>2</v>
      </c>
      <c r="H1152" t="s">
        <v>61</v>
      </c>
      <c r="I1152" s="1" t="s">
        <v>2530</v>
      </c>
      <c r="J1152" t="s">
        <v>2194</v>
      </c>
      <c r="K1152" t="s">
        <v>2194</v>
      </c>
      <c r="L1152" t="s">
        <v>1992</v>
      </c>
      <c r="M1152" t="s">
        <v>3148</v>
      </c>
      <c r="N1152" s="1" t="s">
        <v>191</v>
      </c>
      <c r="O1152" t="s">
        <v>192</v>
      </c>
      <c r="P1152" s="1" t="s">
        <v>205</v>
      </c>
      <c r="Q1152" t="s">
        <v>206</v>
      </c>
      <c r="R1152" t="s">
        <v>3072</v>
      </c>
      <c r="S1152" t="s">
        <v>2268</v>
      </c>
      <c r="T1152">
        <v>11</v>
      </c>
      <c r="U1152">
        <v>2</v>
      </c>
      <c r="V1152" t="s">
        <v>624</v>
      </c>
      <c r="W1152">
        <v>1</v>
      </c>
      <c r="X1152" t="s">
        <v>75</v>
      </c>
      <c r="Y1152">
        <v>1</v>
      </c>
      <c r="Z1152" t="s">
        <v>69</v>
      </c>
      <c r="AA1152">
        <v>1</v>
      </c>
      <c r="AB1152" s="3">
        <v>250</v>
      </c>
      <c r="AC1152" s="3">
        <v>250</v>
      </c>
      <c r="AD1152" s="3">
        <v>100</v>
      </c>
      <c r="AE1152" s="3">
        <v>250</v>
      </c>
      <c r="AF1152" s="3">
        <v>0</v>
      </c>
      <c r="AG1152" s="3">
        <v>0</v>
      </c>
      <c r="AH1152" s="3">
        <v>250</v>
      </c>
      <c r="AI1152" s="3">
        <v>0</v>
      </c>
      <c r="AJ1152" s="3">
        <v>0</v>
      </c>
      <c r="AK1152" s="3">
        <v>250</v>
      </c>
      <c r="AL1152" s="3">
        <v>0</v>
      </c>
      <c r="AM1152" s="3">
        <v>0</v>
      </c>
      <c r="AN1152" s="3">
        <v>1000</v>
      </c>
      <c r="AO1152" s="3">
        <v>250</v>
      </c>
      <c r="AP1152" s="3">
        <v>25</v>
      </c>
      <c r="AQ1152" s="4">
        <v>60271000</v>
      </c>
      <c r="AR1152" s="4">
        <v>60270994</v>
      </c>
      <c r="AS1152" s="3">
        <v>100</v>
      </c>
      <c r="AT1152" s="4">
        <v>100000000</v>
      </c>
      <c r="AU1152" s="4">
        <v>0</v>
      </c>
      <c r="AV1152" s="3">
        <v>0</v>
      </c>
      <c r="AW1152" s="4">
        <v>100000000</v>
      </c>
      <c r="AX1152" s="4">
        <v>0</v>
      </c>
      <c r="AY1152" s="3">
        <v>0</v>
      </c>
      <c r="AZ1152" s="4">
        <v>103000000</v>
      </c>
      <c r="BA1152" s="4">
        <v>0</v>
      </c>
      <c r="BB1152" s="3">
        <v>0</v>
      </c>
      <c r="BC1152" s="4">
        <v>363271000</v>
      </c>
      <c r="BD1152" s="4">
        <v>60270994</v>
      </c>
      <c r="BE1152" s="3">
        <v>16.59</v>
      </c>
      <c r="BG1152" s="4">
        <f t="shared" si="138"/>
        <v>60.271000000000001</v>
      </c>
      <c r="BH1152" s="4">
        <f t="shared" si="139"/>
        <v>60.270994000000002</v>
      </c>
      <c r="BI1152" s="4">
        <f t="shared" si="140"/>
        <v>100</v>
      </c>
      <c r="BJ1152" s="4">
        <f t="shared" si="141"/>
        <v>0</v>
      </c>
      <c r="BK1152" s="4">
        <f t="shared" si="142"/>
        <v>100</v>
      </c>
      <c r="BL1152" s="4">
        <f t="shared" si="143"/>
        <v>0</v>
      </c>
      <c r="BM1152" s="4">
        <f t="shared" si="144"/>
        <v>103</v>
      </c>
      <c r="BN1152" s="4">
        <f t="shared" si="145"/>
        <v>0</v>
      </c>
    </row>
    <row r="1153" spans="1:66" x14ac:dyDescent="0.25">
      <c r="A1153">
        <v>16</v>
      </c>
      <c r="B1153" t="s">
        <v>2192</v>
      </c>
      <c r="C1153" t="s">
        <v>2193</v>
      </c>
      <c r="D1153">
        <v>2022</v>
      </c>
      <c r="E1153" t="s">
        <v>59</v>
      </c>
      <c r="F1153" t="s">
        <v>60</v>
      </c>
      <c r="G1153">
        <v>2</v>
      </c>
      <c r="H1153" t="s">
        <v>61</v>
      </c>
      <c r="I1153" s="1" t="s">
        <v>2530</v>
      </c>
      <c r="J1153" t="s">
        <v>2194</v>
      </c>
      <c r="K1153" t="s">
        <v>2194</v>
      </c>
      <c r="L1153" t="s">
        <v>1992</v>
      </c>
      <c r="M1153" t="s">
        <v>3148</v>
      </c>
      <c r="N1153" s="1" t="s">
        <v>191</v>
      </c>
      <c r="O1153" t="s">
        <v>192</v>
      </c>
      <c r="P1153" s="1" t="s">
        <v>205</v>
      </c>
      <c r="Q1153" t="s">
        <v>206</v>
      </c>
      <c r="R1153" t="s">
        <v>3072</v>
      </c>
      <c r="S1153" t="s">
        <v>2268</v>
      </c>
      <c r="T1153">
        <v>11</v>
      </c>
      <c r="U1153">
        <v>3</v>
      </c>
      <c r="V1153" t="s">
        <v>365</v>
      </c>
      <c r="W1153">
        <v>1</v>
      </c>
      <c r="X1153" t="s">
        <v>75</v>
      </c>
      <c r="Y1153">
        <v>1</v>
      </c>
      <c r="Z1153" t="s">
        <v>69</v>
      </c>
      <c r="AA1153">
        <v>1</v>
      </c>
      <c r="AB1153" s="3">
        <v>250</v>
      </c>
      <c r="AC1153" s="3">
        <v>250</v>
      </c>
      <c r="AD1153" s="3">
        <v>100</v>
      </c>
      <c r="AE1153" s="3">
        <v>250</v>
      </c>
      <c r="AF1153" s="3">
        <v>0</v>
      </c>
      <c r="AG1153" s="3">
        <v>0</v>
      </c>
      <c r="AH1153" s="3">
        <v>250</v>
      </c>
      <c r="AI1153" s="3">
        <v>0</v>
      </c>
      <c r="AJ1153" s="3">
        <v>0</v>
      </c>
      <c r="AK1153" s="3">
        <v>250</v>
      </c>
      <c r="AL1153" s="3">
        <v>0</v>
      </c>
      <c r="AM1153" s="3">
        <v>0</v>
      </c>
      <c r="AN1153" s="3">
        <v>1000</v>
      </c>
      <c r="AO1153" s="3">
        <v>250</v>
      </c>
      <c r="AP1153" s="3">
        <v>25</v>
      </c>
      <c r="AQ1153" s="4">
        <v>60271000</v>
      </c>
      <c r="AR1153" s="4">
        <v>60271000</v>
      </c>
      <c r="AS1153" s="3">
        <v>100</v>
      </c>
      <c r="AT1153" s="4">
        <v>450000000</v>
      </c>
      <c r="AU1153" s="4">
        <v>0</v>
      </c>
      <c r="AV1153" s="3">
        <v>0</v>
      </c>
      <c r="AW1153" s="4">
        <v>100000000</v>
      </c>
      <c r="AX1153" s="4">
        <v>0</v>
      </c>
      <c r="AY1153" s="3">
        <v>0</v>
      </c>
      <c r="AZ1153" s="4">
        <v>103000000</v>
      </c>
      <c r="BA1153" s="4">
        <v>0</v>
      </c>
      <c r="BB1153" s="3">
        <v>0</v>
      </c>
      <c r="BC1153" s="4">
        <v>713271000</v>
      </c>
      <c r="BD1153" s="4">
        <v>60271000</v>
      </c>
      <c r="BE1153" s="3">
        <v>8.4499999999999993</v>
      </c>
      <c r="BG1153" s="4">
        <f t="shared" si="138"/>
        <v>60.271000000000001</v>
      </c>
      <c r="BH1153" s="4">
        <f t="shared" si="139"/>
        <v>60.271000000000001</v>
      </c>
      <c r="BI1153" s="4">
        <f t="shared" si="140"/>
        <v>450</v>
      </c>
      <c r="BJ1153" s="4">
        <f t="shared" si="141"/>
        <v>0</v>
      </c>
      <c r="BK1153" s="4">
        <f t="shared" si="142"/>
        <v>100</v>
      </c>
      <c r="BL1153" s="4">
        <f t="shared" si="143"/>
        <v>0</v>
      </c>
      <c r="BM1153" s="4">
        <f t="shared" si="144"/>
        <v>103</v>
      </c>
      <c r="BN1153" s="4">
        <f t="shared" si="145"/>
        <v>0</v>
      </c>
    </row>
    <row r="1154" spans="1:66" x14ac:dyDescent="0.25">
      <c r="A1154">
        <v>16</v>
      </c>
      <c r="B1154" t="s">
        <v>2192</v>
      </c>
      <c r="C1154" t="s">
        <v>2193</v>
      </c>
      <c r="D1154">
        <v>2022</v>
      </c>
      <c r="E1154" t="s">
        <v>59</v>
      </c>
      <c r="F1154" t="s">
        <v>60</v>
      </c>
      <c r="G1154">
        <v>2</v>
      </c>
      <c r="H1154" t="s">
        <v>61</v>
      </c>
      <c r="I1154" s="1" t="s">
        <v>2530</v>
      </c>
      <c r="J1154" t="s">
        <v>2194</v>
      </c>
      <c r="K1154" t="s">
        <v>2194</v>
      </c>
      <c r="L1154" t="s">
        <v>1992</v>
      </c>
      <c r="M1154" t="s">
        <v>3148</v>
      </c>
      <c r="N1154" s="1" t="s">
        <v>191</v>
      </c>
      <c r="O1154" t="s">
        <v>192</v>
      </c>
      <c r="P1154" s="1" t="s">
        <v>210</v>
      </c>
      <c r="Q1154" t="s">
        <v>211</v>
      </c>
      <c r="R1154" t="s">
        <v>3073</v>
      </c>
      <c r="S1154" t="s">
        <v>2270</v>
      </c>
      <c r="T1154">
        <v>11</v>
      </c>
      <c r="U1154">
        <v>1</v>
      </c>
      <c r="V1154" t="s">
        <v>2271</v>
      </c>
      <c r="W1154">
        <v>1</v>
      </c>
      <c r="X1154" t="s">
        <v>75</v>
      </c>
      <c r="Y1154">
        <v>1</v>
      </c>
      <c r="Z1154" t="s">
        <v>69</v>
      </c>
      <c r="AA1154">
        <v>1</v>
      </c>
      <c r="AB1154" s="3">
        <v>5</v>
      </c>
      <c r="AC1154" s="3">
        <v>5</v>
      </c>
      <c r="AD1154" s="3">
        <v>100</v>
      </c>
      <c r="AE1154" s="3">
        <v>5</v>
      </c>
      <c r="AF1154" s="3">
        <v>0</v>
      </c>
      <c r="AG1154" s="3">
        <v>0</v>
      </c>
      <c r="AH1154" s="3">
        <v>5</v>
      </c>
      <c r="AI1154" s="3">
        <v>0</v>
      </c>
      <c r="AJ1154" s="3">
        <v>0</v>
      </c>
      <c r="AK1154" s="3">
        <v>5</v>
      </c>
      <c r="AL1154" s="3">
        <v>0</v>
      </c>
      <c r="AM1154" s="3">
        <v>0</v>
      </c>
      <c r="AN1154" s="3">
        <v>20</v>
      </c>
      <c r="AO1154" s="3">
        <v>5</v>
      </c>
      <c r="AP1154" s="3">
        <v>25</v>
      </c>
      <c r="AQ1154" s="4">
        <v>206557000</v>
      </c>
      <c r="AR1154" s="4">
        <v>202461547</v>
      </c>
      <c r="AS1154" s="3">
        <v>98.02</v>
      </c>
      <c r="AT1154" s="4">
        <v>256000000</v>
      </c>
      <c r="AU1154" s="4">
        <v>199800000</v>
      </c>
      <c r="AV1154" s="3">
        <v>78.05</v>
      </c>
      <c r="AW1154" s="4">
        <v>206000000</v>
      </c>
      <c r="AX1154" s="4">
        <v>0</v>
      </c>
      <c r="AY1154" s="3">
        <v>0</v>
      </c>
      <c r="AZ1154" s="4">
        <v>206000000</v>
      </c>
      <c r="BA1154" s="4">
        <v>0</v>
      </c>
      <c r="BB1154" s="3">
        <v>0</v>
      </c>
      <c r="BC1154" s="4">
        <v>874557000</v>
      </c>
      <c r="BD1154" s="4">
        <v>402261547</v>
      </c>
      <c r="BE1154" s="3">
        <v>46</v>
      </c>
      <c r="BF1154" t="s">
        <v>2272</v>
      </c>
      <c r="BG1154" s="4">
        <f t="shared" si="138"/>
        <v>206.55699999999999</v>
      </c>
      <c r="BH1154" s="4">
        <f t="shared" si="139"/>
        <v>202.461547</v>
      </c>
      <c r="BI1154" s="4">
        <f t="shared" si="140"/>
        <v>256</v>
      </c>
      <c r="BJ1154" s="4">
        <f t="shared" si="141"/>
        <v>199.8</v>
      </c>
      <c r="BK1154" s="4">
        <f t="shared" si="142"/>
        <v>206</v>
      </c>
      <c r="BL1154" s="4">
        <f t="shared" si="143"/>
        <v>0</v>
      </c>
      <c r="BM1154" s="4">
        <f t="shared" si="144"/>
        <v>206</v>
      </c>
      <c r="BN1154" s="4">
        <f t="shared" si="145"/>
        <v>0</v>
      </c>
    </row>
    <row r="1155" spans="1:66" x14ac:dyDescent="0.25">
      <c r="A1155">
        <v>16</v>
      </c>
      <c r="B1155" t="s">
        <v>2192</v>
      </c>
      <c r="C1155" t="s">
        <v>2193</v>
      </c>
      <c r="D1155">
        <v>2022</v>
      </c>
      <c r="E1155" t="s">
        <v>59</v>
      </c>
      <c r="F1155" t="s">
        <v>60</v>
      </c>
      <c r="G1155">
        <v>2</v>
      </c>
      <c r="H1155" t="s">
        <v>61</v>
      </c>
      <c r="I1155" s="1" t="s">
        <v>2530</v>
      </c>
      <c r="J1155" t="s">
        <v>2194</v>
      </c>
      <c r="K1155" t="s">
        <v>2194</v>
      </c>
      <c r="L1155" t="s">
        <v>1992</v>
      </c>
      <c r="M1155" t="s">
        <v>3148</v>
      </c>
      <c r="N1155" s="1" t="s">
        <v>191</v>
      </c>
      <c r="O1155" t="s">
        <v>192</v>
      </c>
      <c r="P1155" s="1" t="s">
        <v>210</v>
      </c>
      <c r="Q1155" t="s">
        <v>211</v>
      </c>
      <c r="R1155" t="s">
        <v>3073</v>
      </c>
      <c r="S1155" t="s">
        <v>2270</v>
      </c>
      <c r="T1155">
        <v>11</v>
      </c>
      <c r="U1155">
        <v>2</v>
      </c>
      <c r="V1155" t="s">
        <v>1019</v>
      </c>
      <c r="W1155">
        <v>1</v>
      </c>
      <c r="X1155" t="s">
        <v>75</v>
      </c>
      <c r="Y1155">
        <v>1</v>
      </c>
      <c r="Z1155" t="s">
        <v>69</v>
      </c>
      <c r="AA1155">
        <v>1</v>
      </c>
      <c r="AB1155" s="3">
        <v>1</v>
      </c>
      <c r="AC1155" s="3">
        <v>1</v>
      </c>
      <c r="AD1155" s="3">
        <v>100</v>
      </c>
      <c r="AE1155" s="3">
        <v>1</v>
      </c>
      <c r="AF1155" s="3">
        <v>0</v>
      </c>
      <c r="AG1155" s="3">
        <v>0</v>
      </c>
      <c r="AH1155" s="3">
        <v>1</v>
      </c>
      <c r="AI1155" s="3">
        <v>0</v>
      </c>
      <c r="AJ1155" s="3">
        <v>0</v>
      </c>
      <c r="AK1155" s="3">
        <v>1</v>
      </c>
      <c r="AL1155" s="3">
        <v>0</v>
      </c>
      <c r="AM1155" s="3">
        <v>0</v>
      </c>
      <c r="AN1155" s="3">
        <v>4</v>
      </c>
      <c r="AO1155" s="3">
        <v>1</v>
      </c>
      <c r="AP1155" s="3">
        <v>25</v>
      </c>
      <c r="AQ1155" s="4">
        <v>275744000</v>
      </c>
      <c r="AR1155" s="4">
        <v>233436758</v>
      </c>
      <c r="AS1155" s="3">
        <v>84.66</v>
      </c>
      <c r="AT1155" s="4">
        <v>325000000</v>
      </c>
      <c r="AU1155" s="4">
        <v>171600000</v>
      </c>
      <c r="AV1155" s="3">
        <v>52.8</v>
      </c>
      <c r="AW1155" s="4">
        <v>275000000</v>
      </c>
      <c r="AX1155" s="4">
        <v>0</v>
      </c>
      <c r="AY1155" s="3">
        <v>0</v>
      </c>
      <c r="AZ1155" s="4">
        <v>275000000</v>
      </c>
      <c r="BA1155" s="4">
        <v>0</v>
      </c>
      <c r="BB1155" s="3">
        <v>0</v>
      </c>
      <c r="BC1155" s="4">
        <v>1150744000</v>
      </c>
      <c r="BD1155" s="4">
        <v>405036758</v>
      </c>
      <c r="BE1155" s="3">
        <v>35.200000000000003</v>
      </c>
      <c r="BF1155" t="s">
        <v>2273</v>
      </c>
      <c r="BG1155" s="4">
        <f t="shared" ref="BG1155:BG1218" si="146">AQ1155 / 1000000</f>
        <v>275.74400000000003</v>
      </c>
      <c r="BH1155" s="4">
        <f t="shared" ref="BH1155:BH1218" si="147">AR1155 / 1000000</f>
        <v>233.436758</v>
      </c>
      <c r="BI1155" s="4">
        <f t="shared" ref="BI1155:BI1218" si="148">AT1155 / 1000000</f>
        <v>325</v>
      </c>
      <c r="BJ1155" s="4">
        <f t="shared" ref="BJ1155:BJ1218" si="149">AU1155 / 1000000</f>
        <v>171.6</v>
      </c>
      <c r="BK1155" s="4">
        <f t="shared" ref="BK1155:BK1218" si="150">AW1155 / 1000000</f>
        <v>275</v>
      </c>
      <c r="BL1155" s="4">
        <f t="shared" ref="BL1155:BL1218" si="151">AX1155 / 1000000</f>
        <v>0</v>
      </c>
      <c r="BM1155" s="4">
        <f t="shared" ref="BM1155:BM1218" si="152">AZ1155 / 1000000</f>
        <v>275</v>
      </c>
      <c r="BN1155" s="4">
        <f t="shared" ref="BN1155:BN1218" si="153">BA1155 / 1000000</f>
        <v>0</v>
      </c>
    </row>
    <row r="1156" spans="1:66" x14ac:dyDescent="0.25">
      <c r="A1156">
        <v>16</v>
      </c>
      <c r="B1156" t="s">
        <v>2192</v>
      </c>
      <c r="C1156" t="s">
        <v>2193</v>
      </c>
      <c r="D1156">
        <v>2022</v>
      </c>
      <c r="E1156" t="s">
        <v>59</v>
      </c>
      <c r="F1156" t="s">
        <v>60</v>
      </c>
      <c r="G1156">
        <v>2</v>
      </c>
      <c r="H1156" t="s">
        <v>61</v>
      </c>
      <c r="I1156" s="1" t="s">
        <v>2530</v>
      </c>
      <c r="J1156" t="s">
        <v>2194</v>
      </c>
      <c r="K1156" t="s">
        <v>2194</v>
      </c>
      <c r="L1156" t="s">
        <v>1992</v>
      </c>
      <c r="M1156" t="s">
        <v>3148</v>
      </c>
      <c r="N1156" s="1" t="s">
        <v>191</v>
      </c>
      <c r="O1156" t="s">
        <v>192</v>
      </c>
      <c r="P1156" s="1" t="s">
        <v>210</v>
      </c>
      <c r="Q1156" t="s">
        <v>211</v>
      </c>
      <c r="R1156" t="s">
        <v>3073</v>
      </c>
      <c r="S1156" t="s">
        <v>2270</v>
      </c>
      <c r="T1156">
        <v>11</v>
      </c>
      <c r="U1156">
        <v>3</v>
      </c>
      <c r="V1156" t="s">
        <v>888</v>
      </c>
      <c r="W1156">
        <v>1</v>
      </c>
      <c r="X1156" t="s">
        <v>75</v>
      </c>
      <c r="Y1156">
        <v>1</v>
      </c>
      <c r="Z1156" t="s">
        <v>69</v>
      </c>
      <c r="AA1156">
        <v>1</v>
      </c>
      <c r="AB1156" s="3">
        <v>1</v>
      </c>
      <c r="AC1156" s="3">
        <v>1</v>
      </c>
      <c r="AD1156" s="3">
        <v>100</v>
      </c>
      <c r="AE1156" s="3">
        <v>1</v>
      </c>
      <c r="AF1156" s="3">
        <v>0</v>
      </c>
      <c r="AG1156" s="3">
        <v>0</v>
      </c>
      <c r="AH1156" s="3">
        <v>1</v>
      </c>
      <c r="AI1156" s="3">
        <v>0</v>
      </c>
      <c r="AJ1156" s="3">
        <v>0</v>
      </c>
      <c r="AK1156" s="3">
        <v>1</v>
      </c>
      <c r="AL1156" s="3">
        <v>0</v>
      </c>
      <c r="AM1156" s="3">
        <v>0</v>
      </c>
      <c r="AN1156" s="3">
        <v>4</v>
      </c>
      <c r="AO1156" s="3">
        <v>1</v>
      </c>
      <c r="AP1156" s="3">
        <v>25</v>
      </c>
      <c r="AQ1156" s="4">
        <v>161422728</v>
      </c>
      <c r="AR1156" s="4">
        <v>127361695</v>
      </c>
      <c r="AS1156" s="3">
        <v>78.900000000000006</v>
      </c>
      <c r="AT1156" s="4">
        <v>256000000</v>
      </c>
      <c r="AU1156" s="4">
        <v>171600000</v>
      </c>
      <c r="AV1156" s="3">
        <v>67.03</v>
      </c>
      <c r="AW1156" s="4">
        <v>206000000</v>
      </c>
      <c r="AX1156" s="4">
        <v>0</v>
      </c>
      <c r="AY1156" s="3">
        <v>0</v>
      </c>
      <c r="AZ1156" s="4">
        <v>206000000</v>
      </c>
      <c r="BA1156" s="4">
        <v>0</v>
      </c>
      <c r="BB1156" s="3">
        <v>0</v>
      </c>
      <c r="BC1156" s="4">
        <v>829422728</v>
      </c>
      <c r="BD1156" s="4">
        <v>298961695</v>
      </c>
      <c r="BE1156" s="3">
        <v>36.04</v>
      </c>
      <c r="BF1156" t="s">
        <v>2274</v>
      </c>
      <c r="BG1156" s="4">
        <f t="shared" si="146"/>
        <v>161.42272800000001</v>
      </c>
      <c r="BH1156" s="4">
        <f t="shared" si="147"/>
        <v>127.361695</v>
      </c>
      <c r="BI1156" s="4">
        <f t="shared" si="148"/>
        <v>256</v>
      </c>
      <c r="BJ1156" s="4">
        <f t="shared" si="149"/>
        <v>171.6</v>
      </c>
      <c r="BK1156" s="4">
        <f t="shared" si="150"/>
        <v>206</v>
      </c>
      <c r="BL1156" s="4">
        <f t="shared" si="151"/>
        <v>0</v>
      </c>
      <c r="BM1156" s="4">
        <f t="shared" si="152"/>
        <v>206</v>
      </c>
      <c r="BN1156" s="4">
        <f t="shared" si="153"/>
        <v>0</v>
      </c>
    </row>
    <row r="1157" spans="1:66" x14ac:dyDescent="0.25">
      <c r="A1157">
        <v>16</v>
      </c>
      <c r="B1157" t="s">
        <v>2192</v>
      </c>
      <c r="C1157" t="s">
        <v>2193</v>
      </c>
      <c r="D1157">
        <v>2022</v>
      </c>
      <c r="E1157" t="s">
        <v>59</v>
      </c>
      <c r="F1157" t="s">
        <v>60</v>
      </c>
      <c r="G1157">
        <v>2</v>
      </c>
      <c r="H1157" t="s">
        <v>61</v>
      </c>
      <c r="I1157" s="1" t="s">
        <v>2530</v>
      </c>
      <c r="J1157" t="s">
        <v>2194</v>
      </c>
      <c r="K1157" t="s">
        <v>2194</v>
      </c>
      <c r="L1157" t="s">
        <v>1992</v>
      </c>
      <c r="M1157" t="s">
        <v>3148</v>
      </c>
      <c r="N1157" s="1" t="s">
        <v>191</v>
      </c>
      <c r="O1157" t="s">
        <v>192</v>
      </c>
      <c r="P1157" s="1" t="s">
        <v>219</v>
      </c>
      <c r="Q1157" t="s">
        <v>220</v>
      </c>
      <c r="R1157" t="s">
        <v>3074</v>
      </c>
      <c r="S1157" t="s">
        <v>2275</v>
      </c>
      <c r="T1157">
        <v>6</v>
      </c>
      <c r="U1157">
        <v>1</v>
      </c>
      <c r="V1157" t="s">
        <v>2276</v>
      </c>
      <c r="W1157">
        <v>1</v>
      </c>
      <c r="X1157" t="s">
        <v>75</v>
      </c>
      <c r="Y1157">
        <v>1</v>
      </c>
      <c r="Z1157" t="s">
        <v>69</v>
      </c>
      <c r="AA1157">
        <v>1</v>
      </c>
      <c r="AB1157" s="3">
        <v>200</v>
      </c>
      <c r="AC1157" s="3">
        <v>200</v>
      </c>
      <c r="AD1157" s="3">
        <v>100</v>
      </c>
      <c r="AE1157" s="3">
        <v>0</v>
      </c>
      <c r="AF1157" s="3">
        <v>0</v>
      </c>
      <c r="AG1157" s="3">
        <v>0</v>
      </c>
      <c r="AH1157" s="3">
        <v>0</v>
      </c>
      <c r="AI1157" s="3">
        <v>0</v>
      </c>
      <c r="AJ1157" s="3">
        <v>0</v>
      </c>
      <c r="AK1157" s="3">
        <v>0</v>
      </c>
      <c r="AL1157" s="3">
        <v>0</v>
      </c>
      <c r="AM1157" s="3">
        <v>0</v>
      </c>
      <c r="AN1157" s="3">
        <v>200</v>
      </c>
      <c r="AO1157" s="3">
        <v>200</v>
      </c>
      <c r="AP1157" s="3">
        <v>100</v>
      </c>
      <c r="AQ1157" s="4">
        <v>416123000</v>
      </c>
      <c r="AR1157" s="4">
        <v>416123000</v>
      </c>
      <c r="AS1157" s="3">
        <v>100</v>
      </c>
      <c r="AT1157" s="4">
        <v>0</v>
      </c>
      <c r="AU1157" s="4">
        <v>0</v>
      </c>
      <c r="AV1157" s="3">
        <v>0</v>
      </c>
      <c r="AW1157" s="4">
        <v>0</v>
      </c>
      <c r="AX1157" s="4">
        <v>0</v>
      </c>
      <c r="AY1157" s="3">
        <v>0</v>
      </c>
      <c r="AZ1157" s="4">
        <v>0</v>
      </c>
      <c r="BA1157" s="4">
        <v>0</v>
      </c>
      <c r="BB1157" s="3">
        <v>0</v>
      </c>
      <c r="BC1157" s="4">
        <v>416123000</v>
      </c>
      <c r="BD1157" s="4">
        <v>416123000</v>
      </c>
      <c r="BE1157" s="3">
        <v>100</v>
      </c>
      <c r="BG1157" s="4">
        <f t="shared" si="146"/>
        <v>416.12299999999999</v>
      </c>
      <c r="BH1157" s="4">
        <f t="shared" si="147"/>
        <v>416.12299999999999</v>
      </c>
      <c r="BI1157" s="4">
        <f t="shared" si="148"/>
        <v>0</v>
      </c>
      <c r="BJ1157" s="4">
        <f t="shared" si="149"/>
        <v>0</v>
      </c>
      <c r="BK1157" s="4">
        <f t="shared" si="150"/>
        <v>0</v>
      </c>
      <c r="BL1157" s="4">
        <f t="shared" si="151"/>
        <v>0</v>
      </c>
      <c r="BM1157" s="4">
        <f t="shared" si="152"/>
        <v>0</v>
      </c>
      <c r="BN1157" s="4">
        <f t="shared" si="153"/>
        <v>0</v>
      </c>
    </row>
    <row r="1158" spans="1:66" x14ac:dyDescent="0.25">
      <c r="A1158">
        <v>16</v>
      </c>
      <c r="B1158" t="s">
        <v>2192</v>
      </c>
      <c r="C1158" t="s">
        <v>2193</v>
      </c>
      <c r="D1158">
        <v>2022</v>
      </c>
      <c r="E1158" t="s">
        <v>59</v>
      </c>
      <c r="F1158" t="s">
        <v>60</v>
      </c>
      <c r="G1158">
        <v>2</v>
      </c>
      <c r="H1158" t="s">
        <v>61</v>
      </c>
      <c r="I1158" s="1" t="s">
        <v>2530</v>
      </c>
      <c r="J1158" t="s">
        <v>2194</v>
      </c>
      <c r="K1158" t="s">
        <v>2194</v>
      </c>
      <c r="L1158" t="s">
        <v>1992</v>
      </c>
      <c r="M1158" t="s">
        <v>3148</v>
      </c>
      <c r="N1158" s="1" t="s">
        <v>191</v>
      </c>
      <c r="O1158" t="s">
        <v>192</v>
      </c>
      <c r="P1158" s="1" t="s">
        <v>219</v>
      </c>
      <c r="Q1158" t="s">
        <v>220</v>
      </c>
      <c r="R1158" t="s">
        <v>3074</v>
      </c>
      <c r="S1158" t="s">
        <v>2275</v>
      </c>
      <c r="T1158">
        <v>6</v>
      </c>
      <c r="U1158">
        <v>2</v>
      </c>
      <c r="V1158" t="s">
        <v>2277</v>
      </c>
      <c r="W1158">
        <v>1</v>
      </c>
      <c r="X1158" t="s">
        <v>75</v>
      </c>
      <c r="Y1158">
        <v>1</v>
      </c>
      <c r="Z1158" t="s">
        <v>69</v>
      </c>
      <c r="AA1158">
        <v>1</v>
      </c>
      <c r="AB1158" s="3">
        <v>100</v>
      </c>
      <c r="AC1158" s="3">
        <v>100</v>
      </c>
      <c r="AD1158" s="3">
        <v>100</v>
      </c>
      <c r="AE1158" s="3">
        <v>100</v>
      </c>
      <c r="AF1158" s="3">
        <v>0</v>
      </c>
      <c r="AG1158" s="3">
        <v>0</v>
      </c>
      <c r="AH1158" s="3">
        <v>100</v>
      </c>
      <c r="AI1158" s="3">
        <v>0</v>
      </c>
      <c r="AJ1158" s="3">
        <v>0</v>
      </c>
      <c r="AK1158" s="3">
        <v>100</v>
      </c>
      <c r="AL1158" s="3">
        <v>0</v>
      </c>
      <c r="AM1158" s="3">
        <v>0</v>
      </c>
      <c r="AN1158" s="3">
        <v>400</v>
      </c>
      <c r="AO1158" s="3">
        <v>100</v>
      </c>
      <c r="AP1158" s="3">
        <v>25</v>
      </c>
      <c r="AQ1158" s="4">
        <v>104281000</v>
      </c>
      <c r="AR1158" s="4">
        <v>104281000</v>
      </c>
      <c r="AS1158" s="3">
        <v>100</v>
      </c>
      <c r="AT1158" s="4">
        <v>154000000</v>
      </c>
      <c r="AU1158" s="4">
        <v>0</v>
      </c>
      <c r="AV1158" s="3">
        <v>0</v>
      </c>
      <c r="AW1158" s="4">
        <v>104000000</v>
      </c>
      <c r="AX1158" s="4">
        <v>0</v>
      </c>
      <c r="AY1158" s="3">
        <v>0</v>
      </c>
      <c r="AZ1158" s="4">
        <v>104000000</v>
      </c>
      <c r="BA1158" s="4">
        <v>0</v>
      </c>
      <c r="BB1158" s="3">
        <v>0</v>
      </c>
      <c r="BC1158" s="4">
        <v>466281000</v>
      </c>
      <c r="BD1158" s="4">
        <v>104281000</v>
      </c>
      <c r="BE1158" s="3">
        <v>22.36</v>
      </c>
      <c r="BG1158" s="4">
        <f t="shared" si="146"/>
        <v>104.28100000000001</v>
      </c>
      <c r="BH1158" s="4">
        <f t="shared" si="147"/>
        <v>104.28100000000001</v>
      </c>
      <c r="BI1158" s="4">
        <f t="shared" si="148"/>
        <v>154</v>
      </c>
      <c r="BJ1158" s="4">
        <f t="shared" si="149"/>
        <v>0</v>
      </c>
      <c r="BK1158" s="4">
        <f t="shared" si="150"/>
        <v>104</v>
      </c>
      <c r="BL1158" s="4">
        <f t="shared" si="151"/>
        <v>0</v>
      </c>
      <c r="BM1158" s="4">
        <f t="shared" si="152"/>
        <v>104</v>
      </c>
      <c r="BN1158" s="4">
        <f t="shared" si="153"/>
        <v>0</v>
      </c>
    </row>
    <row r="1159" spans="1:66" x14ac:dyDescent="0.25">
      <c r="A1159">
        <v>16</v>
      </c>
      <c r="B1159" t="s">
        <v>2192</v>
      </c>
      <c r="C1159" t="s">
        <v>2193</v>
      </c>
      <c r="D1159">
        <v>2022</v>
      </c>
      <c r="E1159" t="s">
        <v>59</v>
      </c>
      <c r="F1159" t="s">
        <v>60</v>
      </c>
      <c r="G1159">
        <v>2</v>
      </c>
      <c r="H1159" t="s">
        <v>61</v>
      </c>
      <c r="I1159" s="1" t="s">
        <v>2530</v>
      </c>
      <c r="J1159" t="s">
        <v>2194</v>
      </c>
      <c r="K1159" t="s">
        <v>2194</v>
      </c>
      <c r="L1159" t="s">
        <v>1992</v>
      </c>
      <c r="M1159" t="s">
        <v>3148</v>
      </c>
      <c r="N1159" s="1" t="s">
        <v>191</v>
      </c>
      <c r="O1159" t="s">
        <v>192</v>
      </c>
      <c r="P1159" s="1" t="s">
        <v>219</v>
      </c>
      <c r="Q1159" t="s">
        <v>220</v>
      </c>
      <c r="R1159" t="s">
        <v>3074</v>
      </c>
      <c r="S1159" t="s">
        <v>2275</v>
      </c>
      <c r="T1159">
        <v>6</v>
      </c>
      <c r="U1159">
        <v>3</v>
      </c>
      <c r="V1159" t="s">
        <v>2278</v>
      </c>
      <c r="W1159">
        <v>1</v>
      </c>
      <c r="X1159" t="s">
        <v>75</v>
      </c>
      <c r="Y1159">
        <v>1</v>
      </c>
      <c r="Z1159" t="s">
        <v>69</v>
      </c>
      <c r="AA1159">
        <v>1</v>
      </c>
      <c r="AB1159" s="3">
        <v>15</v>
      </c>
      <c r="AC1159" s="3">
        <v>15</v>
      </c>
      <c r="AD1159" s="3">
        <v>100</v>
      </c>
      <c r="AE1159" s="3">
        <v>15</v>
      </c>
      <c r="AF1159" s="3">
        <v>0</v>
      </c>
      <c r="AG1159" s="3">
        <v>0</v>
      </c>
      <c r="AH1159" s="3">
        <v>15</v>
      </c>
      <c r="AI1159" s="3">
        <v>0</v>
      </c>
      <c r="AJ1159" s="3">
        <v>0</v>
      </c>
      <c r="AK1159" s="3">
        <v>15</v>
      </c>
      <c r="AL1159" s="3">
        <v>0</v>
      </c>
      <c r="AM1159" s="3">
        <v>0</v>
      </c>
      <c r="AN1159" s="3">
        <v>60</v>
      </c>
      <c r="AO1159" s="3">
        <v>15</v>
      </c>
      <c r="AP1159" s="3">
        <v>25</v>
      </c>
      <c r="AQ1159" s="4">
        <v>104281000</v>
      </c>
      <c r="AR1159" s="4">
        <v>104281000</v>
      </c>
      <c r="AS1159" s="3">
        <v>100</v>
      </c>
      <c r="AT1159" s="4">
        <v>350000000</v>
      </c>
      <c r="AU1159" s="4">
        <v>0</v>
      </c>
      <c r="AV1159" s="3">
        <v>0</v>
      </c>
      <c r="AW1159" s="4">
        <v>104000000</v>
      </c>
      <c r="AX1159" s="4">
        <v>0</v>
      </c>
      <c r="AY1159" s="3">
        <v>0</v>
      </c>
      <c r="AZ1159" s="4">
        <v>104000000</v>
      </c>
      <c r="BA1159" s="4">
        <v>0</v>
      </c>
      <c r="BB1159" s="3">
        <v>0</v>
      </c>
      <c r="BC1159" s="4">
        <v>662281000</v>
      </c>
      <c r="BD1159" s="4">
        <v>104281000</v>
      </c>
      <c r="BE1159" s="3">
        <v>15.75</v>
      </c>
      <c r="BG1159" s="4">
        <f t="shared" si="146"/>
        <v>104.28100000000001</v>
      </c>
      <c r="BH1159" s="4">
        <f t="shared" si="147"/>
        <v>104.28100000000001</v>
      </c>
      <c r="BI1159" s="4">
        <f t="shared" si="148"/>
        <v>350</v>
      </c>
      <c r="BJ1159" s="4">
        <f t="shared" si="149"/>
        <v>0</v>
      </c>
      <c r="BK1159" s="4">
        <f t="shared" si="150"/>
        <v>104</v>
      </c>
      <c r="BL1159" s="4">
        <f t="shared" si="151"/>
        <v>0</v>
      </c>
      <c r="BM1159" s="4">
        <f t="shared" si="152"/>
        <v>104</v>
      </c>
      <c r="BN1159" s="4">
        <f t="shared" si="153"/>
        <v>0</v>
      </c>
    </row>
    <row r="1160" spans="1:66" x14ac:dyDescent="0.25">
      <c r="A1160">
        <v>16</v>
      </c>
      <c r="B1160" t="s">
        <v>2192</v>
      </c>
      <c r="C1160" t="s">
        <v>2193</v>
      </c>
      <c r="D1160">
        <v>2022</v>
      </c>
      <c r="E1160" t="s">
        <v>59</v>
      </c>
      <c r="F1160" t="s">
        <v>60</v>
      </c>
      <c r="G1160">
        <v>2</v>
      </c>
      <c r="H1160" t="s">
        <v>61</v>
      </c>
      <c r="I1160" s="1" t="s">
        <v>2530</v>
      </c>
      <c r="J1160" t="s">
        <v>2194</v>
      </c>
      <c r="K1160" t="s">
        <v>2194</v>
      </c>
      <c r="L1160" t="s">
        <v>1992</v>
      </c>
      <c r="M1160" t="s">
        <v>3148</v>
      </c>
      <c r="N1160" s="1" t="s">
        <v>191</v>
      </c>
      <c r="O1160" t="s">
        <v>192</v>
      </c>
      <c r="P1160" s="1" t="s">
        <v>219</v>
      </c>
      <c r="Q1160" t="s">
        <v>220</v>
      </c>
      <c r="R1160" t="s">
        <v>3074</v>
      </c>
      <c r="S1160" t="s">
        <v>2275</v>
      </c>
      <c r="T1160">
        <v>6</v>
      </c>
      <c r="U1160">
        <v>4</v>
      </c>
      <c r="V1160" t="s">
        <v>373</v>
      </c>
      <c r="W1160">
        <v>1</v>
      </c>
      <c r="X1160" t="s">
        <v>75</v>
      </c>
      <c r="Y1160">
        <v>1</v>
      </c>
      <c r="Z1160" t="s">
        <v>69</v>
      </c>
      <c r="AA1160">
        <v>1</v>
      </c>
      <c r="AB1160" s="3">
        <v>0.25</v>
      </c>
      <c r="AC1160" s="3">
        <v>0.25</v>
      </c>
      <c r="AD1160" s="3">
        <v>100</v>
      </c>
      <c r="AE1160" s="3">
        <v>0.25</v>
      </c>
      <c r="AF1160" s="3">
        <v>0</v>
      </c>
      <c r="AG1160" s="3">
        <v>0</v>
      </c>
      <c r="AH1160" s="3">
        <v>0.25</v>
      </c>
      <c r="AI1160" s="3">
        <v>0</v>
      </c>
      <c r="AJ1160" s="3">
        <v>0</v>
      </c>
      <c r="AK1160" s="3">
        <v>0.25</v>
      </c>
      <c r="AL1160" s="3">
        <v>0</v>
      </c>
      <c r="AM1160" s="3">
        <v>0</v>
      </c>
      <c r="AN1160" s="3">
        <v>1</v>
      </c>
      <c r="AO1160" s="3">
        <v>0.25</v>
      </c>
      <c r="AP1160" s="3">
        <v>25</v>
      </c>
      <c r="AQ1160" s="4">
        <v>104281000</v>
      </c>
      <c r="AR1160" s="4">
        <v>104281000</v>
      </c>
      <c r="AS1160" s="3">
        <v>100</v>
      </c>
      <c r="AT1160" s="4">
        <v>104000000</v>
      </c>
      <c r="AU1160" s="4">
        <v>0</v>
      </c>
      <c r="AV1160" s="3">
        <v>0</v>
      </c>
      <c r="AW1160" s="4">
        <v>104000000</v>
      </c>
      <c r="AX1160" s="4">
        <v>0</v>
      </c>
      <c r="AY1160" s="3">
        <v>0</v>
      </c>
      <c r="AZ1160" s="4">
        <v>103000000</v>
      </c>
      <c r="BA1160" s="4">
        <v>0</v>
      </c>
      <c r="BB1160" s="3">
        <v>0</v>
      </c>
      <c r="BC1160" s="4">
        <v>415281000</v>
      </c>
      <c r="BD1160" s="4">
        <v>104281000</v>
      </c>
      <c r="BE1160" s="3">
        <v>25.11</v>
      </c>
      <c r="BG1160" s="4">
        <f t="shared" si="146"/>
        <v>104.28100000000001</v>
      </c>
      <c r="BH1160" s="4">
        <f t="shared" si="147"/>
        <v>104.28100000000001</v>
      </c>
      <c r="BI1160" s="4">
        <f t="shared" si="148"/>
        <v>104</v>
      </c>
      <c r="BJ1160" s="4">
        <f t="shared" si="149"/>
        <v>0</v>
      </c>
      <c r="BK1160" s="4">
        <f t="shared" si="150"/>
        <v>104</v>
      </c>
      <c r="BL1160" s="4">
        <f t="shared" si="151"/>
        <v>0</v>
      </c>
      <c r="BM1160" s="4">
        <f t="shared" si="152"/>
        <v>103</v>
      </c>
      <c r="BN1160" s="4">
        <f t="shared" si="153"/>
        <v>0</v>
      </c>
    </row>
    <row r="1161" spans="1:66" x14ac:dyDescent="0.25">
      <c r="A1161">
        <v>16</v>
      </c>
      <c r="B1161" t="s">
        <v>2192</v>
      </c>
      <c r="C1161" t="s">
        <v>2193</v>
      </c>
      <c r="D1161">
        <v>2022</v>
      </c>
      <c r="E1161" t="s">
        <v>59</v>
      </c>
      <c r="F1161" t="s">
        <v>60</v>
      </c>
      <c r="G1161">
        <v>2</v>
      </c>
      <c r="H1161" t="s">
        <v>61</v>
      </c>
      <c r="I1161" s="1" t="s">
        <v>2530</v>
      </c>
      <c r="J1161" t="s">
        <v>2194</v>
      </c>
      <c r="K1161" t="s">
        <v>2194</v>
      </c>
      <c r="L1161" t="s">
        <v>1992</v>
      </c>
      <c r="M1161" t="s">
        <v>3148</v>
      </c>
      <c r="N1161" s="1" t="s">
        <v>191</v>
      </c>
      <c r="O1161" t="s">
        <v>192</v>
      </c>
      <c r="P1161" s="1" t="s">
        <v>219</v>
      </c>
      <c r="Q1161" t="s">
        <v>220</v>
      </c>
      <c r="R1161" t="s">
        <v>3075</v>
      </c>
      <c r="S1161" t="s">
        <v>2279</v>
      </c>
      <c r="T1161">
        <v>6</v>
      </c>
      <c r="U1161">
        <v>1</v>
      </c>
      <c r="V1161" t="s">
        <v>1523</v>
      </c>
      <c r="W1161">
        <v>1</v>
      </c>
      <c r="X1161" t="s">
        <v>75</v>
      </c>
      <c r="Y1161">
        <v>1</v>
      </c>
      <c r="Z1161" t="s">
        <v>69</v>
      </c>
      <c r="AA1161">
        <v>1</v>
      </c>
      <c r="AB1161" s="3">
        <v>0</v>
      </c>
      <c r="AC1161" s="3">
        <v>0</v>
      </c>
      <c r="AD1161" s="3">
        <v>0</v>
      </c>
      <c r="AE1161" s="3">
        <v>1</v>
      </c>
      <c r="AF1161" s="3">
        <v>0</v>
      </c>
      <c r="AG1161" s="3">
        <v>0</v>
      </c>
      <c r="AH1161" s="3">
        <v>1</v>
      </c>
      <c r="AI1161" s="3">
        <v>0</v>
      </c>
      <c r="AJ1161" s="3">
        <v>0</v>
      </c>
      <c r="AK1161" s="3">
        <v>0</v>
      </c>
      <c r="AL1161" s="3">
        <v>0</v>
      </c>
      <c r="AM1161" s="3">
        <v>0</v>
      </c>
      <c r="AN1161" s="3">
        <v>2</v>
      </c>
      <c r="AO1161" s="3">
        <v>0</v>
      </c>
      <c r="AP1161" s="3">
        <v>0</v>
      </c>
      <c r="AQ1161" s="4">
        <v>0</v>
      </c>
      <c r="AR1161" s="4">
        <v>0</v>
      </c>
      <c r="AS1161" s="3">
        <v>0</v>
      </c>
      <c r="AT1161" s="4">
        <v>1700000000</v>
      </c>
      <c r="AU1161" s="4">
        <v>0</v>
      </c>
      <c r="AV1161" s="3">
        <v>0</v>
      </c>
      <c r="AW1161" s="4">
        <v>1626000000</v>
      </c>
      <c r="AX1161" s="4">
        <v>0</v>
      </c>
      <c r="AY1161" s="3">
        <v>0</v>
      </c>
      <c r="AZ1161" s="4">
        <v>0</v>
      </c>
      <c r="BA1161" s="4">
        <v>0</v>
      </c>
      <c r="BB1161" s="3">
        <v>0</v>
      </c>
      <c r="BC1161" s="4">
        <v>3326000000</v>
      </c>
      <c r="BD1161" s="4">
        <v>0</v>
      </c>
      <c r="BE1161" s="3">
        <v>0</v>
      </c>
      <c r="BG1161" s="4">
        <f t="shared" si="146"/>
        <v>0</v>
      </c>
      <c r="BH1161" s="4">
        <f t="shared" si="147"/>
        <v>0</v>
      </c>
      <c r="BI1161" s="4">
        <f t="shared" si="148"/>
        <v>1700</v>
      </c>
      <c r="BJ1161" s="4">
        <f t="shared" si="149"/>
        <v>0</v>
      </c>
      <c r="BK1161" s="4">
        <f t="shared" si="150"/>
        <v>1626</v>
      </c>
      <c r="BL1161" s="4">
        <f t="shared" si="151"/>
        <v>0</v>
      </c>
      <c r="BM1161" s="4">
        <f t="shared" si="152"/>
        <v>0</v>
      </c>
      <c r="BN1161" s="4">
        <f t="shared" si="153"/>
        <v>0</v>
      </c>
    </row>
    <row r="1162" spans="1:66" x14ac:dyDescent="0.25">
      <c r="A1162">
        <v>16</v>
      </c>
      <c r="B1162" t="s">
        <v>2192</v>
      </c>
      <c r="C1162" t="s">
        <v>2193</v>
      </c>
      <c r="D1162">
        <v>2022</v>
      </c>
      <c r="E1162" t="s">
        <v>59</v>
      </c>
      <c r="F1162" t="s">
        <v>60</v>
      </c>
      <c r="G1162">
        <v>2</v>
      </c>
      <c r="H1162" t="s">
        <v>61</v>
      </c>
      <c r="I1162" s="1" t="s">
        <v>2530</v>
      </c>
      <c r="J1162" t="s">
        <v>2194</v>
      </c>
      <c r="K1162" t="s">
        <v>2194</v>
      </c>
      <c r="L1162" t="s">
        <v>1992</v>
      </c>
      <c r="M1162" t="s">
        <v>3148</v>
      </c>
      <c r="N1162" s="1" t="s">
        <v>191</v>
      </c>
      <c r="O1162" t="s">
        <v>192</v>
      </c>
      <c r="P1162" s="1" t="s">
        <v>219</v>
      </c>
      <c r="Q1162" t="s">
        <v>220</v>
      </c>
      <c r="R1162" t="s">
        <v>3075</v>
      </c>
      <c r="S1162" t="s">
        <v>2279</v>
      </c>
      <c r="T1162">
        <v>6</v>
      </c>
      <c r="U1162">
        <v>2</v>
      </c>
      <c r="V1162" t="s">
        <v>2280</v>
      </c>
      <c r="W1162">
        <v>1</v>
      </c>
      <c r="X1162" t="s">
        <v>75</v>
      </c>
      <c r="Y1162">
        <v>1</v>
      </c>
      <c r="Z1162" t="s">
        <v>69</v>
      </c>
      <c r="AA1162">
        <v>1</v>
      </c>
      <c r="AB1162" s="3">
        <v>1</v>
      </c>
      <c r="AC1162" s="3">
        <v>1</v>
      </c>
      <c r="AD1162" s="3">
        <v>100</v>
      </c>
      <c r="AE1162" s="3">
        <v>1</v>
      </c>
      <c r="AF1162" s="3">
        <v>0</v>
      </c>
      <c r="AG1162" s="3">
        <v>0</v>
      </c>
      <c r="AH1162" s="3">
        <v>1</v>
      </c>
      <c r="AI1162" s="3">
        <v>0</v>
      </c>
      <c r="AJ1162" s="3">
        <v>0</v>
      </c>
      <c r="AK1162" s="3">
        <v>1</v>
      </c>
      <c r="AL1162" s="3">
        <v>0</v>
      </c>
      <c r="AM1162" s="3">
        <v>0</v>
      </c>
      <c r="AN1162" s="3">
        <v>4</v>
      </c>
      <c r="AO1162" s="3">
        <v>1</v>
      </c>
      <c r="AP1162" s="3">
        <v>25</v>
      </c>
      <c r="AQ1162" s="4">
        <v>13035000</v>
      </c>
      <c r="AR1162" s="4">
        <v>12417650</v>
      </c>
      <c r="AS1162" s="3">
        <v>95.25</v>
      </c>
      <c r="AT1162" s="4">
        <v>60000000</v>
      </c>
      <c r="AU1162" s="4">
        <v>0</v>
      </c>
      <c r="AV1162" s="3">
        <v>0</v>
      </c>
      <c r="AW1162" s="4">
        <v>14000000</v>
      </c>
      <c r="AX1162" s="4">
        <v>0</v>
      </c>
      <c r="AY1162" s="3">
        <v>0</v>
      </c>
      <c r="AZ1162" s="4">
        <v>15000000</v>
      </c>
      <c r="BA1162" s="4">
        <v>0</v>
      </c>
      <c r="BB1162" s="3">
        <v>0</v>
      </c>
      <c r="BC1162" s="4">
        <v>102035000</v>
      </c>
      <c r="BD1162" s="4">
        <v>12417650</v>
      </c>
      <c r="BE1162" s="3">
        <v>12.17</v>
      </c>
      <c r="BG1162" s="4">
        <f t="shared" si="146"/>
        <v>13.035</v>
      </c>
      <c r="BH1162" s="4">
        <f t="shared" si="147"/>
        <v>12.41765</v>
      </c>
      <c r="BI1162" s="4">
        <f t="shared" si="148"/>
        <v>60</v>
      </c>
      <c r="BJ1162" s="4">
        <f t="shared" si="149"/>
        <v>0</v>
      </c>
      <c r="BK1162" s="4">
        <f t="shared" si="150"/>
        <v>14</v>
      </c>
      <c r="BL1162" s="4">
        <f t="shared" si="151"/>
        <v>0</v>
      </c>
      <c r="BM1162" s="4">
        <f t="shared" si="152"/>
        <v>15</v>
      </c>
      <c r="BN1162" s="4">
        <f t="shared" si="153"/>
        <v>0</v>
      </c>
    </row>
    <row r="1163" spans="1:66" x14ac:dyDescent="0.25">
      <c r="A1163">
        <v>16</v>
      </c>
      <c r="B1163" t="s">
        <v>2192</v>
      </c>
      <c r="C1163" t="s">
        <v>2193</v>
      </c>
      <c r="D1163">
        <v>2022</v>
      </c>
      <c r="E1163" t="s">
        <v>59</v>
      </c>
      <c r="F1163" t="s">
        <v>60</v>
      </c>
      <c r="G1163">
        <v>2</v>
      </c>
      <c r="H1163" t="s">
        <v>61</v>
      </c>
      <c r="I1163" s="1" t="s">
        <v>2530</v>
      </c>
      <c r="J1163" t="s">
        <v>2194</v>
      </c>
      <c r="K1163" t="s">
        <v>2194</v>
      </c>
      <c r="L1163" t="s">
        <v>1992</v>
      </c>
      <c r="M1163" t="s">
        <v>3148</v>
      </c>
      <c r="N1163" s="1" t="s">
        <v>231</v>
      </c>
      <c r="O1163" t="s">
        <v>232</v>
      </c>
      <c r="P1163" s="1" t="s">
        <v>233</v>
      </c>
      <c r="Q1163" t="s">
        <v>234</v>
      </c>
      <c r="R1163" t="s">
        <v>3076</v>
      </c>
      <c r="S1163" t="s">
        <v>2281</v>
      </c>
      <c r="T1163">
        <v>13</v>
      </c>
      <c r="U1163">
        <v>1</v>
      </c>
      <c r="V1163" t="s">
        <v>2282</v>
      </c>
      <c r="W1163">
        <v>1</v>
      </c>
      <c r="X1163" t="s">
        <v>75</v>
      </c>
      <c r="Y1163">
        <v>1</v>
      </c>
      <c r="Z1163" t="s">
        <v>69</v>
      </c>
      <c r="AA1163">
        <v>1</v>
      </c>
      <c r="AB1163" s="3">
        <v>2000</v>
      </c>
      <c r="AC1163" s="3">
        <v>2000</v>
      </c>
      <c r="AD1163" s="3">
        <v>100</v>
      </c>
      <c r="AE1163" s="3">
        <v>2000</v>
      </c>
      <c r="AF1163" s="3">
        <v>0</v>
      </c>
      <c r="AG1163" s="3">
        <v>0</v>
      </c>
      <c r="AH1163" s="3">
        <v>1600</v>
      </c>
      <c r="AI1163" s="3">
        <v>0</v>
      </c>
      <c r="AJ1163" s="3">
        <v>0</v>
      </c>
      <c r="AK1163" s="3">
        <v>1564</v>
      </c>
      <c r="AL1163" s="3">
        <v>0</v>
      </c>
      <c r="AM1163" s="3">
        <v>0</v>
      </c>
      <c r="AN1163" s="3">
        <v>7164</v>
      </c>
      <c r="AO1163" s="3">
        <v>2000</v>
      </c>
      <c r="AP1163" s="3">
        <v>27.92</v>
      </c>
      <c r="AQ1163" s="4">
        <v>710918000</v>
      </c>
      <c r="AR1163" s="4">
        <v>710918000</v>
      </c>
      <c r="AS1163" s="3">
        <v>100</v>
      </c>
      <c r="AT1163" s="4">
        <v>1221526757</v>
      </c>
      <c r="AU1163" s="4">
        <v>0</v>
      </c>
      <c r="AV1163" s="3">
        <v>0</v>
      </c>
      <c r="AW1163" s="4">
        <v>626000000</v>
      </c>
      <c r="AX1163" s="4">
        <v>0</v>
      </c>
      <c r="AY1163" s="3">
        <v>0</v>
      </c>
      <c r="AZ1163" s="4">
        <v>643000000</v>
      </c>
      <c r="BA1163" s="4">
        <v>0</v>
      </c>
      <c r="BB1163" s="3">
        <v>0</v>
      </c>
      <c r="BC1163" s="4">
        <v>3201444757</v>
      </c>
      <c r="BD1163" s="4">
        <v>710918000</v>
      </c>
      <c r="BE1163" s="3">
        <v>22.21</v>
      </c>
      <c r="BF1163" t="s">
        <v>2283</v>
      </c>
      <c r="BG1163" s="4">
        <f t="shared" si="146"/>
        <v>710.91800000000001</v>
      </c>
      <c r="BH1163" s="4">
        <f t="shared" si="147"/>
        <v>710.91800000000001</v>
      </c>
      <c r="BI1163" s="4">
        <f t="shared" si="148"/>
        <v>1221.5267570000001</v>
      </c>
      <c r="BJ1163" s="4">
        <f t="shared" si="149"/>
        <v>0</v>
      </c>
      <c r="BK1163" s="4">
        <f t="shared" si="150"/>
        <v>626</v>
      </c>
      <c r="BL1163" s="4">
        <f t="shared" si="151"/>
        <v>0</v>
      </c>
      <c r="BM1163" s="4">
        <f t="shared" si="152"/>
        <v>643</v>
      </c>
      <c r="BN1163" s="4">
        <f t="shared" si="153"/>
        <v>0</v>
      </c>
    </row>
    <row r="1164" spans="1:66" x14ac:dyDescent="0.25">
      <c r="A1164">
        <v>16</v>
      </c>
      <c r="B1164" t="s">
        <v>2192</v>
      </c>
      <c r="C1164" t="s">
        <v>2193</v>
      </c>
      <c r="D1164">
        <v>2022</v>
      </c>
      <c r="E1164" t="s">
        <v>59</v>
      </c>
      <c r="F1164" t="s">
        <v>60</v>
      </c>
      <c r="G1164">
        <v>2</v>
      </c>
      <c r="H1164" t="s">
        <v>61</v>
      </c>
      <c r="I1164" s="1" t="s">
        <v>2530</v>
      </c>
      <c r="J1164" t="s">
        <v>2194</v>
      </c>
      <c r="K1164" t="s">
        <v>2194</v>
      </c>
      <c r="L1164" t="s">
        <v>1992</v>
      </c>
      <c r="M1164" t="s">
        <v>3148</v>
      </c>
      <c r="N1164" s="1" t="s">
        <v>231</v>
      </c>
      <c r="O1164" t="s">
        <v>232</v>
      </c>
      <c r="P1164" s="1" t="s">
        <v>233</v>
      </c>
      <c r="Q1164" t="s">
        <v>234</v>
      </c>
      <c r="R1164" t="s">
        <v>3076</v>
      </c>
      <c r="S1164" t="s">
        <v>2281</v>
      </c>
      <c r="T1164">
        <v>13</v>
      </c>
      <c r="U1164">
        <v>2</v>
      </c>
      <c r="V1164" t="s">
        <v>2284</v>
      </c>
      <c r="W1164">
        <v>1</v>
      </c>
      <c r="X1164" t="s">
        <v>75</v>
      </c>
      <c r="Y1164">
        <v>1</v>
      </c>
      <c r="Z1164" t="s">
        <v>69</v>
      </c>
      <c r="AA1164">
        <v>1</v>
      </c>
      <c r="AB1164" s="3">
        <v>200</v>
      </c>
      <c r="AC1164" s="3">
        <v>200</v>
      </c>
      <c r="AD1164" s="3">
        <v>100</v>
      </c>
      <c r="AE1164" s="3">
        <v>200</v>
      </c>
      <c r="AF1164" s="3">
        <v>0</v>
      </c>
      <c r="AG1164" s="3">
        <v>0</v>
      </c>
      <c r="AH1164" s="3">
        <v>200</v>
      </c>
      <c r="AI1164" s="3">
        <v>0</v>
      </c>
      <c r="AJ1164" s="3">
        <v>0</v>
      </c>
      <c r="AK1164" s="3">
        <v>200</v>
      </c>
      <c r="AL1164" s="3">
        <v>0</v>
      </c>
      <c r="AM1164" s="3">
        <v>0</v>
      </c>
      <c r="AN1164" s="3">
        <v>800</v>
      </c>
      <c r="AO1164" s="3">
        <v>200</v>
      </c>
      <c r="AP1164" s="3">
        <v>25</v>
      </c>
      <c r="AQ1164" s="4">
        <v>249674000</v>
      </c>
      <c r="AR1164" s="4">
        <v>249674000</v>
      </c>
      <c r="AS1164" s="3">
        <v>100</v>
      </c>
      <c r="AT1164" s="4">
        <v>249000000</v>
      </c>
      <c r="AU1164" s="4">
        <v>0</v>
      </c>
      <c r="AV1164" s="3">
        <v>0</v>
      </c>
      <c r="AW1164" s="4">
        <v>249000000</v>
      </c>
      <c r="AX1164" s="4">
        <v>0</v>
      </c>
      <c r="AY1164" s="3">
        <v>0</v>
      </c>
      <c r="AZ1164" s="4">
        <v>249000000</v>
      </c>
      <c r="BA1164" s="4">
        <v>0</v>
      </c>
      <c r="BB1164" s="3">
        <v>0</v>
      </c>
      <c r="BC1164" s="4">
        <v>996674000</v>
      </c>
      <c r="BD1164" s="4">
        <v>249674000</v>
      </c>
      <c r="BE1164" s="3">
        <v>25.05</v>
      </c>
      <c r="BF1164" t="s">
        <v>2283</v>
      </c>
      <c r="BG1164" s="4">
        <f t="shared" si="146"/>
        <v>249.67400000000001</v>
      </c>
      <c r="BH1164" s="4">
        <f t="shared" si="147"/>
        <v>249.67400000000001</v>
      </c>
      <c r="BI1164" s="4">
        <f t="shared" si="148"/>
        <v>249</v>
      </c>
      <c r="BJ1164" s="4">
        <f t="shared" si="149"/>
        <v>0</v>
      </c>
      <c r="BK1164" s="4">
        <f t="shared" si="150"/>
        <v>249</v>
      </c>
      <c r="BL1164" s="4">
        <f t="shared" si="151"/>
        <v>0</v>
      </c>
      <c r="BM1164" s="4">
        <f t="shared" si="152"/>
        <v>249</v>
      </c>
      <c r="BN1164" s="4">
        <f t="shared" si="153"/>
        <v>0</v>
      </c>
    </row>
    <row r="1165" spans="1:66" x14ac:dyDescent="0.25">
      <c r="A1165">
        <v>16</v>
      </c>
      <c r="B1165" t="s">
        <v>2192</v>
      </c>
      <c r="C1165" t="s">
        <v>2193</v>
      </c>
      <c r="D1165">
        <v>2022</v>
      </c>
      <c r="E1165" t="s">
        <v>59</v>
      </c>
      <c r="F1165" t="s">
        <v>60</v>
      </c>
      <c r="G1165">
        <v>2</v>
      </c>
      <c r="H1165" t="s">
        <v>61</v>
      </c>
      <c r="I1165" s="1" t="s">
        <v>2530</v>
      </c>
      <c r="J1165" t="s">
        <v>2194</v>
      </c>
      <c r="K1165" t="s">
        <v>2194</v>
      </c>
      <c r="L1165" t="s">
        <v>1992</v>
      </c>
      <c r="M1165" t="s">
        <v>3148</v>
      </c>
      <c r="N1165" s="1" t="s">
        <v>231</v>
      </c>
      <c r="O1165" t="s">
        <v>232</v>
      </c>
      <c r="P1165" s="1" t="s">
        <v>233</v>
      </c>
      <c r="Q1165" t="s">
        <v>234</v>
      </c>
      <c r="R1165" t="s">
        <v>3076</v>
      </c>
      <c r="S1165" t="s">
        <v>2281</v>
      </c>
      <c r="T1165">
        <v>13</v>
      </c>
      <c r="U1165">
        <v>3</v>
      </c>
      <c r="V1165" t="s">
        <v>240</v>
      </c>
      <c r="W1165">
        <v>1</v>
      </c>
      <c r="X1165" t="s">
        <v>75</v>
      </c>
      <c r="Y1165">
        <v>1</v>
      </c>
      <c r="Z1165" t="s">
        <v>69</v>
      </c>
      <c r="AA1165">
        <v>1</v>
      </c>
      <c r="AB1165" s="3">
        <v>0.5</v>
      </c>
      <c r="AC1165" s="3">
        <v>0.5</v>
      </c>
      <c r="AD1165" s="3">
        <v>100</v>
      </c>
      <c r="AE1165" s="3">
        <v>0.5</v>
      </c>
      <c r="AF1165" s="3">
        <v>0.5</v>
      </c>
      <c r="AG1165" s="3">
        <v>100</v>
      </c>
      <c r="AH1165" s="3">
        <v>0.5</v>
      </c>
      <c r="AI1165" s="3">
        <v>0</v>
      </c>
      <c r="AJ1165" s="3">
        <v>0</v>
      </c>
      <c r="AK1165" s="3">
        <v>0.5</v>
      </c>
      <c r="AL1165" s="3">
        <v>0</v>
      </c>
      <c r="AM1165" s="3">
        <v>0</v>
      </c>
      <c r="AN1165" s="3">
        <v>2</v>
      </c>
      <c r="AO1165" s="3">
        <v>1</v>
      </c>
      <c r="AP1165" s="3">
        <v>50</v>
      </c>
      <c r="AQ1165" s="4">
        <v>1815723179</v>
      </c>
      <c r="AR1165" s="4">
        <v>1789010108</v>
      </c>
      <c r="AS1165" s="3">
        <v>98.53</v>
      </c>
      <c r="AT1165" s="4">
        <v>11634926672</v>
      </c>
      <c r="AU1165" s="4">
        <v>2216898218</v>
      </c>
      <c r="AV1165" s="3">
        <v>19.05</v>
      </c>
      <c r="AW1165" s="4">
        <v>1822000000</v>
      </c>
      <c r="AX1165" s="4">
        <v>0</v>
      </c>
      <c r="AY1165" s="3">
        <v>0</v>
      </c>
      <c r="AZ1165" s="4">
        <v>1925000000</v>
      </c>
      <c r="BA1165" s="4">
        <v>0</v>
      </c>
      <c r="BB1165" s="3">
        <v>0</v>
      </c>
      <c r="BC1165" s="4">
        <v>17197649851</v>
      </c>
      <c r="BD1165" s="4">
        <v>4005908326</v>
      </c>
      <c r="BE1165" s="3">
        <v>23.29</v>
      </c>
      <c r="BF1165" t="s">
        <v>2285</v>
      </c>
      <c r="BG1165" s="4">
        <f t="shared" si="146"/>
        <v>1815.7231790000001</v>
      </c>
      <c r="BH1165" s="4">
        <f t="shared" si="147"/>
        <v>1789.0101079999999</v>
      </c>
      <c r="BI1165" s="4">
        <f t="shared" si="148"/>
        <v>11634.926672</v>
      </c>
      <c r="BJ1165" s="4">
        <f t="shared" si="149"/>
        <v>2216.8982179999998</v>
      </c>
      <c r="BK1165" s="4">
        <f t="shared" si="150"/>
        <v>1822</v>
      </c>
      <c r="BL1165" s="4">
        <f t="shared" si="151"/>
        <v>0</v>
      </c>
      <c r="BM1165" s="4">
        <f t="shared" si="152"/>
        <v>1925</v>
      </c>
      <c r="BN1165" s="4">
        <f t="shared" si="153"/>
        <v>0</v>
      </c>
    </row>
    <row r="1166" spans="1:66" x14ac:dyDescent="0.25">
      <c r="A1166">
        <v>16</v>
      </c>
      <c r="B1166" t="s">
        <v>2192</v>
      </c>
      <c r="C1166" t="s">
        <v>2193</v>
      </c>
      <c r="D1166">
        <v>2022</v>
      </c>
      <c r="E1166" t="s">
        <v>59</v>
      </c>
      <c r="F1166" t="s">
        <v>60</v>
      </c>
      <c r="G1166">
        <v>2</v>
      </c>
      <c r="H1166" t="s">
        <v>61</v>
      </c>
      <c r="I1166" s="1" t="s">
        <v>2530</v>
      </c>
      <c r="J1166" t="s">
        <v>2194</v>
      </c>
      <c r="K1166" t="s">
        <v>2194</v>
      </c>
      <c r="L1166" t="s">
        <v>1992</v>
      </c>
      <c r="M1166" t="s">
        <v>3148</v>
      </c>
      <c r="N1166" s="1" t="s">
        <v>231</v>
      </c>
      <c r="O1166" t="s">
        <v>232</v>
      </c>
      <c r="P1166" s="1" t="s">
        <v>233</v>
      </c>
      <c r="Q1166" t="s">
        <v>234</v>
      </c>
      <c r="R1166" t="s">
        <v>3076</v>
      </c>
      <c r="S1166" t="s">
        <v>2281</v>
      </c>
      <c r="T1166">
        <v>13</v>
      </c>
      <c r="U1166">
        <v>4</v>
      </c>
      <c r="V1166" t="s">
        <v>2286</v>
      </c>
      <c r="W1166">
        <v>1</v>
      </c>
      <c r="X1166" t="s">
        <v>75</v>
      </c>
      <c r="Y1166">
        <v>1</v>
      </c>
      <c r="Z1166" t="s">
        <v>69</v>
      </c>
      <c r="AA1166">
        <v>1</v>
      </c>
      <c r="AB1166" s="3">
        <v>500</v>
      </c>
      <c r="AC1166" s="3">
        <v>500</v>
      </c>
      <c r="AD1166" s="3">
        <v>100</v>
      </c>
      <c r="AE1166" s="3">
        <v>600</v>
      </c>
      <c r="AF1166" s="3">
        <v>0</v>
      </c>
      <c r="AG1166" s="3">
        <v>0</v>
      </c>
      <c r="AH1166" s="3">
        <v>700</v>
      </c>
      <c r="AI1166" s="3">
        <v>0</v>
      </c>
      <c r="AJ1166" s="3">
        <v>0</v>
      </c>
      <c r="AK1166" s="3">
        <v>727</v>
      </c>
      <c r="AL1166" s="3">
        <v>0</v>
      </c>
      <c r="AM1166" s="3">
        <v>0</v>
      </c>
      <c r="AN1166" s="3">
        <v>2527</v>
      </c>
      <c r="AO1166" s="3">
        <v>500</v>
      </c>
      <c r="AP1166" s="3">
        <v>19.79</v>
      </c>
      <c r="AQ1166" s="4">
        <v>358968000</v>
      </c>
      <c r="AR1166" s="4">
        <v>358968000</v>
      </c>
      <c r="AS1166" s="3">
        <v>100</v>
      </c>
      <c r="AT1166" s="4">
        <v>450000000</v>
      </c>
      <c r="AU1166" s="4">
        <v>0</v>
      </c>
      <c r="AV1166" s="3">
        <v>0</v>
      </c>
      <c r="AW1166" s="4">
        <v>552000000</v>
      </c>
      <c r="AX1166" s="4">
        <v>0</v>
      </c>
      <c r="AY1166" s="3">
        <v>0</v>
      </c>
      <c r="AZ1166" s="4">
        <v>602000000</v>
      </c>
      <c r="BA1166" s="4">
        <v>0</v>
      </c>
      <c r="BB1166" s="3">
        <v>0</v>
      </c>
      <c r="BC1166" s="4">
        <v>1962968000</v>
      </c>
      <c r="BD1166" s="4">
        <v>358968000</v>
      </c>
      <c r="BE1166" s="3">
        <v>18.29</v>
      </c>
      <c r="BF1166" t="s">
        <v>2287</v>
      </c>
      <c r="BG1166" s="4">
        <f t="shared" si="146"/>
        <v>358.96800000000002</v>
      </c>
      <c r="BH1166" s="4">
        <f t="shared" si="147"/>
        <v>358.96800000000002</v>
      </c>
      <c r="BI1166" s="4">
        <f t="shared" si="148"/>
        <v>450</v>
      </c>
      <c r="BJ1166" s="4">
        <f t="shared" si="149"/>
        <v>0</v>
      </c>
      <c r="BK1166" s="4">
        <f t="shared" si="150"/>
        <v>552</v>
      </c>
      <c r="BL1166" s="4">
        <f t="shared" si="151"/>
        <v>0</v>
      </c>
      <c r="BM1166" s="4">
        <f t="shared" si="152"/>
        <v>602</v>
      </c>
      <c r="BN1166" s="4">
        <f t="shared" si="153"/>
        <v>0</v>
      </c>
    </row>
    <row r="1167" spans="1:66" x14ac:dyDescent="0.25">
      <c r="A1167">
        <v>16</v>
      </c>
      <c r="B1167" t="s">
        <v>2192</v>
      </c>
      <c r="C1167" t="s">
        <v>2193</v>
      </c>
      <c r="D1167">
        <v>2022</v>
      </c>
      <c r="E1167" t="s">
        <v>59</v>
      </c>
      <c r="F1167" t="s">
        <v>60</v>
      </c>
      <c r="G1167">
        <v>2</v>
      </c>
      <c r="H1167" t="s">
        <v>61</v>
      </c>
      <c r="I1167" s="1" t="s">
        <v>2530</v>
      </c>
      <c r="J1167" t="s">
        <v>2194</v>
      </c>
      <c r="K1167" t="s">
        <v>2194</v>
      </c>
      <c r="L1167" t="s">
        <v>1992</v>
      </c>
      <c r="M1167" t="s">
        <v>3148</v>
      </c>
      <c r="N1167" s="1" t="s">
        <v>244</v>
      </c>
      <c r="O1167" t="s">
        <v>245</v>
      </c>
      <c r="P1167" s="1" t="s">
        <v>246</v>
      </c>
      <c r="Q1167" t="s">
        <v>247</v>
      </c>
      <c r="R1167" t="s">
        <v>3077</v>
      </c>
      <c r="S1167" t="s">
        <v>2288</v>
      </c>
      <c r="T1167">
        <v>14</v>
      </c>
      <c r="U1167">
        <v>1</v>
      </c>
      <c r="V1167" t="s">
        <v>1042</v>
      </c>
      <c r="W1167">
        <v>1</v>
      </c>
      <c r="X1167" t="s">
        <v>75</v>
      </c>
      <c r="Y1167">
        <v>1</v>
      </c>
      <c r="Z1167" t="s">
        <v>69</v>
      </c>
      <c r="AA1167">
        <v>1</v>
      </c>
      <c r="AB1167" s="3">
        <v>5</v>
      </c>
      <c r="AC1167" s="3">
        <v>5</v>
      </c>
      <c r="AD1167" s="3">
        <v>100</v>
      </c>
      <c r="AE1167" s="3">
        <v>5</v>
      </c>
      <c r="AF1167" s="3">
        <v>0</v>
      </c>
      <c r="AG1167" s="3">
        <v>0</v>
      </c>
      <c r="AH1167" s="3">
        <v>5</v>
      </c>
      <c r="AI1167" s="3">
        <v>0</v>
      </c>
      <c r="AJ1167" s="3">
        <v>0</v>
      </c>
      <c r="AK1167" s="3">
        <v>5</v>
      </c>
      <c r="AL1167" s="3">
        <v>0</v>
      </c>
      <c r="AM1167" s="3">
        <v>0</v>
      </c>
      <c r="AN1167" s="3">
        <v>20</v>
      </c>
      <c r="AO1167" s="3">
        <v>5</v>
      </c>
      <c r="AP1167" s="3">
        <v>25</v>
      </c>
      <c r="AQ1167" s="4">
        <v>327885000</v>
      </c>
      <c r="AR1167" s="4">
        <v>323564173</v>
      </c>
      <c r="AS1167" s="3">
        <v>98.68</v>
      </c>
      <c r="AT1167" s="4">
        <v>327000000</v>
      </c>
      <c r="AU1167" s="4">
        <v>0</v>
      </c>
      <c r="AV1167" s="3">
        <v>0</v>
      </c>
      <c r="AW1167" s="4">
        <v>327000000</v>
      </c>
      <c r="AX1167" s="4">
        <v>0</v>
      </c>
      <c r="AY1167" s="3">
        <v>0</v>
      </c>
      <c r="AZ1167" s="4">
        <v>328000000</v>
      </c>
      <c r="BA1167" s="4">
        <v>0</v>
      </c>
      <c r="BB1167" s="3">
        <v>0</v>
      </c>
      <c r="BC1167" s="4">
        <v>1309885000</v>
      </c>
      <c r="BD1167" s="4">
        <v>323564173</v>
      </c>
      <c r="BE1167" s="3">
        <v>24.7</v>
      </c>
      <c r="BG1167" s="4">
        <f t="shared" si="146"/>
        <v>327.88499999999999</v>
      </c>
      <c r="BH1167" s="4">
        <f t="shared" si="147"/>
        <v>323.56417299999998</v>
      </c>
      <c r="BI1167" s="4">
        <f t="shared" si="148"/>
        <v>327</v>
      </c>
      <c r="BJ1167" s="4">
        <f t="shared" si="149"/>
        <v>0</v>
      </c>
      <c r="BK1167" s="4">
        <f t="shared" si="150"/>
        <v>327</v>
      </c>
      <c r="BL1167" s="4">
        <f t="shared" si="151"/>
        <v>0</v>
      </c>
      <c r="BM1167" s="4">
        <f t="shared" si="152"/>
        <v>328</v>
      </c>
      <c r="BN1167" s="4">
        <f t="shared" si="153"/>
        <v>0</v>
      </c>
    </row>
    <row r="1168" spans="1:66" x14ac:dyDescent="0.25">
      <c r="A1168">
        <v>16</v>
      </c>
      <c r="B1168" t="s">
        <v>2192</v>
      </c>
      <c r="C1168" t="s">
        <v>2193</v>
      </c>
      <c r="D1168">
        <v>2022</v>
      </c>
      <c r="E1168" t="s">
        <v>59</v>
      </c>
      <c r="F1168" t="s">
        <v>60</v>
      </c>
      <c r="G1168">
        <v>2</v>
      </c>
      <c r="H1168" t="s">
        <v>61</v>
      </c>
      <c r="I1168" s="1" t="s">
        <v>2530</v>
      </c>
      <c r="J1168" t="s">
        <v>2194</v>
      </c>
      <c r="K1168" t="s">
        <v>2194</v>
      </c>
      <c r="L1168" t="s">
        <v>1992</v>
      </c>
      <c r="M1168" t="s">
        <v>3148</v>
      </c>
      <c r="N1168" s="1" t="s">
        <v>244</v>
      </c>
      <c r="O1168" t="s">
        <v>245</v>
      </c>
      <c r="P1168" s="1" t="s">
        <v>246</v>
      </c>
      <c r="Q1168" t="s">
        <v>247</v>
      </c>
      <c r="R1168" t="s">
        <v>3077</v>
      </c>
      <c r="S1168" t="s">
        <v>2288</v>
      </c>
      <c r="T1168">
        <v>14</v>
      </c>
      <c r="U1168">
        <v>2</v>
      </c>
      <c r="V1168" t="s">
        <v>2289</v>
      </c>
      <c r="W1168">
        <v>1</v>
      </c>
      <c r="X1168" t="s">
        <v>75</v>
      </c>
      <c r="Y1168">
        <v>1</v>
      </c>
      <c r="Z1168" t="s">
        <v>69</v>
      </c>
      <c r="AA1168">
        <v>1</v>
      </c>
      <c r="AB1168" s="3">
        <v>10</v>
      </c>
      <c r="AC1168" s="3">
        <v>10</v>
      </c>
      <c r="AD1168" s="3">
        <v>100</v>
      </c>
      <c r="AE1168" s="3">
        <v>10</v>
      </c>
      <c r="AF1168" s="3">
        <v>0</v>
      </c>
      <c r="AG1168" s="3">
        <v>0</v>
      </c>
      <c r="AH1168" s="3">
        <v>15</v>
      </c>
      <c r="AI1168" s="3">
        <v>0</v>
      </c>
      <c r="AJ1168" s="3">
        <v>0</v>
      </c>
      <c r="AK1168" s="3">
        <v>16</v>
      </c>
      <c r="AL1168" s="3">
        <v>0</v>
      </c>
      <c r="AM1168" s="3">
        <v>0</v>
      </c>
      <c r="AN1168" s="3">
        <v>51</v>
      </c>
      <c r="AO1168" s="3">
        <v>10</v>
      </c>
      <c r="AP1168" s="3">
        <v>19.61</v>
      </c>
      <c r="AQ1168" s="4">
        <v>172465000</v>
      </c>
      <c r="AR1168" s="4">
        <v>164854935</v>
      </c>
      <c r="AS1168" s="3">
        <v>95.58</v>
      </c>
      <c r="AT1168" s="4">
        <v>300000000</v>
      </c>
      <c r="AU1168" s="4">
        <v>0</v>
      </c>
      <c r="AV1168" s="3">
        <v>0</v>
      </c>
      <c r="AW1168" s="4">
        <v>257000000</v>
      </c>
      <c r="AX1168" s="4">
        <v>0</v>
      </c>
      <c r="AY1168" s="3">
        <v>0</v>
      </c>
      <c r="AZ1168" s="4">
        <v>274000000</v>
      </c>
      <c r="BA1168" s="4">
        <v>0</v>
      </c>
      <c r="BB1168" s="3">
        <v>0</v>
      </c>
      <c r="BC1168" s="4">
        <v>1003465000</v>
      </c>
      <c r="BD1168" s="4">
        <v>164854935</v>
      </c>
      <c r="BE1168" s="3">
        <v>16.43</v>
      </c>
      <c r="BG1168" s="4">
        <f t="shared" si="146"/>
        <v>172.465</v>
      </c>
      <c r="BH1168" s="4">
        <f t="shared" si="147"/>
        <v>164.85493500000001</v>
      </c>
      <c r="BI1168" s="4">
        <f t="shared" si="148"/>
        <v>300</v>
      </c>
      <c r="BJ1168" s="4">
        <f t="shared" si="149"/>
        <v>0</v>
      </c>
      <c r="BK1168" s="4">
        <f t="shared" si="150"/>
        <v>257</v>
      </c>
      <c r="BL1168" s="4">
        <f t="shared" si="151"/>
        <v>0</v>
      </c>
      <c r="BM1168" s="4">
        <f t="shared" si="152"/>
        <v>274</v>
      </c>
      <c r="BN1168" s="4">
        <f t="shared" si="153"/>
        <v>0</v>
      </c>
    </row>
    <row r="1169" spans="1:66" x14ac:dyDescent="0.25">
      <c r="A1169">
        <v>16</v>
      </c>
      <c r="B1169" t="s">
        <v>2192</v>
      </c>
      <c r="C1169" t="s">
        <v>2193</v>
      </c>
      <c r="D1169">
        <v>2022</v>
      </c>
      <c r="E1169" t="s">
        <v>59</v>
      </c>
      <c r="F1169" t="s">
        <v>60</v>
      </c>
      <c r="G1169">
        <v>2</v>
      </c>
      <c r="H1169" t="s">
        <v>61</v>
      </c>
      <c r="I1169" s="1" t="s">
        <v>2530</v>
      </c>
      <c r="J1169" t="s">
        <v>2194</v>
      </c>
      <c r="K1169" t="s">
        <v>2194</v>
      </c>
      <c r="L1169" t="s">
        <v>1992</v>
      </c>
      <c r="M1169" t="s">
        <v>3148</v>
      </c>
      <c r="N1169" s="1" t="s">
        <v>244</v>
      </c>
      <c r="O1169" t="s">
        <v>245</v>
      </c>
      <c r="P1169" s="1" t="s">
        <v>246</v>
      </c>
      <c r="Q1169" t="s">
        <v>247</v>
      </c>
      <c r="R1169" t="s">
        <v>3077</v>
      </c>
      <c r="S1169" t="s">
        <v>2288</v>
      </c>
      <c r="T1169">
        <v>14</v>
      </c>
      <c r="U1169">
        <v>3</v>
      </c>
      <c r="V1169" t="s">
        <v>2290</v>
      </c>
      <c r="W1169">
        <v>1</v>
      </c>
      <c r="X1169" t="s">
        <v>75</v>
      </c>
      <c r="Y1169">
        <v>1</v>
      </c>
      <c r="Z1169" t="s">
        <v>69</v>
      </c>
      <c r="AA1169">
        <v>1</v>
      </c>
      <c r="AB1169" s="3">
        <v>0</v>
      </c>
      <c r="AC1169" s="3">
        <v>0</v>
      </c>
      <c r="AD1169" s="3">
        <v>0</v>
      </c>
      <c r="AE1169" s="3">
        <v>0.1</v>
      </c>
      <c r="AF1169" s="3">
        <v>0</v>
      </c>
      <c r="AG1169" s="3">
        <v>0</v>
      </c>
      <c r="AH1169" s="3">
        <v>0.9</v>
      </c>
      <c r="AI1169" s="3">
        <v>0</v>
      </c>
      <c r="AJ1169" s="3">
        <v>0</v>
      </c>
      <c r="AK1169" s="3">
        <v>0</v>
      </c>
      <c r="AL1169" s="3">
        <v>0</v>
      </c>
      <c r="AM1169" s="3">
        <v>0</v>
      </c>
      <c r="AN1169" s="3">
        <v>1</v>
      </c>
      <c r="AO1169" s="3">
        <v>0</v>
      </c>
      <c r="AP1169" s="3">
        <v>0</v>
      </c>
      <c r="AQ1169" s="4">
        <v>0</v>
      </c>
      <c r="AR1169" s="4">
        <v>0</v>
      </c>
      <c r="AS1169" s="3">
        <v>0</v>
      </c>
      <c r="AT1169" s="4">
        <v>90000000</v>
      </c>
      <c r="AU1169" s="4">
        <v>0</v>
      </c>
      <c r="AV1169" s="3">
        <v>0</v>
      </c>
      <c r="AW1169" s="4">
        <v>784000000</v>
      </c>
      <c r="AX1169" s="4">
        <v>0</v>
      </c>
      <c r="AY1169" s="3">
        <v>0</v>
      </c>
      <c r="AZ1169" s="4">
        <v>0</v>
      </c>
      <c r="BA1169" s="4">
        <v>0</v>
      </c>
      <c r="BB1169" s="3">
        <v>0</v>
      </c>
      <c r="BC1169" s="4">
        <v>874000000</v>
      </c>
      <c r="BD1169" s="4">
        <v>0</v>
      </c>
      <c r="BE1169" s="3">
        <v>0</v>
      </c>
      <c r="BG1169" s="4">
        <f t="shared" si="146"/>
        <v>0</v>
      </c>
      <c r="BH1169" s="4">
        <f t="shared" si="147"/>
        <v>0</v>
      </c>
      <c r="BI1169" s="4">
        <f t="shared" si="148"/>
        <v>90</v>
      </c>
      <c r="BJ1169" s="4">
        <f t="shared" si="149"/>
        <v>0</v>
      </c>
      <c r="BK1169" s="4">
        <f t="shared" si="150"/>
        <v>784</v>
      </c>
      <c r="BL1169" s="4">
        <f t="shared" si="151"/>
        <v>0</v>
      </c>
      <c r="BM1169" s="4">
        <f t="shared" si="152"/>
        <v>0</v>
      </c>
      <c r="BN1169" s="4">
        <f t="shared" si="153"/>
        <v>0</v>
      </c>
    </row>
    <row r="1170" spans="1:66" x14ac:dyDescent="0.25">
      <c r="A1170">
        <v>16</v>
      </c>
      <c r="B1170" t="s">
        <v>2192</v>
      </c>
      <c r="C1170" t="s">
        <v>2193</v>
      </c>
      <c r="D1170">
        <v>2022</v>
      </c>
      <c r="E1170" t="s">
        <v>59</v>
      </c>
      <c r="F1170" t="s">
        <v>60</v>
      </c>
      <c r="G1170">
        <v>2</v>
      </c>
      <c r="H1170" t="s">
        <v>61</v>
      </c>
      <c r="I1170" s="1" t="s">
        <v>2530</v>
      </c>
      <c r="J1170" t="s">
        <v>2194</v>
      </c>
      <c r="K1170" t="s">
        <v>2194</v>
      </c>
      <c r="L1170" t="s">
        <v>1992</v>
      </c>
      <c r="M1170" t="s">
        <v>3148</v>
      </c>
      <c r="N1170" s="1" t="s">
        <v>244</v>
      </c>
      <c r="O1170" t="s">
        <v>245</v>
      </c>
      <c r="P1170" s="1" t="s">
        <v>246</v>
      </c>
      <c r="Q1170" t="s">
        <v>247</v>
      </c>
      <c r="R1170" t="s">
        <v>3077</v>
      </c>
      <c r="S1170" t="s">
        <v>2288</v>
      </c>
      <c r="T1170">
        <v>14</v>
      </c>
      <c r="U1170">
        <v>4</v>
      </c>
      <c r="V1170" t="s">
        <v>2291</v>
      </c>
      <c r="W1170">
        <v>1</v>
      </c>
      <c r="X1170" t="s">
        <v>75</v>
      </c>
      <c r="Y1170">
        <v>1</v>
      </c>
      <c r="Z1170" t="s">
        <v>69</v>
      </c>
      <c r="AA1170">
        <v>1</v>
      </c>
      <c r="AB1170" s="3">
        <v>400</v>
      </c>
      <c r="AC1170" s="3">
        <v>375</v>
      </c>
      <c r="AD1170" s="3">
        <v>93.75</v>
      </c>
      <c r="AE1170" s="3">
        <v>120</v>
      </c>
      <c r="AF1170" s="3">
        <v>0</v>
      </c>
      <c r="AG1170" s="3">
        <v>0</v>
      </c>
      <c r="AH1170" s="3">
        <v>540</v>
      </c>
      <c r="AI1170" s="3">
        <v>0</v>
      </c>
      <c r="AJ1170" s="3">
        <v>0</v>
      </c>
      <c r="AK1170" s="3">
        <v>540</v>
      </c>
      <c r="AL1170" s="3">
        <v>0</v>
      </c>
      <c r="AM1170" s="3">
        <v>0</v>
      </c>
      <c r="AN1170" s="3">
        <v>1600</v>
      </c>
      <c r="AO1170" s="3">
        <v>375</v>
      </c>
      <c r="AP1170" s="3">
        <v>23.44</v>
      </c>
      <c r="AQ1170" s="4">
        <v>601623000</v>
      </c>
      <c r="AR1170" s="4">
        <v>102530448</v>
      </c>
      <c r="AS1170" s="3">
        <v>17.04</v>
      </c>
      <c r="AT1170" s="4">
        <v>240000000</v>
      </c>
      <c r="AU1170" s="4">
        <v>22960800</v>
      </c>
      <c r="AV1170" s="3">
        <v>9.57</v>
      </c>
      <c r="AW1170" s="4">
        <v>663000000</v>
      </c>
      <c r="AX1170" s="4">
        <v>0</v>
      </c>
      <c r="AY1170" s="3">
        <v>0</v>
      </c>
      <c r="AZ1170" s="4">
        <v>710000000</v>
      </c>
      <c r="BA1170" s="4">
        <v>0</v>
      </c>
      <c r="BB1170" s="3">
        <v>0</v>
      </c>
      <c r="BC1170" s="4">
        <v>2214623000</v>
      </c>
      <c r="BD1170" s="4">
        <v>125491248</v>
      </c>
      <c r="BE1170" s="3">
        <v>5.67</v>
      </c>
      <c r="BF1170" t="s">
        <v>2292</v>
      </c>
      <c r="BG1170" s="4">
        <f t="shared" si="146"/>
        <v>601.62300000000005</v>
      </c>
      <c r="BH1170" s="4">
        <f t="shared" si="147"/>
        <v>102.53044800000001</v>
      </c>
      <c r="BI1170" s="4">
        <f t="shared" si="148"/>
        <v>240</v>
      </c>
      <c r="BJ1170" s="4">
        <f t="shared" si="149"/>
        <v>22.960799999999999</v>
      </c>
      <c r="BK1170" s="4">
        <f t="shared" si="150"/>
        <v>663</v>
      </c>
      <c r="BL1170" s="4">
        <f t="shared" si="151"/>
        <v>0</v>
      </c>
      <c r="BM1170" s="4">
        <f t="shared" si="152"/>
        <v>710</v>
      </c>
      <c r="BN1170" s="4">
        <f t="shared" si="153"/>
        <v>0</v>
      </c>
    </row>
    <row r="1171" spans="1:66" x14ac:dyDescent="0.25">
      <c r="A1171">
        <v>16</v>
      </c>
      <c r="B1171" t="s">
        <v>2192</v>
      </c>
      <c r="C1171" t="s">
        <v>2193</v>
      </c>
      <c r="D1171">
        <v>2022</v>
      </c>
      <c r="E1171" t="s">
        <v>59</v>
      </c>
      <c r="F1171" t="s">
        <v>60</v>
      </c>
      <c r="G1171">
        <v>2</v>
      </c>
      <c r="H1171" t="s">
        <v>61</v>
      </c>
      <c r="I1171" s="1" t="s">
        <v>2530</v>
      </c>
      <c r="J1171" t="s">
        <v>2194</v>
      </c>
      <c r="K1171" t="s">
        <v>2194</v>
      </c>
      <c r="L1171" t="s">
        <v>1992</v>
      </c>
      <c r="M1171" t="s">
        <v>3148</v>
      </c>
      <c r="N1171" s="1" t="s">
        <v>244</v>
      </c>
      <c r="O1171" t="s">
        <v>245</v>
      </c>
      <c r="P1171" s="1" t="s">
        <v>246</v>
      </c>
      <c r="Q1171" t="s">
        <v>247</v>
      </c>
      <c r="R1171" t="s">
        <v>3077</v>
      </c>
      <c r="S1171" t="s">
        <v>2288</v>
      </c>
      <c r="T1171">
        <v>14</v>
      </c>
      <c r="U1171">
        <v>5</v>
      </c>
      <c r="V1171" t="s">
        <v>2293</v>
      </c>
      <c r="W1171">
        <v>1</v>
      </c>
      <c r="X1171" t="s">
        <v>75</v>
      </c>
      <c r="Y1171">
        <v>1</v>
      </c>
      <c r="Z1171" t="s">
        <v>69</v>
      </c>
      <c r="AA1171">
        <v>1</v>
      </c>
      <c r="AB1171" s="3">
        <v>60</v>
      </c>
      <c r="AC1171" s="3">
        <v>19</v>
      </c>
      <c r="AD1171" s="3">
        <v>31.67</v>
      </c>
      <c r="AE1171" s="3">
        <v>15</v>
      </c>
      <c r="AF1171" s="3">
        <v>0</v>
      </c>
      <c r="AG1171" s="3">
        <v>0</v>
      </c>
      <c r="AH1171" s="3">
        <v>85</v>
      </c>
      <c r="AI1171" s="3">
        <v>0</v>
      </c>
      <c r="AJ1171" s="3">
        <v>0</v>
      </c>
      <c r="AK1171" s="3">
        <v>90</v>
      </c>
      <c r="AL1171" s="3">
        <v>0</v>
      </c>
      <c r="AM1171" s="3">
        <v>0</v>
      </c>
      <c r="AN1171" s="3">
        <v>250</v>
      </c>
      <c r="AO1171" s="3">
        <v>19</v>
      </c>
      <c r="AP1171" s="3">
        <v>7.6</v>
      </c>
      <c r="AQ1171" s="4">
        <v>2406492000</v>
      </c>
      <c r="AR1171" s="4">
        <v>549045475</v>
      </c>
      <c r="AS1171" s="3">
        <v>22.82</v>
      </c>
      <c r="AT1171" s="4">
        <v>390000000</v>
      </c>
      <c r="AU1171" s="4">
        <v>0</v>
      </c>
      <c r="AV1171" s="3">
        <v>0</v>
      </c>
      <c r="AW1171" s="4">
        <v>2647000000</v>
      </c>
      <c r="AX1171" s="4">
        <v>0</v>
      </c>
      <c r="AY1171" s="3">
        <v>0</v>
      </c>
      <c r="AZ1171" s="4">
        <v>3171000000</v>
      </c>
      <c r="BA1171" s="4">
        <v>0</v>
      </c>
      <c r="BB1171" s="3">
        <v>0</v>
      </c>
      <c r="BC1171" s="4">
        <v>8614492000</v>
      </c>
      <c r="BD1171" s="4">
        <v>549045475</v>
      </c>
      <c r="BE1171" s="3">
        <v>6.37</v>
      </c>
      <c r="BG1171" s="4">
        <f t="shared" si="146"/>
        <v>2406.4920000000002</v>
      </c>
      <c r="BH1171" s="4">
        <f t="shared" si="147"/>
        <v>549.04547500000001</v>
      </c>
      <c r="BI1171" s="4">
        <f t="shared" si="148"/>
        <v>390</v>
      </c>
      <c r="BJ1171" s="4">
        <f t="shared" si="149"/>
        <v>0</v>
      </c>
      <c r="BK1171" s="4">
        <f t="shared" si="150"/>
        <v>2647</v>
      </c>
      <c r="BL1171" s="4">
        <f t="shared" si="151"/>
        <v>0</v>
      </c>
      <c r="BM1171" s="4">
        <f t="shared" si="152"/>
        <v>3171</v>
      </c>
      <c r="BN1171" s="4">
        <f t="shared" si="153"/>
        <v>0</v>
      </c>
    </row>
    <row r="1172" spans="1:66" x14ac:dyDescent="0.25">
      <c r="A1172">
        <v>16</v>
      </c>
      <c r="B1172" t="s">
        <v>2192</v>
      </c>
      <c r="C1172" t="s">
        <v>2193</v>
      </c>
      <c r="D1172">
        <v>2022</v>
      </c>
      <c r="E1172" t="s">
        <v>59</v>
      </c>
      <c r="F1172" t="s">
        <v>60</v>
      </c>
      <c r="G1172">
        <v>2</v>
      </c>
      <c r="H1172" t="s">
        <v>61</v>
      </c>
      <c r="I1172" s="1" t="s">
        <v>2530</v>
      </c>
      <c r="J1172" t="s">
        <v>2194</v>
      </c>
      <c r="K1172" t="s">
        <v>2194</v>
      </c>
      <c r="L1172" t="s">
        <v>1992</v>
      </c>
      <c r="M1172" t="s">
        <v>3148</v>
      </c>
      <c r="N1172" s="1" t="s">
        <v>244</v>
      </c>
      <c r="O1172" t="s">
        <v>245</v>
      </c>
      <c r="P1172" s="1" t="s">
        <v>257</v>
      </c>
      <c r="Q1172" t="s">
        <v>258</v>
      </c>
      <c r="R1172" t="s">
        <v>3078</v>
      </c>
      <c r="S1172" t="s">
        <v>2294</v>
      </c>
      <c r="T1172">
        <v>11</v>
      </c>
      <c r="U1172">
        <v>1</v>
      </c>
      <c r="V1172" t="s">
        <v>260</v>
      </c>
      <c r="W1172">
        <v>1</v>
      </c>
      <c r="X1172" t="s">
        <v>75</v>
      </c>
      <c r="Y1172">
        <v>1</v>
      </c>
      <c r="Z1172" t="s">
        <v>69</v>
      </c>
      <c r="AA1172">
        <v>1</v>
      </c>
      <c r="AB1172" s="3">
        <v>1</v>
      </c>
      <c r="AC1172" s="3">
        <v>1</v>
      </c>
      <c r="AD1172" s="3">
        <v>100</v>
      </c>
      <c r="AE1172" s="3">
        <v>1</v>
      </c>
      <c r="AF1172" s="3">
        <v>1</v>
      </c>
      <c r="AG1172" s="3">
        <v>100</v>
      </c>
      <c r="AH1172" s="3">
        <v>1</v>
      </c>
      <c r="AI1172" s="3">
        <v>0</v>
      </c>
      <c r="AJ1172" s="3">
        <v>0</v>
      </c>
      <c r="AK1172" s="3">
        <v>1</v>
      </c>
      <c r="AL1172" s="3">
        <v>0</v>
      </c>
      <c r="AM1172" s="3">
        <v>0</v>
      </c>
      <c r="AN1172" s="3">
        <v>4</v>
      </c>
      <c r="AO1172" s="3">
        <v>2</v>
      </c>
      <c r="AP1172" s="3">
        <v>50</v>
      </c>
      <c r="AQ1172" s="4">
        <v>5842162006</v>
      </c>
      <c r="AR1172" s="4">
        <v>5763225728</v>
      </c>
      <c r="AS1172" s="3">
        <v>98.65</v>
      </c>
      <c r="AT1172" s="4">
        <v>7512172000</v>
      </c>
      <c r="AU1172" s="4">
        <v>6349690232</v>
      </c>
      <c r="AV1172" s="3">
        <v>84.53</v>
      </c>
      <c r="AW1172" s="4">
        <v>6016000000</v>
      </c>
      <c r="AX1172" s="4">
        <v>0</v>
      </c>
      <c r="AY1172" s="3">
        <v>0</v>
      </c>
      <c r="AZ1172" s="4">
        <v>4460000000</v>
      </c>
      <c r="BA1172" s="4">
        <v>0</v>
      </c>
      <c r="BB1172" s="3">
        <v>0</v>
      </c>
      <c r="BC1172" s="4">
        <v>23830334006</v>
      </c>
      <c r="BD1172" s="4">
        <v>12112915960</v>
      </c>
      <c r="BE1172" s="3">
        <v>50.83</v>
      </c>
      <c r="BF1172" t="s">
        <v>2295</v>
      </c>
      <c r="BG1172" s="4">
        <f t="shared" si="146"/>
        <v>5842.1620059999996</v>
      </c>
      <c r="BH1172" s="4">
        <f t="shared" si="147"/>
        <v>5763.2257280000003</v>
      </c>
      <c r="BI1172" s="4">
        <f t="shared" si="148"/>
        <v>7512.1719999999996</v>
      </c>
      <c r="BJ1172" s="4">
        <f t="shared" si="149"/>
        <v>6349.6902319999999</v>
      </c>
      <c r="BK1172" s="4">
        <f t="shared" si="150"/>
        <v>6016</v>
      </c>
      <c r="BL1172" s="4">
        <f t="shared" si="151"/>
        <v>0</v>
      </c>
      <c r="BM1172" s="4">
        <f t="shared" si="152"/>
        <v>4460</v>
      </c>
      <c r="BN1172" s="4">
        <f t="shared" si="153"/>
        <v>0</v>
      </c>
    </row>
    <row r="1173" spans="1:66" x14ac:dyDescent="0.25">
      <c r="A1173">
        <v>16</v>
      </c>
      <c r="B1173" t="s">
        <v>2192</v>
      </c>
      <c r="C1173" t="s">
        <v>2193</v>
      </c>
      <c r="D1173">
        <v>2022</v>
      </c>
      <c r="E1173" t="s">
        <v>59</v>
      </c>
      <c r="F1173" t="s">
        <v>60</v>
      </c>
      <c r="G1173">
        <v>2</v>
      </c>
      <c r="H1173" t="s">
        <v>61</v>
      </c>
      <c r="I1173" s="1" t="s">
        <v>2530</v>
      </c>
      <c r="J1173" t="s">
        <v>2194</v>
      </c>
      <c r="K1173" t="s">
        <v>2194</v>
      </c>
      <c r="L1173" t="s">
        <v>1992</v>
      </c>
      <c r="M1173" t="s">
        <v>3148</v>
      </c>
      <c r="N1173" s="1" t="s">
        <v>244</v>
      </c>
      <c r="O1173" t="s">
        <v>245</v>
      </c>
      <c r="P1173" s="1" t="s">
        <v>257</v>
      </c>
      <c r="Q1173" t="s">
        <v>258</v>
      </c>
      <c r="R1173" t="s">
        <v>3078</v>
      </c>
      <c r="S1173" t="s">
        <v>2294</v>
      </c>
      <c r="T1173">
        <v>11</v>
      </c>
      <c r="U1173">
        <v>2</v>
      </c>
      <c r="V1173" t="s">
        <v>262</v>
      </c>
      <c r="W1173">
        <v>2</v>
      </c>
      <c r="X1173" t="s">
        <v>68</v>
      </c>
      <c r="Y1173">
        <v>1</v>
      </c>
      <c r="Z1173" t="s">
        <v>69</v>
      </c>
      <c r="AA1173">
        <v>1</v>
      </c>
      <c r="AB1173" s="3">
        <v>1</v>
      </c>
      <c r="AC1173" s="3">
        <v>0</v>
      </c>
      <c r="AD1173" s="3">
        <v>0</v>
      </c>
      <c r="AE1173" s="3">
        <v>1</v>
      </c>
      <c r="AF1173" s="3">
        <v>0</v>
      </c>
      <c r="AG1173" s="3">
        <v>0</v>
      </c>
      <c r="AH1173" s="3">
        <v>1</v>
      </c>
      <c r="AI1173" s="3">
        <v>0</v>
      </c>
      <c r="AJ1173" s="3">
        <v>0</v>
      </c>
      <c r="AK1173" s="3">
        <v>1</v>
      </c>
      <c r="AL1173" s="3">
        <v>0</v>
      </c>
      <c r="AM1173" s="3">
        <v>0</v>
      </c>
      <c r="AN1173" s="3" t="s">
        <v>70</v>
      </c>
      <c r="AO1173" s="3" t="s">
        <v>70</v>
      </c>
      <c r="AP1173" s="3" t="s">
        <v>70</v>
      </c>
      <c r="AQ1173" s="4">
        <v>55226000</v>
      </c>
      <c r="AR1173" s="4">
        <v>0</v>
      </c>
      <c r="AS1173" s="3">
        <v>0</v>
      </c>
      <c r="AT1173" s="4">
        <v>100000000</v>
      </c>
      <c r="AU1173" s="4">
        <v>0</v>
      </c>
      <c r="AV1173" s="3">
        <v>0</v>
      </c>
      <c r="AW1173" s="4">
        <v>50000000</v>
      </c>
      <c r="AX1173" s="4">
        <v>0</v>
      </c>
      <c r="AY1173" s="3">
        <v>0</v>
      </c>
      <c r="AZ1173" s="4">
        <v>50000000</v>
      </c>
      <c r="BA1173" s="4">
        <v>0</v>
      </c>
      <c r="BB1173" s="3">
        <v>0</v>
      </c>
      <c r="BC1173" s="4">
        <v>255226000</v>
      </c>
      <c r="BD1173" s="4">
        <v>0</v>
      </c>
      <c r="BE1173" s="3">
        <v>0</v>
      </c>
      <c r="BG1173" s="4">
        <f t="shared" si="146"/>
        <v>55.225999999999999</v>
      </c>
      <c r="BH1173" s="4">
        <f t="shared" si="147"/>
        <v>0</v>
      </c>
      <c r="BI1173" s="4">
        <f t="shared" si="148"/>
        <v>100</v>
      </c>
      <c r="BJ1173" s="4">
        <f t="shared" si="149"/>
        <v>0</v>
      </c>
      <c r="BK1173" s="4">
        <f t="shared" si="150"/>
        <v>50</v>
      </c>
      <c r="BL1173" s="4">
        <f t="shared" si="151"/>
        <v>0</v>
      </c>
      <c r="BM1173" s="4">
        <f t="shared" si="152"/>
        <v>50</v>
      </c>
      <c r="BN1173" s="4">
        <f t="shared" si="153"/>
        <v>0</v>
      </c>
    </row>
    <row r="1174" spans="1:66" x14ac:dyDescent="0.25">
      <c r="A1174">
        <v>16</v>
      </c>
      <c r="B1174" t="s">
        <v>2192</v>
      </c>
      <c r="C1174" t="s">
        <v>2193</v>
      </c>
      <c r="D1174">
        <v>2022</v>
      </c>
      <c r="E1174" t="s">
        <v>59</v>
      </c>
      <c r="F1174" t="s">
        <v>60</v>
      </c>
      <c r="G1174">
        <v>2</v>
      </c>
      <c r="H1174" t="s">
        <v>61</v>
      </c>
      <c r="I1174" s="1" t="s">
        <v>2530</v>
      </c>
      <c r="J1174" t="s">
        <v>2194</v>
      </c>
      <c r="K1174" t="s">
        <v>2194</v>
      </c>
      <c r="L1174" t="s">
        <v>1992</v>
      </c>
      <c r="M1174" t="s">
        <v>3148</v>
      </c>
      <c r="N1174" s="1" t="s">
        <v>244</v>
      </c>
      <c r="O1174" t="s">
        <v>245</v>
      </c>
      <c r="P1174" s="1" t="s">
        <v>257</v>
      </c>
      <c r="Q1174" t="s">
        <v>258</v>
      </c>
      <c r="R1174" t="s">
        <v>3079</v>
      </c>
      <c r="S1174" t="s">
        <v>2296</v>
      </c>
      <c r="T1174">
        <v>10</v>
      </c>
      <c r="U1174">
        <v>1</v>
      </c>
      <c r="V1174" t="s">
        <v>518</v>
      </c>
      <c r="W1174">
        <v>1</v>
      </c>
      <c r="X1174" t="s">
        <v>75</v>
      </c>
      <c r="Y1174">
        <v>1</v>
      </c>
      <c r="Z1174" t="s">
        <v>69</v>
      </c>
      <c r="AA1174">
        <v>1</v>
      </c>
      <c r="AB1174" s="3">
        <v>1</v>
      </c>
      <c r="AC1174" s="3">
        <v>1</v>
      </c>
      <c r="AD1174" s="3">
        <v>100</v>
      </c>
      <c r="AE1174" s="3">
        <v>1</v>
      </c>
      <c r="AF1174" s="3">
        <v>1</v>
      </c>
      <c r="AG1174" s="3">
        <v>100</v>
      </c>
      <c r="AH1174" s="3">
        <v>1</v>
      </c>
      <c r="AI1174" s="3">
        <v>0</v>
      </c>
      <c r="AJ1174" s="3">
        <v>0</v>
      </c>
      <c r="AK1174" s="3">
        <v>1</v>
      </c>
      <c r="AL1174" s="3">
        <v>0</v>
      </c>
      <c r="AM1174" s="3">
        <v>0</v>
      </c>
      <c r="AN1174" s="3">
        <v>4</v>
      </c>
      <c r="AO1174" s="3">
        <v>2</v>
      </c>
      <c r="AP1174" s="3">
        <v>50</v>
      </c>
      <c r="AQ1174" s="4">
        <v>2561560000</v>
      </c>
      <c r="AR1174" s="4">
        <v>2500273333</v>
      </c>
      <c r="AS1174" s="3">
        <v>97.61</v>
      </c>
      <c r="AT1174" s="4">
        <v>3110587000</v>
      </c>
      <c r="AU1174" s="4">
        <v>3097516600</v>
      </c>
      <c r="AV1174" s="3">
        <v>99.58</v>
      </c>
      <c r="AW1174" s="4">
        <v>2578000000</v>
      </c>
      <c r="AX1174" s="4">
        <v>0</v>
      </c>
      <c r="AY1174" s="3">
        <v>0</v>
      </c>
      <c r="AZ1174" s="4">
        <v>1933000000</v>
      </c>
      <c r="BA1174" s="4">
        <v>0</v>
      </c>
      <c r="BB1174" s="3">
        <v>0</v>
      </c>
      <c r="BC1174" s="4">
        <v>10183147000</v>
      </c>
      <c r="BD1174" s="4">
        <v>5597789933</v>
      </c>
      <c r="BE1174" s="3">
        <v>54.97</v>
      </c>
      <c r="BF1174" t="s">
        <v>2297</v>
      </c>
      <c r="BG1174" s="4">
        <f t="shared" si="146"/>
        <v>2561.56</v>
      </c>
      <c r="BH1174" s="4">
        <f t="shared" si="147"/>
        <v>2500.2733330000001</v>
      </c>
      <c r="BI1174" s="4">
        <f t="shared" si="148"/>
        <v>3110.587</v>
      </c>
      <c r="BJ1174" s="4">
        <f t="shared" si="149"/>
        <v>3097.5165999999999</v>
      </c>
      <c r="BK1174" s="4">
        <f t="shared" si="150"/>
        <v>2578</v>
      </c>
      <c r="BL1174" s="4">
        <f t="shared" si="151"/>
        <v>0</v>
      </c>
      <c r="BM1174" s="4">
        <f t="shared" si="152"/>
        <v>1933</v>
      </c>
      <c r="BN1174" s="4">
        <f t="shared" si="153"/>
        <v>0</v>
      </c>
    </row>
    <row r="1175" spans="1:66" x14ac:dyDescent="0.25">
      <c r="A1175">
        <v>16</v>
      </c>
      <c r="B1175" t="s">
        <v>2298</v>
      </c>
      <c r="C1175" t="s">
        <v>2299</v>
      </c>
      <c r="D1175">
        <v>2022</v>
      </c>
      <c r="E1175" t="s">
        <v>59</v>
      </c>
      <c r="F1175" t="s">
        <v>60</v>
      </c>
      <c r="G1175">
        <v>2</v>
      </c>
      <c r="H1175" t="s">
        <v>61</v>
      </c>
      <c r="I1175" s="1" t="s">
        <v>2531</v>
      </c>
      <c r="J1175" t="s">
        <v>2300</v>
      </c>
      <c r="K1175" t="s">
        <v>2300</v>
      </c>
      <c r="L1175" t="s">
        <v>1992</v>
      </c>
      <c r="M1175" t="s">
        <v>3148</v>
      </c>
      <c r="N1175" s="1" t="s">
        <v>63</v>
      </c>
      <c r="O1175" t="s">
        <v>64</v>
      </c>
      <c r="P1175" s="1" t="s">
        <v>63</v>
      </c>
      <c r="Q1175" t="s">
        <v>65</v>
      </c>
      <c r="R1175" t="s">
        <v>3080</v>
      </c>
      <c r="S1175" t="s">
        <v>2301</v>
      </c>
      <c r="T1175">
        <v>12</v>
      </c>
      <c r="U1175">
        <v>1</v>
      </c>
      <c r="V1175" t="s">
        <v>2302</v>
      </c>
      <c r="W1175">
        <v>2</v>
      </c>
      <c r="X1175" t="s">
        <v>68</v>
      </c>
      <c r="Y1175">
        <v>1</v>
      </c>
      <c r="Z1175" t="s">
        <v>69</v>
      </c>
      <c r="AA1175">
        <v>1</v>
      </c>
      <c r="AB1175" s="3">
        <v>4500</v>
      </c>
      <c r="AC1175" s="3">
        <v>4500</v>
      </c>
      <c r="AD1175" s="3">
        <v>100</v>
      </c>
      <c r="AE1175" s="3">
        <v>4500</v>
      </c>
      <c r="AF1175" s="3">
        <v>4500</v>
      </c>
      <c r="AG1175" s="3">
        <v>100</v>
      </c>
      <c r="AH1175" s="3">
        <v>4500</v>
      </c>
      <c r="AI1175" s="3">
        <v>0</v>
      </c>
      <c r="AJ1175" s="3">
        <v>0</v>
      </c>
      <c r="AK1175" s="3">
        <v>4500</v>
      </c>
      <c r="AL1175" s="3">
        <v>0</v>
      </c>
      <c r="AM1175" s="3">
        <v>0</v>
      </c>
      <c r="AN1175" s="3" t="s">
        <v>70</v>
      </c>
      <c r="AO1175" s="3" t="s">
        <v>70</v>
      </c>
      <c r="AP1175" s="3" t="s">
        <v>70</v>
      </c>
      <c r="AQ1175" s="4">
        <v>7778523332</v>
      </c>
      <c r="AR1175" s="4">
        <v>7778523332</v>
      </c>
      <c r="AS1175" s="3">
        <v>100</v>
      </c>
      <c r="AT1175" s="4">
        <v>11293681000</v>
      </c>
      <c r="AU1175" s="4">
        <v>7961576667</v>
      </c>
      <c r="AV1175" s="3">
        <v>70.5</v>
      </c>
      <c r="AW1175" s="4">
        <v>10370000000</v>
      </c>
      <c r="AX1175" s="4">
        <v>0</v>
      </c>
      <c r="AY1175" s="3">
        <v>0</v>
      </c>
      <c r="AZ1175" s="4">
        <v>10700000000</v>
      </c>
      <c r="BA1175" s="4">
        <v>0</v>
      </c>
      <c r="BB1175" s="3">
        <v>0</v>
      </c>
      <c r="BC1175" s="4">
        <v>40142204332</v>
      </c>
      <c r="BD1175" s="4">
        <v>15740099999</v>
      </c>
      <c r="BE1175" s="3">
        <v>39.21</v>
      </c>
      <c r="BG1175" s="4">
        <f t="shared" si="146"/>
        <v>7778.5233319999998</v>
      </c>
      <c r="BH1175" s="4">
        <f t="shared" si="147"/>
        <v>7778.5233319999998</v>
      </c>
      <c r="BI1175" s="4">
        <f t="shared" si="148"/>
        <v>11293.681</v>
      </c>
      <c r="BJ1175" s="4">
        <f t="shared" si="149"/>
        <v>7961.5766670000003</v>
      </c>
      <c r="BK1175" s="4">
        <f t="shared" si="150"/>
        <v>10370</v>
      </c>
      <c r="BL1175" s="4">
        <f t="shared" si="151"/>
        <v>0</v>
      </c>
      <c r="BM1175" s="4">
        <f t="shared" si="152"/>
        <v>10700</v>
      </c>
      <c r="BN1175" s="4">
        <f t="shared" si="153"/>
        <v>0</v>
      </c>
    </row>
    <row r="1176" spans="1:66" x14ac:dyDescent="0.25">
      <c r="A1176">
        <v>16</v>
      </c>
      <c r="B1176" t="s">
        <v>2298</v>
      </c>
      <c r="C1176" t="s">
        <v>2299</v>
      </c>
      <c r="D1176">
        <v>2022</v>
      </c>
      <c r="E1176" t="s">
        <v>59</v>
      </c>
      <c r="F1176" t="s">
        <v>60</v>
      </c>
      <c r="G1176">
        <v>2</v>
      </c>
      <c r="H1176" t="s">
        <v>61</v>
      </c>
      <c r="I1176" s="1" t="s">
        <v>2531</v>
      </c>
      <c r="J1176" t="s">
        <v>2300</v>
      </c>
      <c r="K1176" t="s">
        <v>2300</v>
      </c>
      <c r="L1176" t="s">
        <v>1992</v>
      </c>
      <c r="M1176" t="s">
        <v>3148</v>
      </c>
      <c r="N1176" s="1" t="s">
        <v>63</v>
      </c>
      <c r="O1176" t="s">
        <v>64</v>
      </c>
      <c r="P1176" s="1" t="s">
        <v>63</v>
      </c>
      <c r="Q1176" t="s">
        <v>65</v>
      </c>
      <c r="R1176" t="s">
        <v>3080</v>
      </c>
      <c r="S1176" t="s">
        <v>2301</v>
      </c>
      <c r="T1176">
        <v>12</v>
      </c>
      <c r="U1176">
        <v>2</v>
      </c>
      <c r="V1176" t="s">
        <v>2303</v>
      </c>
      <c r="W1176">
        <v>2</v>
      </c>
      <c r="X1176" t="s">
        <v>68</v>
      </c>
      <c r="Y1176">
        <v>1</v>
      </c>
      <c r="Z1176" t="s">
        <v>69</v>
      </c>
      <c r="AA1176">
        <v>1</v>
      </c>
      <c r="AB1176" s="3">
        <v>77329</v>
      </c>
      <c r="AC1176" s="3">
        <v>77329</v>
      </c>
      <c r="AD1176" s="3">
        <v>100</v>
      </c>
      <c r="AE1176" s="3">
        <v>77329</v>
      </c>
      <c r="AF1176" s="3">
        <v>77329</v>
      </c>
      <c r="AG1176" s="3">
        <v>100</v>
      </c>
      <c r="AH1176" s="3">
        <v>77329</v>
      </c>
      <c r="AI1176" s="3">
        <v>0</v>
      </c>
      <c r="AJ1176" s="3">
        <v>0</v>
      </c>
      <c r="AK1176" s="3">
        <v>77329</v>
      </c>
      <c r="AL1176" s="3">
        <v>0</v>
      </c>
      <c r="AM1176" s="3">
        <v>0</v>
      </c>
      <c r="AN1176" s="3" t="s">
        <v>70</v>
      </c>
      <c r="AO1176" s="3" t="s">
        <v>70</v>
      </c>
      <c r="AP1176" s="3" t="s">
        <v>70</v>
      </c>
      <c r="AQ1176" s="4">
        <v>15515264363</v>
      </c>
      <c r="AR1176" s="4">
        <v>15514179963</v>
      </c>
      <c r="AS1176" s="3">
        <v>99.99</v>
      </c>
      <c r="AT1176" s="4">
        <v>14273537000</v>
      </c>
      <c r="AU1176" s="4">
        <v>14273537000</v>
      </c>
      <c r="AV1176" s="3">
        <v>100</v>
      </c>
      <c r="AW1176" s="4">
        <v>10371000000</v>
      </c>
      <c r="AX1176" s="4">
        <v>0</v>
      </c>
      <c r="AY1176" s="3">
        <v>0</v>
      </c>
      <c r="AZ1176" s="4">
        <v>10700000000</v>
      </c>
      <c r="BA1176" s="4">
        <v>0</v>
      </c>
      <c r="BB1176" s="3">
        <v>0</v>
      </c>
      <c r="BC1176" s="4">
        <v>50859801363</v>
      </c>
      <c r="BD1176" s="4">
        <v>29787716963</v>
      </c>
      <c r="BE1176" s="3">
        <v>58.57</v>
      </c>
      <c r="BG1176" s="4">
        <f t="shared" si="146"/>
        <v>15515.264363</v>
      </c>
      <c r="BH1176" s="4">
        <f t="shared" si="147"/>
        <v>15514.179963</v>
      </c>
      <c r="BI1176" s="4">
        <f t="shared" si="148"/>
        <v>14273.537</v>
      </c>
      <c r="BJ1176" s="4">
        <f t="shared" si="149"/>
        <v>14273.537</v>
      </c>
      <c r="BK1176" s="4">
        <f t="shared" si="150"/>
        <v>10371</v>
      </c>
      <c r="BL1176" s="4">
        <f t="shared" si="151"/>
        <v>0</v>
      </c>
      <c r="BM1176" s="4">
        <f t="shared" si="152"/>
        <v>10700</v>
      </c>
      <c r="BN1176" s="4">
        <f t="shared" si="153"/>
        <v>0</v>
      </c>
    </row>
    <row r="1177" spans="1:66" x14ac:dyDescent="0.25">
      <c r="A1177">
        <v>16</v>
      </c>
      <c r="B1177" t="s">
        <v>2298</v>
      </c>
      <c r="C1177" t="s">
        <v>2299</v>
      </c>
      <c r="D1177">
        <v>2022</v>
      </c>
      <c r="E1177" t="s">
        <v>59</v>
      </c>
      <c r="F1177" t="s">
        <v>60</v>
      </c>
      <c r="G1177">
        <v>2</v>
      </c>
      <c r="H1177" t="s">
        <v>61</v>
      </c>
      <c r="I1177" s="1" t="s">
        <v>2531</v>
      </c>
      <c r="J1177" t="s">
        <v>2300</v>
      </c>
      <c r="K1177" t="s">
        <v>2300</v>
      </c>
      <c r="L1177" t="s">
        <v>1992</v>
      </c>
      <c r="M1177" t="s">
        <v>3148</v>
      </c>
      <c r="N1177" s="1" t="s">
        <v>63</v>
      </c>
      <c r="O1177" t="s">
        <v>64</v>
      </c>
      <c r="P1177" s="1" t="s">
        <v>63</v>
      </c>
      <c r="Q1177" t="s">
        <v>65</v>
      </c>
      <c r="R1177" t="s">
        <v>3080</v>
      </c>
      <c r="S1177" t="s">
        <v>2301</v>
      </c>
      <c r="T1177">
        <v>12</v>
      </c>
      <c r="U1177">
        <v>3</v>
      </c>
      <c r="V1177" t="s">
        <v>2304</v>
      </c>
      <c r="W1177">
        <v>1</v>
      </c>
      <c r="X1177" t="s">
        <v>75</v>
      </c>
      <c r="Y1177">
        <v>1</v>
      </c>
      <c r="Z1177" t="s">
        <v>69</v>
      </c>
      <c r="AA1177">
        <v>1</v>
      </c>
      <c r="AB1177" s="3">
        <v>1109</v>
      </c>
      <c r="AC1177" s="3">
        <v>1109</v>
      </c>
      <c r="AD1177" s="3">
        <v>100</v>
      </c>
      <c r="AE1177" s="3">
        <v>1</v>
      </c>
      <c r="AF1177" s="3">
        <v>0</v>
      </c>
      <c r="AG1177" s="3">
        <v>0</v>
      </c>
      <c r="AH1177" s="3">
        <v>0</v>
      </c>
      <c r="AI1177" s="3">
        <v>0</v>
      </c>
      <c r="AJ1177" s="3">
        <v>0</v>
      </c>
      <c r="AK1177" s="3">
        <v>0</v>
      </c>
      <c r="AL1177" s="3">
        <v>0</v>
      </c>
      <c r="AM1177" s="3">
        <v>0</v>
      </c>
      <c r="AN1177" s="3">
        <v>1110</v>
      </c>
      <c r="AO1177" s="3">
        <v>1109</v>
      </c>
      <c r="AP1177" s="3">
        <v>99.91</v>
      </c>
      <c r="AQ1177" s="4">
        <v>4015000000</v>
      </c>
      <c r="AR1177" s="4">
        <v>4014952916</v>
      </c>
      <c r="AS1177" s="3">
        <v>100</v>
      </c>
      <c r="AT1177" s="4">
        <v>292310252</v>
      </c>
      <c r="AU1177" s="4">
        <v>241430993</v>
      </c>
      <c r="AV1177" s="3">
        <v>82.59</v>
      </c>
      <c r="AW1177" s="4">
        <v>0</v>
      </c>
      <c r="AX1177" s="4">
        <v>0</v>
      </c>
      <c r="AY1177" s="3">
        <v>0</v>
      </c>
      <c r="AZ1177" s="4">
        <v>0</v>
      </c>
      <c r="BA1177" s="4">
        <v>0</v>
      </c>
      <c r="BB1177" s="3">
        <v>0</v>
      </c>
      <c r="BC1177" s="4">
        <v>4307310252</v>
      </c>
      <c r="BD1177" s="4">
        <v>4256383909</v>
      </c>
      <c r="BE1177" s="3">
        <v>98.82</v>
      </c>
      <c r="BF1177" t="s">
        <v>2305</v>
      </c>
      <c r="BG1177" s="4">
        <f t="shared" si="146"/>
        <v>4015</v>
      </c>
      <c r="BH1177" s="4">
        <f t="shared" si="147"/>
        <v>4014.9529160000002</v>
      </c>
      <c r="BI1177" s="4">
        <f t="shared" si="148"/>
        <v>292.31025199999999</v>
      </c>
      <c r="BJ1177" s="4">
        <f t="shared" si="149"/>
        <v>241.430993</v>
      </c>
      <c r="BK1177" s="4">
        <f t="shared" si="150"/>
        <v>0</v>
      </c>
      <c r="BL1177" s="4">
        <f t="shared" si="151"/>
        <v>0</v>
      </c>
      <c r="BM1177" s="4">
        <f t="shared" si="152"/>
        <v>0</v>
      </c>
      <c r="BN1177" s="4">
        <f t="shared" si="153"/>
        <v>0</v>
      </c>
    </row>
    <row r="1178" spans="1:66" x14ac:dyDescent="0.25">
      <c r="A1178">
        <v>16</v>
      </c>
      <c r="B1178" t="s">
        <v>2298</v>
      </c>
      <c r="C1178" t="s">
        <v>2299</v>
      </c>
      <c r="D1178">
        <v>2022</v>
      </c>
      <c r="E1178" t="s">
        <v>59</v>
      </c>
      <c r="F1178" t="s">
        <v>60</v>
      </c>
      <c r="G1178">
        <v>2</v>
      </c>
      <c r="H1178" t="s">
        <v>61</v>
      </c>
      <c r="I1178" s="1" t="s">
        <v>2531</v>
      </c>
      <c r="J1178" t="s">
        <v>2300</v>
      </c>
      <c r="K1178" t="s">
        <v>2300</v>
      </c>
      <c r="L1178" t="s">
        <v>1992</v>
      </c>
      <c r="M1178" t="s">
        <v>3148</v>
      </c>
      <c r="N1178" s="1" t="s">
        <v>63</v>
      </c>
      <c r="O1178" t="s">
        <v>64</v>
      </c>
      <c r="P1178" s="1" t="s">
        <v>77</v>
      </c>
      <c r="Q1178" t="s">
        <v>78</v>
      </c>
      <c r="R1178" t="s">
        <v>3081</v>
      </c>
      <c r="S1178" t="s">
        <v>2306</v>
      </c>
      <c r="T1178">
        <v>5</v>
      </c>
      <c r="U1178">
        <v>1</v>
      </c>
      <c r="V1178" t="s">
        <v>2307</v>
      </c>
      <c r="W1178">
        <v>1</v>
      </c>
      <c r="X1178" t="s">
        <v>75</v>
      </c>
      <c r="Y1178">
        <v>1</v>
      </c>
      <c r="Z1178" t="s">
        <v>69</v>
      </c>
      <c r="AA1178">
        <v>1</v>
      </c>
      <c r="AB1178" s="3">
        <v>177</v>
      </c>
      <c r="AC1178" s="3">
        <v>588</v>
      </c>
      <c r="AD1178" s="3">
        <v>332.2</v>
      </c>
      <c r="AE1178" s="3">
        <v>48</v>
      </c>
      <c r="AF1178" s="3">
        <v>43</v>
      </c>
      <c r="AG1178" s="3">
        <v>89.58</v>
      </c>
      <c r="AH1178" s="3">
        <v>42</v>
      </c>
      <c r="AI1178" s="3">
        <v>0</v>
      </c>
      <c r="AJ1178" s="3">
        <v>0</v>
      </c>
      <c r="AK1178" s="3">
        <v>33</v>
      </c>
      <c r="AL1178" s="3">
        <v>0</v>
      </c>
      <c r="AM1178" s="3">
        <v>0</v>
      </c>
      <c r="AN1178" s="3">
        <v>300</v>
      </c>
      <c r="AO1178" s="3">
        <v>631</v>
      </c>
      <c r="AP1178" s="3">
        <v>210.33</v>
      </c>
      <c r="AQ1178" s="4">
        <v>3104759380</v>
      </c>
      <c r="AR1178" s="4">
        <v>3104759380</v>
      </c>
      <c r="AS1178" s="3">
        <v>100</v>
      </c>
      <c r="AT1178" s="4">
        <v>933557000</v>
      </c>
      <c r="AU1178" s="4">
        <v>931270113</v>
      </c>
      <c r="AV1178" s="3">
        <v>99.75</v>
      </c>
      <c r="AW1178" s="4">
        <v>734000000</v>
      </c>
      <c r="AX1178" s="4">
        <v>0</v>
      </c>
      <c r="AY1178" s="3">
        <v>0</v>
      </c>
      <c r="AZ1178" s="4">
        <v>575000000</v>
      </c>
      <c r="BA1178" s="4">
        <v>0</v>
      </c>
      <c r="BB1178" s="3">
        <v>0</v>
      </c>
      <c r="BC1178" s="4">
        <v>5347316380</v>
      </c>
      <c r="BD1178" s="4">
        <v>4036029493</v>
      </c>
      <c r="BE1178" s="3">
        <v>75.48</v>
      </c>
      <c r="BG1178" s="4">
        <f t="shared" si="146"/>
        <v>3104.75938</v>
      </c>
      <c r="BH1178" s="4">
        <f t="shared" si="147"/>
        <v>3104.75938</v>
      </c>
      <c r="BI1178" s="4">
        <f t="shared" si="148"/>
        <v>933.55700000000002</v>
      </c>
      <c r="BJ1178" s="4">
        <f t="shared" si="149"/>
        <v>931.27011300000004</v>
      </c>
      <c r="BK1178" s="4">
        <f t="shared" si="150"/>
        <v>734</v>
      </c>
      <c r="BL1178" s="4">
        <f t="shared" si="151"/>
        <v>0</v>
      </c>
      <c r="BM1178" s="4">
        <f t="shared" si="152"/>
        <v>575</v>
      </c>
      <c r="BN1178" s="4">
        <f t="shared" si="153"/>
        <v>0</v>
      </c>
    </row>
    <row r="1179" spans="1:66" x14ac:dyDescent="0.25">
      <c r="A1179">
        <v>16</v>
      </c>
      <c r="B1179" t="s">
        <v>2298</v>
      </c>
      <c r="C1179" t="s">
        <v>2299</v>
      </c>
      <c r="D1179">
        <v>2022</v>
      </c>
      <c r="E1179" t="s">
        <v>59</v>
      </c>
      <c r="F1179" t="s">
        <v>60</v>
      </c>
      <c r="G1179">
        <v>2</v>
      </c>
      <c r="H1179" t="s">
        <v>61</v>
      </c>
      <c r="I1179" s="1" t="s">
        <v>2531</v>
      </c>
      <c r="J1179" t="s">
        <v>2300</v>
      </c>
      <c r="K1179" t="s">
        <v>2300</v>
      </c>
      <c r="L1179" t="s">
        <v>1992</v>
      </c>
      <c r="M1179" t="s">
        <v>3148</v>
      </c>
      <c r="N1179" s="1" t="s">
        <v>63</v>
      </c>
      <c r="O1179" t="s">
        <v>64</v>
      </c>
      <c r="P1179" s="1" t="s">
        <v>77</v>
      </c>
      <c r="Q1179" t="s">
        <v>78</v>
      </c>
      <c r="R1179" t="s">
        <v>3081</v>
      </c>
      <c r="S1179" t="s">
        <v>2306</v>
      </c>
      <c r="T1179">
        <v>5</v>
      </c>
      <c r="U1179">
        <v>2</v>
      </c>
      <c r="V1179" t="s">
        <v>2308</v>
      </c>
      <c r="W1179">
        <v>1</v>
      </c>
      <c r="X1179" t="s">
        <v>75</v>
      </c>
      <c r="Y1179">
        <v>1</v>
      </c>
      <c r="Z1179" t="s">
        <v>69</v>
      </c>
      <c r="AA1179">
        <v>1</v>
      </c>
      <c r="AB1179" s="3">
        <v>102</v>
      </c>
      <c r="AC1179" s="3">
        <v>210</v>
      </c>
      <c r="AD1179" s="3">
        <v>205.88</v>
      </c>
      <c r="AE1179" s="3">
        <v>73</v>
      </c>
      <c r="AF1179" s="3">
        <v>73</v>
      </c>
      <c r="AG1179" s="3">
        <v>100</v>
      </c>
      <c r="AH1179" s="3">
        <v>45</v>
      </c>
      <c r="AI1179" s="3">
        <v>0</v>
      </c>
      <c r="AJ1179" s="3">
        <v>0</v>
      </c>
      <c r="AK1179" s="3">
        <v>30</v>
      </c>
      <c r="AL1179" s="3">
        <v>0</v>
      </c>
      <c r="AM1179" s="3">
        <v>0</v>
      </c>
      <c r="AN1179" s="3">
        <v>250</v>
      </c>
      <c r="AO1179" s="3">
        <v>283</v>
      </c>
      <c r="AP1179" s="3">
        <v>113.2</v>
      </c>
      <c r="AQ1179" s="4">
        <v>1377578902</v>
      </c>
      <c r="AR1179" s="4">
        <v>1377578902</v>
      </c>
      <c r="AS1179" s="3">
        <v>100</v>
      </c>
      <c r="AT1179" s="4">
        <v>1085218000</v>
      </c>
      <c r="AU1179" s="4">
        <v>1085218000</v>
      </c>
      <c r="AV1179" s="3">
        <v>100</v>
      </c>
      <c r="AW1179" s="4">
        <v>595000000</v>
      </c>
      <c r="AX1179" s="4">
        <v>0</v>
      </c>
      <c r="AY1179" s="3">
        <v>0</v>
      </c>
      <c r="AZ1179" s="4">
        <v>400000000</v>
      </c>
      <c r="BA1179" s="4">
        <v>0</v>
      </c>
      <c r="BB1179" s="3">
        <v>0</v>
      </c>
      <c r="BC1179" s="4">
        <v>3457796902</v>
      </c>
      <c r="BD1179" s="4">
        <v>2462796902</v>
      </c>
      <c r="BE1179" s="3">
        <v>71.22</v>
      </c>
      <c r="BG1179" s="4">
        <f t="shared" si="146"/>
        <v>1377.578902</v>
      </c>
      <c r="BH1179" s="4">
        <f t="shared" si="147"/>
        <v>1377.578902</v>
      </c>
      <c r="BI1179" s="4">
        <f t="shared" si="148"/>
        <v>1085.2180000000001</v>
      </c>
      <c r="BJ1179" s="4">
        <f t="shared" si="149"/>
        <v>1085.2180000000001</v>
      </c>
      <c r="BK1179" s="4">
        <f t="shared" si="150"/>
        <v>595</v>
      </c>
      <c r="BL1179" s="4">
        <f t="shared" si="151"/>
        <v>0</v>
      </c>
      <c r="BM1179" s="4">
        <f t="shared" si="152"/>
        <v>400</v>
      </c>
      <c r="BN1179" s="4">
        <f t="shared" si="153"/>
        <v>0</v>
      </c>
    </row>
    <row r="1180" spans="1:66" x14ac:dyDescent="0.25">
      <c r="A1180">
        <v>16</v>
      </c>
      <c r="B1180" t="s">
        <v>2298</v>
      </c>
      <c r="C1180" t="s">
        <v>2299</v>
      </c>
      <c r="D1180">
        <v>2022</v>
      </c>
      <c r="E1180" t="s">
        <v>59</v>
      </c>
      <c r="F1180" t="s">
        <v>60</v>
      </c>
      <c r="G1180">
        <v>2</v>
      </c>
      <c r="H1180" t="s">
        <v>61</v>
      </c>
      <c r="I1180" s="1" t="s">
        <v>2531</v>
      </c>
      <c r="J1180" t="s">
        <v>2300</v>
      </c>
      <c r="K1180" t="s">
        <v>2300</v>
      </c>
      <c r="L1180" t="s">
        <v>1992</v>
      </c>
      <c r="M1180" t="s">
        <v>3148</v>
      </c>
      <c r="N1180" s="1" t="s">
        <v>63</v>
      </c>
      <c r="O1180" t="s">
        <v>64</v>
      </c>
      <c r="P1180" s="1" t="s">
        <v>77</v>
      </c>
      <c r="Q1180" t="s">
        <v>78</v>
      </c>
      <c r="R1180" t="s">
        <v>3081</v>
      </c>
      <c r="S1180" t="s">
        <v>2306</v>
      </c>
      <c r="T1180">
        <v>5</v>
      </c>
      <c r="U1180">
        <v>3</v>
      </c>
      <c r="V1180" t="s">
        <v>2309</v>
      </c>
      <c r="W1180">
        <v>1</v>
      </c>
      <c r="X1180" t="s">
        <v>75</v>
      </c>
      <c r="Y1180">
        <v>1</v>
      </c>
      <c r="Z1180" t="s">
        <v>69</v>
      </c>
      <c r="AA1180">
        <v>1</v>
      </c>
      <c r="AB1180" s="3">
        <v>543</v>
      </c>
      <c r="AC1180" s="3">
        <v>543</v>
      </c>
      <c r="AD1180" s="3">
        <v>100</v>
      </c>
      <c r="AE1180" s="3">
        <v>263</v>
      </c>
      <c r="AF1180" s="3">
        <v>0</v>
      </c>
      <c r="AG1180" s="3">
        <v>0</v>
      </c>
      <c r="AH1180" s="3">
        <v>101</v>
      </c>
      <c r="AI1180" s="3">
        <v>0</v>
      </c>
      <c r="AJ1180" s="3">
        <v>0</v>
      </c>
      <c r="AK1180" s="3">
        <v>93</v>
      </c>
      <c r="AL1180" s="3">
        <v>0</v>
      </c>
      <c r="AM1180" s="3">
        <v>0</v>
      </c>
      <c r="AN1180" s="3">
        <v>1000</v>
      </c>
      <c r="AO1180" s="3">
        <v>543</v>
      </c>
      <c r="AP1180" s="3">
        <v>54.3</v>
      </c>
      <c r="AQ1180" s="4">
        <v>3157005718</v>
      </c>
      <c r="AR1180" s="4">
        <v>3067950557</v>
      </c>
      <c r="AS1180" s="3">
        <v>97.18</v>
      </c>
      <c r="AT1180" s="4">
        <v>1692985000</v>
      </c>
      <c r="AU1180" s="4">
        <v>0</v>
      </c>
      <c r="AV1180" s="3">
        <v>0</v>
      </c>
      <c r="AW1180" s="4">
        <v>579000000</v>
      </c>
      <c r="AX1180" s="4">
        <v>0</v>
      </c>
      <c r="AY1180" s="3">
        <v>0</v>
      </c>
      <c r="AZ1180" s="4">
        <v>530000000</v>
      </c>
      <c r="BA1180" s="4">
        <v>0</v>
      </c>
      <c r="BB1180" s="3">
        <v>0</v>
      </c>
      <c r="BC1180" s="4">
        <v>5958990718</v>
      </c>
      <c r="BD1180" s="4">
        <v>3067950557</v>
      </c>
      <c r="BE1180" s="3">
        <v>51.48</v>
      </c>
      <c r="BG1180" s="4">
        <f t="shared" si="146"/>
        <v>3157.0057179999999</v>
      </c>
      <c r="BH1180" s="4">
        <f t="shared" si="147"/>
        <v>3067.9505570000001</v>
      </c>
      <c r="BI1180" s="4">
        <f t="shared" si="148"/>
        <v>1692.9849999999999</v>
      </c>
      <c r="BJ1180" s="4">
        <f t="shared" si="149"/>
        <v>0</v>
      </c>
      <c r="BK1180" s="4">
        <f t="shared" si="150"/>
        <v>579</v>
      </c>
      <c r="BL1180" s="4">
        <f t="shared" si="151"/>
        <v>0</v>
      </c>
      <c r="BM1180" s="4">
        <f t="shared" si="152"/>
        <v>530</v>
      </c>
      <c r="BN1180" s="4">
        <f t="shared" si="153"/>
        <v>0</v>
      </c>
    </row>
    <row r="1181" spans="1:66" x14ac:dyDescent="0.25">
      <c r="A1181">
        <v>16</v>
      </c>
      <c r="B1181" t="s">
        <v>2298</v>
      </c>
      <c r="C1181" t="s">
        <v>2299</v>
      </c>
      <c r="D1181">
        <v>2022</v>
      </c>
      <c r="E1181" t="s">
        <v>59</v>
      </c>
      <c r="F1181" t="s">
        <v>60</v>
      </c>
      <c r="G1181">
        <v>2</v>
      </c>
      <c r="H1181" t="s">
        <v>61</v>
      </c>
      <c r="I1181" s="1" t="s">
        <v>2531</v>
      </c>
      <c r="J1181" t="s">
        <v>2300</v>
      </c>
      <c r="K1181" t="s">
        <v>2300</v>
      </c>
      <c r="L1181" t="s">
        <v>1992</v>
      </c>
      <c r="M1181" t="s">
        <v>3148</v>
      </c>
      <c r="N1181" s="1" t="s">
        <v>63</v>
      </c>
      <c r="O1181" t="s">
        <v>64</v>
      </c>
      <c r="P1181" s="1" t="s">
        <v>77</v>
      </c>
      <c r="Q1181" t="s">
        <v>78</v>
      </c>
      <c r="R1181" t="s">
        <v>3081</v>
      </c>
      <c r="S1181" t="s">
        <v>2306</v>
      </c>
      <c r="T1181">
        <v>5</v>
      </c>
      <c r="U1181">
        <v>4</v>
      </c>
      <c r="V1181" t="s">
        <v>2310</v>
      </c>
      <c r="W1181">
        <v>1</v>
      </c>
      <c r="X1181" t="s">
        <v>75</v>
      </c>
      <c r="Y1181">
        <v>1</v>
      </c>
      <c r="Z1181" t="s">
        <v>69</v>
      </c>
      <c r="AA1181">
        <v>1</v>
      </c>
      <c r="AB1181" s="3">
        <v>1</v>
      </c>
      <c r="AC1181" s="3">
        <v>1</v>
      </c>
      <c r="AD1181" s="3">
        <v>100</v>
      </c>
      <c r="AE1181" s="3">
        <v>1</v>
      </c>
      <c r="AF1181" s="3">
        <v>1</v>
      </c>
      <c r="AG1181" s="3">
        <v>100</v>
      </c>
      <c r="AH1181" s="3">
        <v>1</v>
      </c>
      <c r="AI1181" s="3">
        <v>0</v>
      </c>
      <c r="AJ1181" s="3">
        <v>0</v>
      </c>
      <c r="AK1181" s="3">
        <v>1</v>
      </c>
      <c r="AL1181" s="3">
        <v>0</v>
      </c>
      <c r="AM1181" s="3">
        <v>0</v>
      </c>
      <c r="AN1181" s="3">
        <v>4</v>
      </c>
      <c r="AO1181" s="3">
        <v>2</v>
      </c>
      <c r="AP1181" s="3">
        <v>50</v>
      </c>
      <c r="AQ1181" s="4">
        <v>5115895000</v>
      </c>
      <c r="AR1181" s="4">
        <v>5112800000</v>
      </c>
      <c r="AS1181" s="3">
        <v>99.94</v>
      </c>
      <c r="AT1181" s="4">
        <v>3462362000</v>
      </c>
      <c r="AU1181" s="4">
        <v>3445724924</v>
      </c>
      <c r="AV1181" s="3">
        <v>99.52</v>
      </c>
      <c r="AW1181" s="4">
        <v>2841000000</v>
      </c>
      <c r="AX1181" s="4">
        <v>0</v>
      </c>
      <c r="AY1181" s="3">
        <v>0</v>
      </c>
      <c r="AZ1181" s="4">
        <v>1200000000</v>
      </c>
      <c r="BA1181" s="4">
        <v>0</v>
      </c>
      <c r="BB1181" s="3">
        <v>0</v>
      </c>
      <c r="BC1181" s="4">
        <v>12619257000</v>
      </c>
      <c r="BD1181" s="4">
        <v>8558524924</v>
      </c>
      <c r="BE1181" s="3">
        <v>67.819999999999993</v>
      </c>
      <c r="BG1181" s="4">
        <f t="shared" si="146"/>
        <v>5115.8950000000004</v>
      </c>
      <c r="BH1181" s="4">
        <f t="shared" si="147"/>
        <v>5112.8</v>
      </c>
      <c r="BI1181" s="4">
        <f t="shared" si="148"/>
        <v>3462.3620000000001</v>
      </c>
      <c r="BJ1181" s="4">
        <f t="shared" si="149"/>
        <v>3445.7249240000001</v>
      </c>
      <c r="BK1181" s="4">
        <f t="shared" si="150"/>
        <v>2841</v>
      </c>
      <c r="BL1181" s="4">
        <f t="shared" si="151"/>
        <v>0</v>
      </c>
      <c r="BM1181" s="4">
        <f t="shared" si="152"/>
        <v>1200</v>
      </c>
      <c r="BN1181" s="4">
        <f t="shared" si="153"/>
        <v>0</v>
      </c>
    </row>
    <row r="1182" spans="1:66" x14ac:dyDescent="0.25">
      <c r="A1182">
        <v>16</v>
      </c>
      <c r="B1182" t="s">
        <v>2298</v>
      </c>
      <c r="C1182" t="s">
        <v>2299</v>
      </c>
      <c r="D1182">
        <v>2022</v>
      </c>
      <c r="E1182" t="s">
        <v>59</v>
      </c>
      <c r="F1182" t="s">
        <v>60</v>
      </c>
      <c r="G1182">
        <v>2</v>
      </c>
      <c r="H1182" t="s">
        <v>61</v>
      </c>
      <c r="I1182" s="1" t="s">
        <v>2531</v>
      </c>
      <c r="J1182" t="s">
        <v>2300</v>
      </c>
      <c r="K1182" t="s">
        <v>2300</v>
      </c>
      <c r="L1182" t="s">
        <v>1992</v>
      </c>
      <c r="M1182" t="s">
        <v>3148</v>
      </c>
      <c r="N1182" s="1" t="s">
        <v>63</v>
      </c>
      <c r="O1182" t="s">
        <v>64</v>
      </c>
      <c r="P1182" s="1" t="s">
        <v>77</v>
      </c>
      <c r="Q1182" t="s">
        <v>78</v>
      </c>
      <c r="R1182" t="s">
        <v>3082</v>
      </c>
      <c r="S1182" t="s">
        <v>2311</v>
      </c>
      <c r="T1182">
        <v>5</v>
      </c>
      <c r="U1182">
        <v>1</v>
      </c>
      <c r="V1182" t="s">
        <v>2212</v>
      </c>
      <c r="W1182">
        <v>1</v>
      </c>
      <c r="X1182" t="s">
        <v>75</v>
      </c>
      <c r="Y1182">
        <v>1</v>
      </c>
      <c r="Z1182" t="s">
        <v>69</v>
      </c>
      <c r="AA1182">
        <v>1</v>
      </c>
      <c r="AB1182" s="3">
        <v>1000</v>
      </c>
      <c r="AC1182" s="3">
        <v>1000</v>
      </c>
      <c r="AD1182" s="3">
        <v>100</v>
      </c>
      <c r="AE1182" s="3">
        <v>1000</v>
      </c>
      <c r="AF1182" s="3">
        <v>0</v>
      </c>
      <c r="AG1182" s="3">
        <v>0</v>
      </c>
      <c r="AH1182" s="3">
        <v>1000</v>
      </c>
      <c r="AI1182" s="3">
        <v>0</v>
      </c>
      <c r="AJ1182" s="3">
        <v>0</v>
      </c>
      <c r="AK1182" s="3">
        <v>1000</v>
      </c>
      <c r="AL1182" s="3">
        <v>0</v>
      </c>
      <c r="AM1182" s="3">
        <v>0</v>
      </c>
      <c r="AN1182" s="3">
        <v>4000</v>
      </c>
      <c r="AO1182" s="3">
        <v>1000</v>
      </c>
      <c r="AP1182" s="3">
        <v>25</v>
      </c>
      <c r="AQ1182" s="4">
        <v>1014656000</v>
      </c>
      <c r="AR1182" s="4">
        <v>1014656000</v>
      </c>
      <c r="AS1182" s="3">
        <v>100</v>
      </c>
      <c r="AT1182" s="4">
        <v>1288556000</v>
      </c>
      <c r="AU1182" s="4">
        <v>0</v>
      </c>
      <c r="AV1182" s="3">
        <v>0</v>
      </c>
      <c r="AW1182" s="4">
        <v>1130000000</v>
      </c>
      <c r="AX1182" s="4">
        <v>0</v>
      </c>
      <c r="AY1182" s="3">
        <v>0</v>
      </c>
      <c r="AZ1182" s="4">
        <v>1162000000</v>
      </c>
      <c r="BA1182" s="4">
        <v>0</v>
      </c>
      <c r="BB1182" s="3">
        <v>0</v>
      </c>
      <c r="BC1182" s="4">
        <v>4595212000</v>
      </c>
      <c r="BD1182" s="4">
        <v>1014656000</v>
      </c>
      <c r="BE1182" s="3">
        <v>22.08</v>
      </c>
      <c r="BG1182" s="4">
        <f t="shared" si="146"/>
        <v>1014.6559999999999</v>
      </c>
      <c r="BH1182" s="4">
        <f t="shared" si="147"/>
        <v>1014.6559999999999</v>
      </c>
      <c r="BI1182" s="4">
        <f t="shared" si="148"/>
        <v>1288.556</v>
      </c>
      <c r="BJ1182" s="4">
        <f t="shared" si="149"/>
        <v>0</v>
      </c>
      <c r="BK1182" s="4">
        <f t="shared" si="150"/>
        <v>1130</v>
      </c>
      <c r="BL1182" s="4">
        <f t="shared" si="151"/>
        <v>0</v>
      </c>
      <c r="BM1182" s="4">
        <f t="shared" si="152"/>
        <v>1162</v>
      </c>
      <c r="BN1182" s="4">
        <f t="shared" si="153"/>
        <v>0</v>
      </c>
    </row>
    <row r="1183" spans="1:66" x14ac:dyDescent="0.25">
      <c r="A1183">
        <v>16</v>
      </c>
      <c r="B1183" t="s">
        <v>2298</v>
      </c>
      <c r="C1183" t="s">
        <v>2299</v>
      </c>
      <c r="D1183">
        <v>2022</v>
      </c>
      <c r="E1183" t="s">
        <v>59</v>
      </c>
      <c r="F1183" t="s">
        <v>60</v>
      </c>
      <c r="G1183">
        <v>2</v>
      </c>
      <c r="H1183" t="s">
        <v>61</v>
      </c>
      <c r="I1183" s="1" t="s">
        <v>2531</v>
      </c>
      <c r="J1183" t="s">
        <v>2300</v>
      </c>
      <c r="K1183" t="s">
        <v>2300</v>
      </c>
      <c r="L1183" t="s">
        <v>1992</v>
      </c>
      <c r="M1183" t="s">
        <v>3148</v>
      </c>
      <c r="N1183" s="1" t="s">
        <v>63</v>
      </c>
      <c r="O1183" t="s">
        <v>64</v>
      </c>
      <c r="P1183" s="1" t="s">
        <v>77</v>
      </c>
      <c r="Q1183" t="s">
        <v>78</v>
      </c>
      <c r="R1183" t="s">
        <v>3082</v>
      </c>
      <c r="S1183" t="s">
        <v>2311</v>
      </c>
      <c r="T1183">
        <v>5</v>
      </c>
      <c r="U1183">
        <v>2</v>
      </c>
      <c r="V1183" t="s">
        <v>2312</v>
      </c>
      <c r="W1183">
        <v>1</v>
      </c>
      <c r="X1183" t="s">
        <v>75</v>
      </c>
      <c r="Y1183">
        <v>1</v>
      </c>
      <c r="Z1183" t="s">
        <v>69</v>
      </c>
      <c r="AA1183">
        <v>1</v>
      </c>
      <c r="AB1183" s="3">
        <v>0</v>
      </c>
      <c r="AC1183" s="3">
        <v>0</v>
      </c>
      <c r="AD1183" s="3">
        <v>0</v>
      </c>
      <c r="AE1183" s="3">
        <v>0</v>
      </c>
      <c r="AF1183" s="3">
        <v>0</v>
      </c>
      <c r="AG1183" s="3">
        <v>0</v>
      </c>
      <c r="AH1183" s="3">
        <v>1</v>
      </c>
      <c r="AI1183" s="3">
        <v>0</v>
      </c>
      <c r="AJ1183" s="3">
        <v>0</v>
      </c>
      <c r="AK1183" s="3">
        <v>1</v>
      </c>
      <c r="AL1183" s="3">
        <v>0</v>
      </c>
      <c r="AM1183" s="3">
        <v>0</v>
      </c>
      <c r="AN1183" s="3">
        <v>2</v>
      </c>
      <c r="AO1183" s="3">
        <v>0</v>
      </c>
      <c r="AP1183" s="3">
        <v>0</v>
      </c>
      <c r="AQ1183" s="4">
        <v>0</v>
      </c>
      <c r="AR1183" s="4">
        <v>0</v>
      </c>
      <c r="AS1183" s="3">
        <v>0</v>
      </c>
      <c r="AT1183" s="4">
        <v>0</v>
      </c>
      <c r="AU1183" s="4">
        <v>0</v>
      </c>
      <c r="AV1183" s="3">
        <v>0</v>
      </c>
      <c r="AW1183" s="4">
        <v>200000000</v>
      </c>
      <c r="AX1183" s="4">
        <v>0</v>
      </c>
      <c r="AY1183" s="3">
        <v>0</v>
      </c>
      <c r="AZ1183" s="4">
        <v>200000000</v>
      </c>
      <c r="BA1183" s="4">
        <v>0</v>
      </c>
      <c r="BB1183" s="3">
        <v>0</v>
      </c>
      <c r="BC1183" s="4">
        <v>400000000</v>
      </c>
      <c r="BD1183" s="4">
        <v>0</v>
      </c>
      <c r="BE1183" s="3">
        <v>0</v>
      </c>
      <c r="BG1183" s="4">
        <f t="shared" si="146"/>
        <v>0</v>
      </c>
      <c r="BH1183" s="4">
        <f t="shared" si="147"/>
        <v>0</v>
      </c>
      <c r="BI1183" s="4">
        <f t="shared" si="148"/>
        <v>0</v>
      </c>
      <c r="BJ1183" s="4">
        <f t="shared" si="149"/>
        <v>0</v>
      </c>
      <c r="BK1183" s="4">
        <f t="shared" si="150"/>
        <v>200</v>
      </c>
      <c r="BL1183" s="4">
        <f t="shared" si="151"/>
        <v>0</v>
      </c>
      <c r="BM1183" s="4">
        <f t="shared" si="152"/>
        <v>200</v>
      </c>
      <c r="BN1183" s="4">
        <f t="shared" si="153"/>
        <v>0</v>
      </c>
    </row>
    <row r="1184" spans="1:66" x14ac:dyDescent="0.25">
      <c r="A1184">
        <v>16</v>
      </c>
      <c r="B1184" t="s">
        <v>2298</v>
      </c>
      <c r="C1184" t="s">
        <v>2299</v>
      </c>
      <c r="D1184">
        <v>2022</v>
      </c>
      <c r="E1184" t="s">
        <v>59</v>
      </c>
      <c r="F1184" t="s">
        <v>60</v>
      </c>
      <c r="G1184">
        <v>2</v>
      </c>
      <c r="H1184" t="s">
        <v>61</v>
      </c>
      <c r="I1184" s="1" t="s">
        <v>2531</v>
      </c>
      <c r="J1184" t="s">
        <v>2300</v>
      </c>
      <c r="K1184" t="s">
        <v>2300</v>
      </c>
      <c r="L1184" t="s">
        <v>1992</v>
      </c>
      <c r="M1184" t="s">
        <v>3148</v>
      </c>
      <c r="N1184" s="1" t="s">
        <v>63</v>
      </c>
      <c r="O1184" t="s">
        <v>64</v>
      </c>
      <c r="P1184" s="1" t="s">
        <v>77</v>
      </c>
      <c r="Q1184" t="s">
        <v>78</v>
      </c>
      <c r="R1184" t="s">
        <v>3082</v>
      </c>
      <c r="S1184" t="s">
        <v>2311</v>
      </c>
      <c r="T1184">
        <v>5</v>
      </c>
      <c r="U1184">
        <v>3</v>
      </c>
      <c r="V1184" t="s">
        <v>2313</v>
      </c>
      <c r="W1184">
        <v>1</v>
      </c>
      <c r="X1184" t="s">
        <v>75</v>
      </c>
      <c r="Y1184">
        <v>1</v>
      </c>
      <c r="Z1184" t="s">
        <v>69</v>
      </c>
      <c r="AA1184">
        <v>1</v>
      </c>
      <c r="AB1184" s="3">
        <v>0</v>
      </c>
      <c r="AC1184" s="3">
        <v>0</v>
      </c>
      <c r="AD1184" s="3">
        <v>0</v>
      </c>
      <c r="AE1184" s="3">
        <v>0</v>
      </c>
      <c r="AF1184" s="3">
        <v>0</v>
      </c>
      <c r="AG1184" s="3">
        <v>0</v>
      </c>
      <c r="AH1184" s="3">
        <v>0.5</v>
      </c>
      <c r="AI1184" s="3">
        <v>0</v>
      </c>
      <c r="AJ1184" s="3">
        <v>0</v>
      </c>
      <c r="AK1184" s="3">
        <v>0.5</v>
      </c>
      <c r="AL1184" s="3">
        <v>0</v>
      </c>
      <c r="AM1184" s="3">
        <v>0</v>
      </c>
      <c r="AN1184" s="3">
        <v>1</v>
      </c>
      <c r="AO1184" s="3">
        <v>0</v>
      </c>
      <c r="AP1184" s="3">
        <v>0</v>
      </c>
      <c r="AQ1184" s="4">
        <v>0</v>
      </c>
      <c r="AR1184" s="4">
        <v>0</v>
      </c>
      <c r="AS1184" s="3">
        <v>0</v>
      </c>
      <c r="AT1184" s="4">
        <v>0</v>
      </c>
      <c r="AU1184" s="4">
        <v>0</v>
      </c>
      <c r="AV1184" s="3">
        <v>0</v>
      </c>
      <c r="AW1184" s="4">
        <v>202000000</v>
      </c>
      <c r="AX1184" s="4">
        <v>0</v>
      </c>
      <c r="AY1184" s="3">
        <v>0</v>
      </c>
      <c r="AZ1184" s="4">
        <v>202000000</v>
      </c>
      <c r="BA1184" s="4">
        <v>0</v>
      </c>
      <c r="BB1184" s="3">
        <v>0</v>
      </c>
      <c r="BC1184" s="4">
        <v>404000000</v>
      </c>
      <c r="BD1184" s="4">
        <v>0</v>
      </c>
      <c r="BE1184" s="3">
        <v>0</v>
      </c>
      <c r="BG1184" s="4">
        <f t="shared" si="146"/>
        <v>0</v>
      </c>
      <c r="BH1184" s="4">
        <f t="shared" si="147"/>
        <v>0</v>
      </c>
      <c r="BI1184" s="4">
        <f t="shared" si="148"/>
        <v>0</v>
      </c>
      <c r="BJ1184" s="4">
        <f t="shared" si="149"/>
        <v>0</v>
      </c>
      <c r="BK1184" s="4">
        <f t="shared" si="150"/>
        <v>202</v>
      </c>
      <c r="BL1184" s="4">
        <f t="shared" si="151"/>
        <v>0</v>
      </c>
      <c r="BM1184" s="4">
        <f t="shared" si="152"/>
        <v>202</v>
      </c>
      <c r="BN1184" s="4">
        <f t="shared" si="153"/>
        <v>0</v>
      </c>
    </row>
    <row r="1185" spans="1:66" x14ac:dyDescent="0.25">
      <c r="A1185">
        <v>16</v>
      </c>
      <c r="B1185" t="s">
        <v>2298</v>
      </c>
      <c r="C1185" t="s">
        <v>2299</v>
      </c>
      <c r="D1185">
        <v>2022</v>
      </c>
      <c r="E1185" t="s">
        <v>59</v>
      </c>
      <c r="F1185" t="s">
        <v>60</v>
      </c>
      <c r="G1185">
        <v>2</v>
      </c>
      <c r="H1185" t="s">
        <v>61</v>
      </c>
      <c r="I1185" s="1" t="s">
        <v>2531</v>
      </c>
      <c r="J1185" t="s">
        <v>2300</v>
      </c>
      <c r="K1185" t="s">
        <v>2300</v>
      </c>
      <c r="L1185" t="s">
        <v>1992</v>
      </c>
      <c r="M1185" t="s">
        <v>3148</v>
      </c>
      <c r="N1185" s="1" t="s">
        <v>63</v>
      </c>
      <c r="O1185" t="s">
        <v>64</v>
      </c>
      <c r="P1185" s="1" t="s">
        <v>77</v>
      </c>
      <c r="Q1185" t="s">
        <v>78</v>
      </c>
      <c r="R1185" t="s">
        <v>3082</v>
      </c>
      <c r="S1185" t="s">
        <v>2311</v>
      </c>
      <c r="T1185">
        <v>5</v>
      </c>
      <c r="U1185">
        <v>4</v>
      </c>
      <c r="V1185" t="s">
        <v>2314</v>
      </c>
      <c r="W1185">
        <v>1</v>
      </c>
      <c r="X1185" t="s">
        <v>75</v>
      </c>
      <c r="Y1185">
        <v>1</v>
      </c>
      <c r="Z1185" t="s">
        <v>69</v>
      </c>
      <c r="AA1185">
        <v>1</v>
      </c>
      <c r="AB1185" s="3">
        <v>0</v>
      </c>
      <c r="AC1185" s="3">
        <v>0</v>
      </c>
      <c r="AD1185" s="3">
        <v>0</v>
      </c>
      <c r="AE1185" s="3">
        <v>95</v>
      </c>
      <c r="AF1185" s="3">
        <v>0</v>
      </c>
      <c r="AG1185" s="3">
        <v>0</v>
      </c>
      <c r="AH1185" s="3">
        <v>95</v>
      </c>
      <c r="AI1185" s="3">
        <v>0</v>
      </c>
      <c r="AJ1185" s="3">
        <v>0</v>
      </c>
      <c r="AK1185" s="3">
        <v>90</v>
      </c>
      <c r="AL1185" s="3">
        <v>0</v>
      </c>
      <c r="AM1185" s="3">
        <v>0</v>
      </c>
      <c r="AN1185" s="3">
        <v>280</v>
      </c>
      <c r="AO1185" s="3">
        <v>0</v>
      </c>
      <c r="AP1185" s="3">
        <v>0</v>
      </c>
      <c r="AQ1185" s="4">
        <v>0</v>
      </c>
      <c r="AR1185" s="4">
        <v>0</v>
      </c>
      <c r="AS1185" s="3">
        <v>0</v>
      </c>
      <c r="AT1185" s="4">
        <v>337024000</v>
      </c>
      <c r="AU1185" s="4">
        <v>0</v>
      </c>
      <c r="AV1185" s="3">
        <v>0</v>
      </c>
      <c r="AW1185" s="4">
        <v>300000000</v>
      </c>
      <c r="AX1185" s="4">
        <v>0</v>
      </c>
      <c r="AY1185" s="3">
        <v>0</v>
      </c>
      <c r="AZ1185" s="4">
        <v>312000000</v>
      </c>
      <c r="BA1185" s="4">
        <v>0</v>
      </c>
      <c r="BB1185" s="3">
        <v>0</v>
      </c>
      <c r="BC1185" s="4">
        <v>949024000</v>
      </c>
      <c r="BD1185" s="4">
        <v>0</v>
      </c>
      <c r="BE1185" s="3">
        <v>0</v>
      </c>
      <c r="BG1185" s="4">
        <f t="shared" si="146"/>
        <v>0</v>
      </c>
      <c r="BH1185" s="4">
        <f t="shared" si="147"/>
        <v>0</v>
      </c>
      <c r="BI1185" s="4">
        <f t="shared" si="148"/>
        <v>337.024</v>
      </c>
      <c r="BJ1185" s="4">
        <f t="shared" si="149"/>
        <v>0</v>
      </c>
      <c r="BK1185" s="4">
        <f t="shared" si="150"/>
        <v>300</v>
      </c>
      <c r="BL1185" s="4">
        <f t="shared" si="151"/>
        <v>0</v>
      </c>
      <c r="BM1185" s="4">
        <f t="shared" si="152"/>
        <v>312</v>
      </c>
      <c r="BN1185" s="4">
        <f t="shared" si="153"/>
        <v>0</v>
      </c>
    </row>
    <row r="1186" spans="1:66" x14ac:dyDescent="0.25">
      <c r="A1186">
        <v>16</v>
      </c>
      <c r="B1186" t="s">
        <v>2298</v>
      </c>
      <c r="C1186" t="s">
        <v>2299</v>
      </c>
      <c r="D1186">
        <v>2022</v>
      </c>
      <c r="E1186" t="s">
        <v>59</v>
      </c>
      <c r="F1186" t="s">
        <v>60</v>
      </c>
      <c r="G1186">
        <v>2</v>
      </c>
      <c r="H1186" t="s">
        <v>61</v>
      </c>
      <c r="I1186" s="1" t="s">
        <v>2531</v>
      </c>
      <c r="J1186" t="s">
        <v>2300</v>
      </c>
      <c r="K1186" t="s">
        <v>2300</v>
      </c>
      <c r="L1186" t="s">
        <v>1992</v>
      </c>
      <c r="M1186" t="s">
        <v>3148</v>
      </c>
      <c r="N1186" s="1" t="s">
        <v>63</v>
      </c>
      <c r="O1186" t="s">
        <v>64</v>
      </c>
      <c r="P1186" s="1" t="s">
        <v>77</v>
      </c>
      <c r="Q1186" t="s">
        <v>78</v>
      </c>
      <c r="R1186" t="s">
        <v>3083</v>
      </c>
      <c r="S1186" t="s">
        <v>2315</v>
      </c>
      <c r="T1186">
        <v>6</v>
      </c>
      <c r="U1186">
        <v>1</v>
      </c>
      <c r="V1186" t="s">
        <v>2316</v>
      </c>
      <c r="W1186">
        <v>1</v>
      </c>
      <c r="X1186" t="s">
        <v>75</v>
      </c>
      <c r="Y1186">
        <v>1</v>
      </c>
      <c r="Z1186" t="s">
        <v>69</v>
      </c>
      <c r="AA1186">
        <v>1</v>
      </c>
      <c r="AB1186" s="3">
        <v>0</v>
      </c>
      <c r="AC1186" s="3">
        <v>0</v>
      </c>
      <c r="AD1186" s="3">
        <v>0</v>
      </c>
      <c r="AE1186" s="3">
        <v>2000</v>
      </c>
      <c r="AF1186" s="3">
        <v>0</v>
      </c>
      <c r="AG1186" s="3">
        <v>0</v>
      </c>
      <c r="AH1186" s="3">
        <v>2000</v>
      </c>
      <c r="AI1186" s="3">
        <v>0</v>
      </c>
      <c r="AJ1186" s="3">
        <v>0</v>
      </c>
      <c r="AK1186" s="3">
        <v>2000</v>
      </c>
      <c r="AL1186" s="3">
        <v>0</v>
      </c>
      <c r="AM1186" s="3">
        <v>0</v>
      </c>
      <c r="AN1186" s="3">
        <v>6000</v>
      </c>
      <c r="AO1186" s="3">
        <v>0</v>
      </c>
      <c r="AP1186" s="3">
        <v>0</v>
      </c>
      <c r="AQ1186" s="4">
        <v>0</v>
      </c>
      <c r="AR1186" s="4">
        <v>0</v>
      </c>
      <c r="AS1186" s="3">
        <v>0</v>
      </c>
      <c r="AT1186" s="4">
        <v>1766007000</v>
      </c>
      <c r="AU1186" s="4">
        <v>0</v>
      </c>
      <c r="AV1186" s="3">
        <v>0</v>
      </c>
      <c r="AW1186" s="4">
        <v>1572000000</v>
      </c>
      <c r="AX1186" s="4">
        <v>0</v>
      </c>
      <c r="AY1186" s="3">
        <v>0</v>
      </c>
      <c r="AZ1186" s="4">
        <v>1573000000</v>
      </c>
      <c r="BA1186" s="4">
        <v>0</v>
      </c>
      <c r="BB1186" s="3">
        <v>0</v>
      </c>
      <c r="BC1186" s="4">
        <v>4911007000</v>
      </c>
      <c r="BD1186" s="4">
        <v>0</v>
      </c>
      <c r="BE1186" s="3">
        <v>0</v>
      </c>
      <c r="BG1186" s="4">
        <f t="shared" si="146"/>
        <v>0</v>
      </c>
      <c r="BH1186" s="4">
        <f t="shared" si="147"/>
        <v>0</v>
      </c>
      <c r="BI1186" s="4">
        <f t="shared" si="148"/>
        <v>1766.0070000000001</v>
      </c>
      <c r="BJ1186" s="4">
        <f t="shared" si="149"/>
        <v>0</v>
      </c>
      <c r="BK1186" s="4">
        <f t="shared" si="150"/>
        <v>1572</v>
      </c>
      <c r="BL1186" s="4">
        <f t="shared" si="151"/>
        <v>0</v>
      </c>
      <c r="BM1186" s="4">
        <f t="shared" si="152"/>
        <v>1573</v>
      </c>
      <c r="BN1186" s="4">
        <f t="shared" si="153"/>
        <v>0</v>
      </c>
    </row>
    <row r="1187" spans="1:66" x14ac:dyDescent="0.25">
      <c r="A1187">
        <v>16</v>
      </c>
      <c r="B1187" t="s">
        <v>2298</v>
      </c>
      <c r="C1187" t="s">
        <v>2299</v>
      </c>
      <c r="D1187">
        <v>2022</v>
      </c>
      <c r="E1187" t="s">
        <v>59</v>
      </c>
      <c r="F1187" t="s">
        <v>60</v>
      </c>
      <c r="G1187">
        <v>2</v>
      </c>
      <c r="H1187" t="s">
        <v>61</v>
      </c>
      <c r="I1187" s="1" t="s">
        <v>2531</v>
      </c>
      <c r="J1187" t="s">
        <v>2300</v>
      </c>
      <c r="K1187" t="s">
        <v>2300</v>
      </c>
      <c r="L1187" t="s">
        <v>1992</v>
      </c>
      <c r="M1187" t="s">
        <v>3148</v>
      </c>
      <c r="N1187" s="1" t="s">
        <v>63</v>
      </c>
      <c r="O1187" t="s">
        <v>64</v>
      </c>
      <c r="P1187" s="1" t="s">
        <v>77</v>
      </c>
      <c r="Q1187" t="s">
        <v>78</v>
      </c>
      <c r="R1187" t="s">
        <v>3084</v>
      </c>
      <c r="S1187" t="s">
        <v>2317</v>
      </c>
      <c r="T1187">
        <v>9</v>
      </c>
      <c r="U1187">
        <v>1</v>
      </c>
      <c r="V1187" t="s">
        <v>2318</v>
      </c>
      <c r="W1187">
        <v>1</v>
      </c>
      <c r="X1187" t="s">
        <v>75</v>
      </c>
      <c r="Y1187">
        <v>1</v>
      </c>
      <c r="Z1187" t="s">
        <v>69</v>
      </c>
      <c r="AA1187">
        <v>1</v>
      </c>
      <c r="AB1187" s="3">
        <v>300</v>
      </c>
      <c r="AC1187" s="3">
        <v>300</v>
      </c>
      <c r="AD1187" s="3">
        <v>100</v>
      </c>
      <c r="AE1187" s="3">
        <v>300</v>
      </c>
      <c r="AF1187" s="3">
        <v>0</v>
      </c>
      <c r="AG1187" s="3">
        <v>0</v>
      </c>
      <c r="AH1187" s="3">
        <v>300</v>
      </c>
      <c r="AI1187" s="3">
        <v>0</v>
      </c>
      <c r="AJ1187" s="3">
        <v>0</v>
      </c>
      <c r="AK1187" s="3">
        <v>300</v>
      </c>
      <c r="AL1187" s="3">
        <v>0</v>
      </c>
      <c r="AM1187" s="3">
        <v>0</v>
      </c>
      <c r="AN1187" s="3">
        <v>1200</v>
      </c>
      <c r="AO1187" s="3">
        <v>300</v>
      </c>
      <c r="AP1187" s="3">
        <v>25</v>
      </c>
      <c r="AQ1187" s="4">
        <v>600000000</v>
      </c>
      <c r="AR1187" s="4">
        <v>516671278</v>
      </c>
      <c r="AS1187" s="3">
        <v>86.11</v>
      </c>
      <c r="AT1187" s="4">
        <v>696517000</v>
      </c>
      <c r="AU1187" s="4">
        <v>0</v>
      </c>
      <c r="AV1187" s="3">
        <v>0</v>
      </c>
      <c r="AW1187" s="4">
        <v>630000000</v>
      </c>
      <c r="AX1187" s="4">
        <v>0</v>
      </c>
      <c r="AY1187" s="3">
        <v>0</v>
      </c>
      <c r="AZ1187" s="4">
        <v>640000000</v>
      </c>
      <c r="BA1187" s="4">
        <v>0</v>
      </c>
      <c r="BB1187" s="3">
        <v>0</v>
      </c>
      <c r="BC1187" s="4">
        <v>2566517000</v>
      </c>
      <c r="BD1187" s="4">
        <v>516671278</v>
      </c>
      <c r="BE1187" s="3">
        <v>20.13</v>
      </c>
      <c r="BG1187" s="4">
        <f t="shared" si="146"/>
        <v>600</v>
      </c>
      <c r="BH1187" s="4">
        <f t="shared" si="147"/>
        <v>516.67127800000003</v>
      </c>
      <c r="BI1187" s="4">
        <f t="shared" si="148"/>
        <v>696.51700000000005</v>
      </c>
      <c r="BJ1187" s="4">
        <f t="shared" si="149"/>
        <v>0</v>
      </c>
      <c r="BK1187" s="4">
        <f t="shared" si="150"/>
        <v>630</v>
      </c>
      <c r="BL1187" s="4">
        <f t="shared" si="151"/>
        <v>0</v>
      </c>
      <c r="BM1187" s="4">
        <f t="shared" si="152"/>
        <v>640</v>
      </c>
      <c r="BN1187" s="4">
        <f t="shared" si="153"/>
        <v>0</v>
      </c>
    </row>
    <row r="1188" spans="1:66" x14ac:dyDescent="0.25">
      <c r="A1188">
        <v>16</v>
      </c>
      <c r="B1188" t="s">
        <v>2298</v>
      </c>
      <c r="C1188" t="s">
        <v>2299</v>
      </c>
      <c r="D1188">
        <v>2022</v>
      </c>
      <c r="E1188" t="s">
        <v>59</v>
      </c>
      <c r="F1188" t="s">
        <v>60</v>
      </c>
      <c r="G1188">
        <v>2</v>
      </c>
      <c r="H1188" t="s">
        <v>61</v>
      </c>
      <c r="I1188" s="1" t="s">
        <v>2531</v>
      </c>
      <c r="J1188" t="s">
        <v>2300</v>
      </c>
      <c r="K1188" t="s">
        <v>2300</v>
      </c>
      <c r="L1188" t="s">
        <v>1992</v>
      </c>
      <c r="M1188" t="s">
        <v>3148</v>
      </c>
      <c r="N1188" s="1" t="s">
        <v>63</v>
      </c>
      <c r="O1188" t="s">
        <v>64</v>
      </c>
      <c r="P1188" s="1" t="s">
        <v>77</v>
      </c>
      <c r="Q1188" t="s">
        <v>78</v>
      </c>
      <c r="R1188" t="s">
        <v>3084</v>
      </c>
      <c r="S1188" t="s">
        <v>2317</v>
      </c>
      <c r="T1188">
        <v>9</v>
      </c>
      <c r="U1188">
        <v>2</v>
      </c>
      <c r="V1188" t="s">
        <v>2319</v>
      </c>
      <c r="W1188">
        <v>1</v>
      </c>
      <c r="X1188" t="s">
        <v>75</v>
      </c>
      <c r="Y1188">
        <v>1</v>
      </c>
      <c r="Z1188" t="s">
        <v>69</v>
      </c>
      <c r="AA1188">
        <v>1</v>
      </c>
      <c r="AB1188" s="3">
        <v>600</v>
      </c>
      <c r="AC1188" s="3">
        <v>600</v>
      </c>
      <c r="AD1188" s="3">
        <v>100</v>
      </c>
      <c r="AE1188" s="3">
        <v>600</v>
      </c>
      <c r="AF1188" s="3">
        <v>0</v>
      </c>
      <c r="AG1188" s="3">
        <v>0</v>
      </c>
      <c r="AH1188" s="3">
        <v>600</v>
      </c>
      <c r="AI1188" s="3">
        <v>0</v>
      </c>
      <c r="AJ1188" s="3">
        <v>0</v>
      </c>
      <c r="AK1188" s="3">
        <v>600</v>
      </c>
      <c r="AL1188" s="3">
        <v>0</v>
      </c>
      <c r="AM1188" s="3">
        <v>0</v>
      </c>
      <c r="AN1188" s="3">
        <v>2400</v>
      </c>
      <c r="AO1188" s="3">
        <v>600</v>
      </c>
      <c r="AP1188" s="3">
        <v>25</v>
      </c>
      <c r="AQ1188" s="4">
        <v>400000000</v>
      </c>
      <c r="AR1188" s="4">
        <v>386782382</v>
      </c>
      <c r="AS1188" s="3">
        <v>96.7</v>
      </c>
      <c r="AT1188" s="4">
        <v>730219000</v>
      </c>
      <c r="AU1188" s="4">
        <v>0</v>
      </c>
      <c r="AV1188" s="3">
        <v>0</v>
      </c>
      <c r="AW1188" s="4">
        <v>700000000</v>
      </c>
      <c r="AX1188" s="4">
        <v>0</v>
      </c>
      <c r="AY1188" s="3">
        <v>0</v>
      </c>
      <c r="AZ1188" s="4">
        <v>730000000</v>
      </c>
      <c r="BA1188" s="4">
        <v>0</v>
      </c>
      <c r="BB1188" s="3">
        <v>0</v>
      </c>
      <c r="BC1188" s="4">
        <v>2560219000</v>
      </c>
      <c r="BD1188" s="4">
        <v>386782382</v>
      </c>
      <c r="BE1188" s="3">
        <v>15.11</v>
      </c>
      <c r="BG1188" s="4">
        <f t="shared" si="146"/>
        <v>400</v>
      </c>
      <c r="BH1188" s="4">
        <f t="shared" si="147"/>
        <v>386.78238199999998</v>
      </c>
      <c r="BI1188" s="4">
        <f t="shared" si="148"/>
        <v>730.21900000000005</v>
      </c>
      <c r="BJ1188" s="4">
        <f t="shared" si="149"/>
        <v>0</v>
      </c>
      <c r="BK1188" s="4">
        <f t="shared" si="150"/>
        <v>700</v>
      </c>
      <c r="BL1188" s="4">
        <f t="shared" si="151"/>
        <v>0</v>
      </c>
      <c r="BM1188" s="4">
        <f t="shared" si="152"/>
        <v>730</v>
      </c>
      <c r="BN1188" s="4">
        <f t="shared" si="153"/>
        <v>0</v>
      </c>
    </row>
    <row r="1189" spans="1:66" x14ac:dyDescent="0.25">
      <c r="A1189">
        <v>16</v>
      </c>
      <c r="B1189" t="s">
        <v>2298</v>
      </c>
      <c r="C1189" t="s">
        <v>2299</v>
      </c>
      <c r="D1189">
        <v>2022</v>
      </c>
      <c r="E1189" t="s">
        <v>59</v>
      </c>
      <c r="F1189" t="s">
        <v>60</v>
      </c>
      <c r="G1189">
        <v>2</v>
      </c>
      <c r="H1189" t="s">
        <v>61</v>
      </c>
      <c r="I1189" s="1" t="s">
        <v>2531</v>
      </c>
      <c r="J1189" t="s">
        <v>2300</v>
      </c>
      <c r="K1189" t="s">
        <v>2300</v>
      </c>
      <c r="L1189" t="s">
        <v>1992</v>
      </c>
      <c r="M1189" t="s">
        <v>3148</v>
      </c>
      <c r="N1189" s="1" t="s">
        <v>63</v>
      </c>
      <c r="O1189" t="s">
        <v>64</v>
      </c>
      <c r="P1189" s="1" t="s">
        <v>77</v>
      </c>
      <c r="Q1189" t="s">
        <v>78</v>
      </c>
      <c r="R1189" t="s">
        <v>3084</v>
      </c>
      <c r="S1189" t="s">
        <v>2317</v>
      </c>
      <c r="T1189">
        <v>9</v>
      </c>
      <c r="U1189">
        <v>3</v>
      </c>
      <c r="V1189" t="s">
        <v>2320</v>
      </c>
      <c r="W1189">
        <v>1</v>
      </c>
      <c r="X1189" t="s">
        <v>75</v>
      </c>
      <c r="Y1189">
        <v>1</v>
      </c>
      <c r="Z1189" t="s">
        <v>69</v>
      </c>
      <c r="AA1189">
        <v>1</v>
      </c>
      <c r="AB1189" s="3">
        <v>425</v>
      </c>
      <c r="AC1189" s="3">
        <v>425</v>
      </c>
      <c r="AD1189" s="3">
        <v>100</v>
      </c>
      <c r="AE1189" s="3">
        <v>425</v>
      </c>
      <c r="AF1189" s="3">
        <v>0</v>
      </c>
      <c r="AG1189" s="3">
        <v>0</v>
      </c>
      <c r="AH1189" s="3">
        <v>425</v>
      </c>
      <c r="AI1189" s="3">
        <v>0</v>
      </c>
      <c r="AJ1189" s="3">
        <v>0</v>
      </c>
      <c r="AK1189" s="3">
        <v>425</v>
      </c>
      <c r="AL1189" s="3">
        <v>0</v>
      </c>
      <c r="AM1189" s="3">
        <v>0</v>
      </c>
      <c r="AN1189" s="3">
        <v>1700</v>
      </c>
      <c r="AO1189" s="3">
        <v>425</v>
      </c>
      <c r="AP1189" s="3">
        <v>25</v>
      </c>
      <c r="AQ1189" s="4">
        <v>1268780000</v>
      </c>
      <c r="AR1189" s="4">
        <v>1166854000</v>
      </c>
      <c r="AS1189" s="3">
        <v>91.97</v>
      </c>
      <c r="AT1189" s="4">
        <v>1325628000</v>
      </c>
      <c r="AU1189" s="4">
        <v>0</v>
      </c>
      <c r="AV1189" s="3">
        <v>0</v>
      </c>
      <c r="AW1189" s="4">
        <v>1200000000</v>
      </c>
      <c r="AX1189" s="4">
        <v>0</v>
      </c>
      <c r="AY1189" s="3">
        <v>0</v>
      </c>
      <c r="AZ1189" s="4">
        <v>1220000000</v>
      </c>
      <c r="BA1189" s="4">
        <v>0</v>
      </c>
      <c r="BB1189" s="3">
        <v>0</v>
      </c>
      <c r="BC1189" s="4">
        <v>5014408000</v>
      </c>
      <c r="BD1189" s="4">
        <v>1166854000</v>
      </c>
      <c r="BE1189" s="3">
        <v>23.27</v>
      </c>
      <c r="BG1189" s="4">
        <f t="shared" si="146"/>
        <v>1268.78</v>
      </c>
      <c r="BH1189" s="4">
        <f t="shared" si="147"/>
        <v>1166.854</v>
      </c>
      <c r="BI1189" s="4">
        <f t="shared" si="148"/>
        <v>1325.6279999999999</v>
      </c>
      <c r="BJ1189" s="4">
        <f t="shared" si="149"/>
        <v>0</v>
      </c>
      <c r="BK1189" s="4">
        <f t="shared" si="150"/>
        <v>1200</v>
      </c>
      <c r="BL1189" s="4">
        <f t="shared" si="151"/>
        <v>0</v>
      </c>
      <c r="BM1189" s="4">
        <f t="shared" si="152"/>
        <v>1220</v>
      </c>
      <c r="BN1189" s="4">
        <f t="shared" si="153"/>
        <v>0</v>
      </c>
    </row>
    <row r="1190" spans="1:66" x14ac:dyDescent="0.25">
      <c r="A1190">
        <v>16</v>
      </c>
      <c r="B1190" t="s">
        <v>2298</v>
      </c>
      <c r="C1190" t="s">
        <v>2299</v>
      </c>
      <c r="D1190">
        <v>2022</v>
      </c>
      <c r="E1190" t="s">
        <v>59</v>
      </c>
      <c r="F1190" t="s">
        <v>60</v>
      </c>
      <c r="G1190">
        <v>2</v>
      </c>
      <c r="H1190" t="s">
        <v>61</v>
      </c>
      <c r="I1190" s="1" t="s">
        <v>2531</v>
      </c>
      <c r="J1190" t="s">
        <v>2300</v>
      </c>
      <c r="K1190" t="s">
        <v>2300</v>
      </c>
      <c r="L1190" t="s">
        <v>1992</v>
      </c>
      <c r="M1190" t="s">
        <v>3148</v>
      </c>
      <c r="N1190" s="1" t="s">
        <v>63</v>
      </c>
      <c r="O1190" t="s">
        <v>64</v>
      </c>
      <c r="P1190" s="1" t="s">
        <v>77</v>
      </c>
      <c r="Q1190" t="s">
        <v>78</v>
      </c>
      <c r="R1190" t="s">
        <v>3084</v>
      </c>
      <c r="S1190" t="s">
        <v>2317</v>
      </c>
      <c r="T1190">
        <v>9</v>
      </c>
      <c r="U1190">
        <v>4</v>
      </c>
      <c r="V1190" t="s">
        <v>2321</v>
      </c>
      <c r="W1190">
        <v>1</v>
      </c>
      <c r="X1190" t="s">
        <v>75</v>
      </c>
      <c r="Y1190">
        <v>1</v>
      </c>
      <c r="Z1190" t="s">
        <v>69</v>
      </c>
      <c r="AA1190">
        <v>1</v>
      </c>
      <c r="AB1190" s="3">
        <v>200</v>
      </c>
      <c r="AC1190" s="3">
        <v>200</v>
      </c>
      <c r="AD1190" s="3">
        <v>100</v>
      </c>
      <c r="AE1190" s="3">
        <v>200</v>
      </c>
      <c r="AF1190" s="3">
        <v>0</v>
      </c>
      <c r="AG1190" s="3">
        <v>0</v>
      </c>
      <c r="AH1190" s="3">
        <v>200</v>
      </c>
      <c r="AI1190" s="3">
        <v>0</v>
      </c>
      <c r="AJ1190" s="3">
        <v>0</v>
      </c>
      <c r="AK1190" s="3">
        <v>200</v>
      </c>
      <c r="AL1190" s="3">
        <v>0</v>
      </c>
      <c r="AM1190" s="3">
        <v>0</v>
      </c>
      <c r="AN1190" s="3">
        <v>800</v>
      </c>
      <c r="AO1190" s="3">
        <v>200</v>
      </c>
      <c r="AP1190" s="3">
        <v>25</v>
      </c>
      <c r="AQ1190" s="4">
        <v>420000000</v>
      </c>
      <c r="AR1190" s="4">
        <v>406568539</v>
      </c>
      <c r="AS1190" s="3">
        <v>96.8</v>
      </c>
      <c r="AT1190" s="4">
        <v>388701000</v>
      </c>
      <c r="AU1190" s="4">
        <v>0</v>
      </c>
      <c r="AV1190" s="3">
        <v>0</v>
      </c>
      <c r="AW1190" s="4">
        <v>356000000</v>
      </c>
      <c r="AX1190" s="4">
        <v>0</v>
      </c>
      <c r="AY1190" s="3">
        <v>0</v>
      </c>
      <c r="AZ1190" s="4">
        <v>356000000</v>
      </c>
      <c r="BA1190" s="4">
        <v>0</v>
      </c>
      <c r="BB1190" s="3">
        <v>0</v>
      </c>
      <c r="BC1190" s="4">
        <v>1520701000</v>
      </c>
      <c r="BD1190" s="4">
        <v>406568539</v>
      </c>
      <c r="BE1190" s="3">
        <v>26.74</v>
      </c>
      <c r="BG1190" s="4">
        <f t="shared" si="146"/>
        <v>420</v>
      </c>
      <c r="BH1190" s="4">
        <f t="shared" si="147"/>
        <v>406.56853899999999</v>
      </c>
      <c r="BI1190" s="4">
        <f t="shared" si="148"/>
        <v>388.70100000000002</v>
      </c>
      <c r="BJ1190" s="4">
        <f t="shared" si="149"/>
        <v>0</v>
      </c>
      <c r="BK1190" s="4">
        <f t="shared" si="150"/>
        <v>356</v>
      </c>
      <c r="BL1190" s="4">
        <f t="shared" si="151"/>
        <v>0</v>
      </c>
      <c r="BM1190" s="4">
        <f t="shared" si="152"/>
        <v>356</v>
      </c>
      <c r="BN1190" s="4">
        <f t="shared" si="153"/>
        <v>0</v>
      </c>
    </row>
    <row r="1191" spans="1:66" x14ac:dyDescent="0.25">
      <c r="A1191">
        <v>16</v>
      </c>
      <c r="B1191" t="s">
        <v>2298</v>
      </c>
      <c r="C1191" t="s">
        <v>2299</v>
      </c>
      <c r="D1191">
        <v>2022</v>
      </c>
      <c r="E1191" t="s">
        <v>59</v>
      </c>
      <c r="F1191" t="s">
        <v>60</v>
      </c>
      <c r="G1191">
        <v>2</v>
      </c>
      <c r="H1191" t="s">
        <v>61</v>
      </c>
      <c r="I1191" s="1" t="s">
        <v>2531</v>
      </c>
      <c r="J1191" t="s">
        <v>2300</v>
      </c>
      <c r="K1191" t="s">
        <v>2300</v>
      </c>
      <c r="L1191" t="s">
        <v>1992</v>
      </c>
      <c r="M1191" t="s">
        <v>3148</v>
      </c>
      <c r="N1191" s="1" t="s">
        <v>63</v>
      </c>
      <c r="O1191" t="s">
        <v>64</v>
      </c>
      <c r="P1191" s="1" t="s">
        <v>77</v>
      </c>
      <c r="Q1191" t="s">
        <v>78</v>
      </c>
      <c r="R1191" t="s">
        <v>3084</v>
      </c>
      <c r="S1191" t="s">
        <v>2317</v>
      </c>
      <c r="T1191">
        <v>9</v>
      </c>
      <c r="U1191">
        <v>5</v>
      </c>
      <c r="V1191" t="s">
        <v>2322</v>
      </c>
      <c r="W1191">
        <v>1</v>
      </c>
      <c r="X1191" t="s">
        <v>75</v>
      </c>
      <c r="Y1191">
        <v>1</v>
      </c>
      <c r="Z1191" t="s">
        <v>69</v>
      </c>
      <c r="AA1191">
        <v>1</v>
      </c>
      <c r="AB1191" s="3">
        <v>0</v>
      </c>
      <c r="AC1191" s="3">
        <v>0</v>
      </c>
      <c r="AD1191" s="3">
        <v>0</v>
      </c>
      <c r="AE1191" s="3">
        <v>200</v>
      </c>
      <c r="AF1191" s="3">
        <v>0</v>
      </c>
      <c r="AG1191" s="3">
        <v>0</v>
      </c>
      <c r="AH1191" s="3">
        <v>200</v>
      </c>
      <c r="AI1191" s="3">
        <v>0</v>
      </c>
      <c r="AJ1191" s="3">
        <v>0</v>
      </c>
      <c r="AK1191" s="3">
        <v>200</v>
      </c>
      <c r="AL1191" s="3">
        <v>0</v>
      </c>
      <c r="AM1191" s="3">
        <v>0</v>
      </c>
      <c r="AN1191" s="3">
        <v>600</v>
      </c>
      <c r="AO1191" s="3">
        <v>0</v>
      </c>
      <c r="AP1191" s="3">
        <v>0</v>
      </c>
      <c r="AQ1191" s="4">
        <v>0</v>
      </c>
      <c r="AR1191" s="4">
        <v>0</v>
      </c>
      <c r="AS1191" s="3">
        <v>0</v>
      </c>
      <c r="AT1191" s="4">
        <v>224683000</v>
      </c>
      <c r="AU1191" s="4">
        <v>0</v>
      </c>
      <c r="AV1191" s="3">
        <v>0</v>
      </c>
      <c r="AW1191" s="4">
        <v>205000000</v>
      </c>
      <c r="AX1191" s="4">
        <v>0</v>
      </c>
      <c r="AY1191" s="3">
        <v>0</v>
      </c>
      <c r="AZ1191" s="4">
        <v>210000000</v>
      </c>
      <c r="BA1191" s="4">
        <v>0</v>
      </c>
      <c r="BB1191" s="3">
        <v>0</v>
      </c>
      <c r="BC1191" s="4">
        <v>639683000</v>
      </c>
      <c r="BD1191" s="4">
        <v>0</v>
      </c>
      <c r="BE1191" s="3">
        <v>0</v>
      </c>
      <c r="BG1191" s="4">
        <f t="shared" si="146"/>
        <v>0</v>
      </c>
      <c r="BH1191" s="4">
        <f t="shared" si="147"/>
        <v>0</v>
      </c>
      <c r="BI1191" s="4">
        <f t="shared" si="148"/>
        <v>224.68299999999999</v>
      </c>
      <c r="BJ1191" s="4">
        <f t="shared" si="149"/>
        <v>0</v>
      </c>
      <c r="BK1191" s="4">
        <f t="shared" si="150"/>
        <v>205</v>
      </c>
      <c r="BL1191" s="4">
        <f t="shared" si="151"/>
        <v>0</v>
      </c>
      <c r="BM1191" s="4">
        <f t="shared" si="152"/>
        <v>210</v>
      </c>
      <c r="BN1191" s="4">
        <f t="shared" si="153"/>
        <v>0</v>
      </c>
    </row>
    <row r="1192" spans="1:66" x14ac:dyDescent="0.25">
      <c r="A1192">
        <v>16</v>
      </c>
      <c r="B1192" t="s">
        <v>2298</v>
      </c>
      <c r="C1192" t="s">
        <v>2299</v>
      </c>
      <c r="D1192">
        <v>2022</v>
      </c>
      <c r="E1192" t="s">
        <v>59</v>
      </c>
      <c r="F1192" t="s">
        <v>60</v>
      </c>
      <c r="G1192">
        <v>2</v>
      </c>
      <c r="H1192" t="s">
        <v>61</v>
      </c>
      <c r="I1192" s="1" t="s">
        <v>2531</v>
      </c>
      <c r="J1192" t="s">
        <v>2300</v>
      </c>
      <c r="K1192" t="s">
        <v>2300</v>
      </c>
      <c r="L1192" t="s">
        <v>1992</v>
      </c>
      <c r="M1192" t="s">
        <v>3148</v>
      </c>
      <c r="N1192" s="1" t="s">
        <v>63</v>
      </c>
      <c r="O1192" t="s">
        <v>64</v>
      </c>
      <c r="P1192" s="1" t="s">
        <v>77</v>
      </c>
      <c r="Q1192" t="s">
        <v>78</v>
      </c>
      <c r="R1192" t="s">
        <v>3084</v>
      </c>
      <c r="S1192" t="s">
        <v>2317</v>
      </c>
      <c r="T1192">
        <v>9</v>
      </c>
      <c r="U1192">
        <v>6</v>
      </c>
      <c r="V1192" t="s">
        <v>2323</v>
      </c>
      <c r="W1192">
        <v>1</v>
      </c>
      <c r="X1192" t="s">
        <v>75</v>
      </c>
      <c r="Y1192">
        <v>1</v>
      </c>
      <c r="Z1192" t="s">
        <v>69</v>
      </c>
      <c r="AA1192">
        <v>1</v>
      </c>
      <c r="AB1192" s="3">
        <v>625</v>
      </c>
      <c r="AC1192" s="3">
        <v>625</v>
      </c>
      <c r="AD1192" s="3">
        <v>100</v>
      </c>
      <c r="AE1192" s="3">
        <v>625</v>
      </c>
      <c r="AF1192" s="3">
        <v>0</v>
      </c>
      <c r="AG1192" s="3">
        <v>0</v>
      </c>
      <c r="AH1192" s="3">
        <v>625</v>
      </c>
      <c r="AI1192" s="3">
        <v>0</v>
      </c>
      <c r="AJ1192" s="3">
        <v>0</v>
      </c>
      <c r="AK1192" s="3">
        <v>625</v>
      </c>
      <c r="AL1192" s="3">
        <v>0</v>
      </c>
      <c r="AM1192" s="3">
        <v>0</v>
      </c>
      <c r="AN1192" s="3">
        <v>2500</v>
      </c>
      <c r="AO1192" s="3">
        <v>625</v>
      </c>
      <c r="AP1192" s="3">
        <v>25</v>
      </c>
      <c r="AQ1192" s="4">
        <v>550000000</v>
      </c>
      <c r="AR1192" s="4">
        <v>503269000</v>
      </c>
      <c r="AS1192" s="3">
        <v>91.5</v>
      </c>
      <c r="AT1192" s="4">
        <v>593163000</v>
      </c>
      <c r="AU1192" s="4">
        <v>0</v>
      </c>
      <c r="AV1192" s="3">
        <v>0</v>
      </c>
      <c r="AW1192" s="4">
        <v>619000000</v>
      </c>
      <c r="AX1192" s="4">
        <v>0</v>
      </c>
      <c r="AY1192" s="3">
        <v>0</v>
      </c>
      <c r="AZ1192" s="4">
        <v>734000000</v>
      </c>
      <c r="BA1192" s="4">
        <v>0</v>
      </c>
      <c r="BB1192" s="3">
        <v>0</v>
      </c>
      <c r="BC1192" s="4">
        <v>2496163000</v>
      </c>
      <c r="BD1192" s="4">
        <v>503269000</v>
      </c>
      <c r="BE1192" s="3">
        <v>20.16</v>
      </c>
      <c r="BG1192" s="4">
        <f t="shared" si="146"/>
        <v>550</v>
      </c>
      <c r="BH1192" s="4">
        <f t="shared" si="147"/>
        <v>503.26900000000001</v>
      </c>
      <c r="BI1192" s="4">
        <f t="shared" si="148"/>
        <v>593.16300000000001</v>
      </c>
      <c r="BJ1192" s="4">
        <f t="shared" si="149"/>
        <v>0</v>
      </c>
      <c r="BK1192" s="4">
        <f t="shared" si="150"/>
        <v>619</v>
      </c>
      <c r="BL1192" s="4">
        <f t="shared" si="151"/>
        <v>0</v>
      </c>
      <c r="BM1192" s="4">
        <f t="shared" si="152"/>
        <v>734</v>
      </c>
      <c r="BN1192" s="4">
        <f t="shared" si="153"/>
        <v>0</v>
      </c>
    </row>
    <row r="1193" spans="1:66" x14ac:dyDescent="0.25">
      <c r="A1193">
        <v>16</v>
      </c>
      <c r="B1193" t="s">
        <v>2298</v>
      </c>
      <c r="C1193" t="s">
        <v>2299</v>
      </c>
      <c r="D1193">
        <v>2022</v>
      </c>
      <c r="E1193" t="s">
        <v>59</v>
      </c>
      <c r="F1193" t="s">
        <v>60</v>
      </c>
      <c r="G1193">
        <v>2</v>
      </c>
      <c r="H1193" t="s">
        <v>61</v>
      </c>
      <c r="I1193" s="1" t="s">
        <v>2531</v>
      </c>
      <c r="J1193" t="s">
        <v>2300</v>
      </c>
      <c r="K1193" t="s">
        <v>2300</v>
      </c>
      <c r="L1193" t="s">
        <v>1992</v>
      </c>
      <c r="M1193" t="s">
        <v>3148</v>
      </c>
      <c r="N1193" s="1" t="s">
        <v>63</v>
      </c>
      <c r="O1193" t="s">
        <v>64</v>
      </c>
      <c r="P1193" s="1" t="s">
        <v>294</v>
      </c>
      <c r="Q1193" t="s">
        <v>295</v>
      </c>
      <c r="R1193" t="s">
        <v>3085</v>
      </c>
      <c r="S1193" t="s">
        <v>2324</v>
      </c>
      <c r="T1193">
        <v>6</v>
      </c>
      <c r="U1193">
        <v>1</v>
      </c>
      <c r="V1193" t="s">
        <v>2325</v>
      </c>
      <c r="W1193">
        <v>1</v>
      </c>
      <c r="X1193" t="s">
        <v>75</v>
      </c>
      <c r="Y1193">
        <v>1</v>
      </c>
      <c r="Z1193" t="s">
        <v>69</v>
      </c>
      <c r="AA1193">
        <v>1</v>
      </c>
      <c r="AB1193" s="3">
        <v>325</v>
      </c>
      <c r="AC1193" s="3">
        <v>500</v>
      </c>
      <c r="AD1193" s="3">
        <v>153.85</v>
      </c>
      <c r="AE1193" s="3">
        <v>325</v>
      </c>
      <c r="AF1193" s="3">
        <v>0</v>
      </c>
      <c r="AG1193" s="3">
        <v>0</v>
      </c>
      <c r="AH1193" s="3">
        <v>325</v>
      </c>
      <c r="AI1193" s="3">
        <v>0</v>
      </c>
      <c r="AJ1193" s="3">
        <v>0</v>
      </c>
      <c r="AK1193" s="3">
        <v>325</v>
      </c>
      <c r="AL1193" s="3">
        <v>0</v>
      </c>
      <c r="AM1193" s="3">
        <v>0</v>
      </c>
      <c r="AN1193" s="3">
        <v>1300</v>
      </c>
      <c r="AO1193" s="3">
        <v>500</v>
      </c>
      <c r="AP1193" s="3">
        <v>38.46</v>
      </c>
      <c r="AQ1193" s="4">
        <v>304397000</v>
      </c>
      <c r="AR1193" s="4">
        <v>192978075</v>
      </c>
      <c r="AS1193" s="3">
        <v>63.4</v>
      </c>
      <c r="AT1193" s="4">
        <v>348258000</v>
      </c>
      <c r="AU1193" s="4">
        <v>0</v>
      </c>
      <c r="AV1193" s="3">
        <v>0</v>
      </c>
      <c r="AW1193" s="4">
        <v>320000000</v>
      </c>
      <c r="AX1193" s="4">
        <v>0</v>
      </c>
      <c r="AY1193" s="3">
        <v>0</v>
      </c>
      <c r="AZ1193" s="4">
        <v>340000000</v>
      </c>
      <c r="BA1193" s="4">
        <v>0</v>
      </c>
      <c r="BB1193" s="3">
        <v>0</v>
      </c>
      <c r="BC1193" s="4">
        <v>1312655000</v>
      </c>
      <c r="BD1193" s="4">
        <v>192978075</v>
      </c>
      <c r="BE1193" s="3">
        <v>14.7</v>
      </c>
      <c r="BG1193" s="4">
        <f t="shared" si="146"/>
        <v>304.39699999999999</v>
      </c>
      <c r="BH1193" s="4">
        <f t="shared" si="147"/>
        <v>192.97807499999999</v>
      </c>
      <c r="BI1193" s="4">
        <f t="shared" si="148"/>
        <v>348.25799999999998</v>
      </c>
      <c r="BJ1193" s="4">
        <f t="shared" si="149"/>
        <v>0</v>
      </c>
      <c r="BK1193" s="4">
        <f t="shared" si="150"/>
        <v>320</v>
      </c>
      <c r="BL1193" s="4">
        <f t="shared" si="151"/>
        <v>0</v>
      </c>
      <c r="BM1193" s="4">
        <f t="shared" si="152"/>
        <v>340</v>
      </c>
      <c r="BN1193" s="4">
        <f t="shared" si="153"/>
        <v>0</v>
      </c>
    </row>
    <row r="1194" spans="1:66" x14ac:dyDescent="0.25">
      <c r="A1194">
        <v>16</v>
      </c>
      <c r="B1194" t="s">
        <v>2298</v>
      </c>
      <c r="C1194" t="s">
        <v>2299</v>
      </c>
      <c r="D1194">
        <v>2022</v>
      </c>
      <c r="E1194" t="s">
        <v>59</v>
      </c>
      <c r="F1194" t="s">
        <v>60</v>
      </c>
      <c r="G1194">
        <v>2</v>
      </c>
      <c r="H1194" t="s">
        <v>61</v>
      </c>
      <c r="I1194" s="1" t="s">
        <v>2531</v>
      </c>
      <c r="J1194" t="s">
        <v>2300</v>
      </c>
      <c r="K1194" t="s">
        <v>2300</v>
      </c>
      <c r="L1194" t="s">
        <v>1992</v>
      </c>
      <c r="M1194" t="s">
        <v>3148</v>
      </c>
      <c r="N1194" s="1" t="s">
        <v>63</v>
      </c>
      <c r="O1194" t="s">
        <v>64</v>
      </c>
      <c r="P1194" s="1" t="s">
        <v>103</v>
      </c>
      <c r="Q1194" t="s">
        <v>104</v>
      </c>
      <c r="R1194" t="s">
        <v>3086</v>
      </c>
      <c r="S1194" t="s">
        <v>2326</v>
      </c>
      <c r="T1194">
        <v>8</v>
      </c>
      <c r="U1194">
        <v>1</v>
      </c>
      <c r="V1194" t="s">
        <v>2327</v>
      </c>
      <c r="W1194">
        <v>1</v>
      </c>
      <c r="X1194" t="s">
        <v>75</v>
      </c>
      <c r="Y1194">
        <v>1</v>
      </c>
      <c r="Z1194" t="s">
        <v>69</v>
      </c>
      <c r="AA1194">
        <v>1</v>
      </c>
      <c r="AB1194" s="3">
        <v>20</v>
      </c>
      <c r="AC1194" s="3">
        <v>20</v>
      </c>
      <c r="AD1194" s="3">
        <v>100</v>
      </c>
      <c r="AE1194" s="3">
        <v>20</v>
      </c>
      <c r="AF1194" s="3">
        <v>0</v>
      </c>
      <c r="AG1194" s="3">
        <v>0</v>
      </c>
      <c r="AH1194" s="3">
        <v>20</v>
      </c>
      <c r="AI1194" s="3">
        <v>0</v>
      </c>
      <c r="AJ1194" s="3">
        <v>0</v>
      </c>
      <c r="AK1194" s="3">
        <v>20</v>
      </c>
      <c r="AL1194" s="3">
        <v>0</v>
      </c>
      <c r="AM1194" s="3">
        <v>0</v>
      </c>
      <c r="AN1194" s="3">
        <v>80</v>
      </c>
      <c r="AO1194" s="3">
        <v>20</v>
      </c>
      <c r="AP1194" s="3">
        <v>25</v>
      </c>
      <c r="AQ1194" s="4">
        <v>400789000</v>
      </c>
      <c r="AR1194" s="4">
        <v>310031062</v>
      </c>
      <c r="AS1194" s="3">
        <v>77.349999999999994</v>
      </c>
      <c r="AT1194" s="4">
        <v>449366000</v>
      </c>
      <c r="AU1194" s="4">
        <v>0</v>
      </c>
      <c r="AV1194" s="3">
        <v>0</v>
      </c>
      <c r="AW1194" s="4">
        <v>405000000</v>
      </c>
      <c r="AX1194" s="4">
        <v>0</v>
      </c>
      <c r="AY1194" s="3">
        <v>0</v>
      </c>
      <c r="AZ1194" s="4">
        <v>400000000</v>
      </c>
      <c r="BA1194" s="4">
        <v>0</v>
      </c>
      <c r="BB1194" s="3">
        <v>0</v>
      </c>
      <c r="BC1194" s="4">
        <v>1655155000</v>
      </c>
      <c r="BD1194" s="4">
        <v>310031062</v>
      </c>
      <c r="BE1194" s="3">
        <v>18.73</v>
      </c>
      <c r="BG1194" s="4">
        <f t="shared" si="146"/>
        <v>400.78899999999999</v>
      </c>
      <c r="BH1194" s="4">
        <f t="shared" si="147"/>
        <v>310.03106200000002</v>
      </c>
      <c r="BI1194" s="4">
        <f t="shared" si="148"/>
        <v>449.36599999999999</v>
      </c>
      <c r="BJ1194" s="4">
        <f t="shared" si="149"/>
        <v>0</v>
      </c>
      <c r="BK1194" s="4">
        <f t="shared" si="150"/>
        <v>405</v>
      </c>
      <c r="BL1194" s="4">
        <f t="shared" si="151"/>
        <v>0</v>
      </c>
      <c r="BM1194" s="4">
        <f t="shared" si="152"/>
        <v>400</v>
      </c>
      <c r="BN1194" s="4">
        <f t="shared" si="153"/>
        <v>0</v>
      </c>
    </row>
    <row r="1195" spans="1:66" x14ac:dyDescent="0.25">
      <c r="A1195">
        <v>16</v>
      </c>
      <c r="B1195" t="s">
        <v>2298</v>
      </c>
      <c r="C1195" t="s">
        <v>2299</v>
      </c>
      <c r="D1195">
        <v>2022</v>
      </c>
      <c r="E1195" t="s">
        <v>59</v>
      </c>
      <c r="F1195" t="s">
        <v>60</v>
      </c>
      <c r="G1195">
        <v>2</v>
      </c>
      <c r="H1195" t="s">
        <v>61</v>
      </c>
      <c r="I1195" s="1" t="s">
        <v>2531</v>
      </c>
      <c r="J1195" t="s">
        <v>2300</v>
      </c>
      <c r="K1195" t="s">
        <v>2300</v>
      </c>
      <c r="L1195" t="s">
        <v>1992</v>
      </c>
      <c r="M1195" t="s">
        <v>3148</v>
      </c>
      <c r="N1195" s="1" t="s">
        <v>63</v>
      </c>
      <c r="O1195" t="s">
        <v>64</v>
      </c>
      <c r="P1195" s="1" t="s">
        <v>108</v>
      </c>
      <c r="Q1195" t="s">
        <v>109</v>
      </c>
      <c r="R1195" t="s">
        <v>3087</v>
      </c>
      <c r="S1195" t="s">
        <v>2328</v>
      </c>
      <c r="T1195">
        <v>5</v>
      </c>
      <c r="U1195">
        <v>1</v>
      </c>
      <c r="V1195" t="s">
        <v>2329</v>
      </c>
      <c r="W1195">
        <v>1</v>
      </c>
      <c r="X1195" t="s">
        <v>75</v>
      </c>
      <c r="Y1195">
        <v>1</v>
      </c>
      <c r="Z1195" t="s">
        <v>69</v>
      </c>
      <c r="AA1195">
        <v>1</v>
      </c>
      <c r="AB1195" s="3">
        <v>12</v>
      </c>
      <c r="AC1195" s="3">
        <v>12</v>
      </c>
      <c r="AD1195" s="3">
        <v>100</v>
      </c>
      <c r="AE1195" s="3">
        <v>12</v>
      </c>
      <c r="AF1195" s="3">
        <v>0</v>
      </c>
      <c r="AG1195" s="3">
        <v>0</v>
      </c>
      <c r="AH1195" s="3">
        <v>12</v>
      </c>
      <c r="AI1195" s="3">
        <v>0</v>
      </c>
      <c r="AJ1195" s="3">
        <v>0</v>
      </c>
      <c r="AK1195" s="3">
        <v>10</v>
      </c>
      <c r="AL1195" s="3">
        <v>0</v>
      </c>
      <c r="AM1195" s="3">
        <v>0</v>
      </c>
      <c r="AN1195" s="3">
        <v>46</v>
      </c>
      <c r="AO1195" s="3">
        <v>12</v>
      </c>
      <c r="AP1195" s="3">
        <v>26.09</v>
      </c>
      <c r="AQ1195" s="4">
        <v>1014655000</v>
      </c>
      <c r="AR1195" s="4">
        <v>1014652836</v>
      </c>
      <c r="AS1195" s="3">
        <v>100</v>
      </c>
      <c r="AT1195" s="4">
        <v>1123414000</v>
      </c>
      <c r="AU1195" s="4">
        <v>0</v>
      </c>
      <c r="AV1195" s="3">
        <v>0</v>
      </c>
      <c r="AW1195" s="4">
        <v>1986000000</v>
      </c>
      <c r="AX1195" s="4">
        <v>0</v>
      </c>
      <c r="AY1195" s="3">
        <v>0</v>
      </c>
      <c r="AZ1195" s="4">
        <v>1938000000</v>
      </c>
      <c r="BA1195" s="4">
        <v>0</v>
      </c>
      <c r="BB1195" s="3">
        <v>0</v>
      </c>
      <c r="BC1195" s="4">
        <v>6062069000</v>
      </c>
      <c r="BD1195" s="4">
        <v>1014652836</v>
      </c>
      <c r="BE1195" s="3">
        <v>16.739999999999998</v>
      </c>
      <c r="BG1195" s="4">
        <f t="shared" si="146"/>
        <v>1014.655</v>
      </c>
      <c r="BH1195" s="4">
        <f t="shared" si="147"/>
        <v>1014.652836</v>
      </c>
      <c r="BI1195" s="4">
        <f t="shared" si="148"/>
        <v>1123.414</v>
      </c>
      <c r="BJ1195" s="4">
        <f t="shared" si="149"/>
        <v>0</v>
      </c>
      <c r="BK1195" s="4">
        <f t="shared" si="150"/>
        <v>1986</v>
      </c>
      <c r="BL1195" s="4">
        <f t="shared" si="151"/>
        <v>0</v>
      </c>
      <c r="BM1195" s="4">
        <f t="shared" si="152"/>
        <v>1938</v>
      </c>
      <c r="BN1195" s="4">
        <f t="shared" si="153"/>
        <v>0</v>
      </c>
    </row>
    <row r="1196" spans="1:66" x14ac:dyDescent="0.25">
      <c r="A1196">
        <v>16</v>
      </c>
      <c r="B1196" t="s">
        <v>2298</v>
      </c>
      <c r="C1196" t="s">
        <v>2299</v>
      </c>
      <c r="D1196">
        <v>2022</v>
      </c>
      <c r="E1196" t="s">
        <v>59</v>
      </c>
      <c r="F1196" t="s">
        <v>60</v>
      </c>
      <c r="G1196">
        <v>2</v>
      </c>
      <c r="H1196" t="s">
        <v>61</v>
      </c>
      <c r="I1196" s="1" t="s">
        <v>2531</v>
      </c>
      <c r="J1196" t="s">
        <v>2300</v>
      </c>
      <c r="K1196" t="s">
        <v>2300</v>
      </c>
      <c r="L1196" t="s">
        <v>1992</v>
      </c>
      <c r="M1196" t="s">
        <v>3148</v>
      </c>
      <c r="N1196" s="1" t="s">
        <v>63</v>
      </c>
      <c r="O1196" t="s">
        <v>64</v>
      </c>
      <c r="P1196" s="1" t="s">
        <v>113</v>
      </c>
      <c r="Q1196" t="s">
        <v>114</v>
      </c>
      <c r="R1196" t="s">
        <v>3088</v>
      </c>
      <c r="S1196" t="s">
        <v>2330</v>
      </c>
      <c r="T1196">
        <v>8</v>
      </c>
      <c r="U1196">
        <v>1</v>
      </c>
      <c r="V1196" t="s">
        <v>2331</v>
      </c>
      <c r="W1196">
        <v>1</v>
      </c>
      <c r="X1196" t="s">
        <v>75</v>
      </c>
      <c r="Y1196">
        <v>1</v>
      </c>
      <c r="Z1196" t="s">
        <v>69</v>
      </c>
      <c r="AA1196">
        <v>1</v>
      </c>
      <c r="AB1196" s="3">
        <v>182</v>
      </c>
      <c r="AC1196" s="3">
        <v>182</v>
      </c>
      <c r="AD1196" s="3">
        <v>100</v>
      </c>
      <c r="AE1196" s="3">
        <v>182</v>
      </c>
      <c r="AF1196" s="3">
        <v>182</v>
      </c>
      <c r="AG1196" s="3">
        <v>100</v>
      </c>
      <c r="AH1196" s="3">
        <v>183</v>
      </c>
      <c r="AI1196" s="3">
        <v>0</v>
      </c>
      <c r="AJ1196" s="3">
        <v>0</v>
      </c>
      <c r="AK1196" s="3">
        <v>183</v>
      </c>
      <c r="AL1196" s="3">
        <v>0</v>
      </c>
      <c r="AM1196" s="3">
        <v>0</v>
      </c>
      <c r="AN1196" s="3">
        <v>730</v>
      </c>
      <c r="AO1196" s="3">
        <v>364</v>
      </c>
      <c r="AP1196" s="3">
        <v>49.86</v>
      </c>
      <c r="AQ1196" s="4">
        <v>9114653000</v>
      </c>
      <c r="AR1196" s="4">
        <v>9114653000</v>
      </c>
      <c r="AS1196" s="3">
        <v>100</v>
      </c>
      <c r="AT1196" s="4">
        <v>8824678418</v>
      </c>
      <c r="AU1196" s="4">
        <v>8824678418</v>
      </c>
      <c r="AV1196" s="3">
        <v>100</v>
      </c>
      <c r="AW1196" s="4">
        <v>9535000000</v>
      </c>
      <c r="AX1196" s="4">
        <v>0</v>
      </c>
      <c r="AY1196" s="3">
        <v>0</v>
      </c>
      <c r="AZ1196" s="4">
        <v>9850000000</v>
      </c>
      <c r="BA1196" s="4">
        <v>0</v>
      </c>
      <c r="BB1196" s="3">
        <v>0</v>
      </c>
      <c r="BC1196" s="4">
        <v>37324331418</v>
      </c>
      <c r="BD1196" s="4">
        <v>17939331418</v>
      </c>
      <c r="BE1196" s="3">
        <v>48.06</v>
      </c>
      <c r="BG1196" s="4">
        <f t="shared" si="146"/>
        <v>9114.6530000000002</v>
      </c>
      <c r="BH1196" s="4">
        <f t="shared" si="147"/>
        <v>9114.6530000000002</v>
      </c>
      <c r="BI1196" s="4">
        <f t="shared" si="148"/>
        <v>8824.6784179999995</v>
      </c>
      <c r="BJ1196" s="4">
        <f t="shared" si="149"/>
        <v>8824.6784179999995</v>
      </c>
      <c r="BK1196" s="4">
        <f t="shared" si="150"/>
        <v>9535</v>
      </c>
      <c r="BL1196" s="4">
        <f t="shared" si="151"/>
        <v>0</v>
      </c>
      <c r="BM1196" s="4">
        <f t="shared" si="152"/>
        <v>9850</v>
      </c>
      <c r="BN1196" s="4">
        <f t="shared" si="153"/>
        <v>0</v>
      </c>
    </row>
    <row r="1197" spans="1:66" x14ac:dyDescent="0.25">
      <c r="A1197">
        <v>16</v>
      </c>
      <c r="B1197" t="s">
        <v>2298</v>
      </c>
      <c r="C1197" t="s">
        <v>2299</v>
      </c>
      <c r="D1197">
        <v>2022</v>
      </c>
      <c r="E1197" t="s">
        <v>59</v>
      </c>
      <c r="F1197" t="s">
        <v>60</v>
      </c>
      <c r="G1197">
        <v>2</v>
      </c>
      <c r="H1197" t="s">
        <v>61</v>
      </c>
      <c r="I1197" s="1" t="s">
        <v>2531</v>
      </c>
      <c r="J1197" t="s">
        <v>2300</v>
      </c>
      <c r="K1197" t="s">
        <v>2300</v>
      </c>
      <c r="L1197" t="s">
        <v>1992</v>
      </c>
      <c r="M1197" t="s">
        <v>3148</v>
      </c>
      <c r="N1197" s="1" t="s">
        <v>63</v>
      </c>
      <c r="O1197" t="s">
        <v>64</v>
      </c>
      <c r="P1197" s="1" t="s">
        <v>113</v>
      </c>
      <c r="Q1197" t="s">
        <v>114</v>
      </c>
      <c r="R1197" t="s">
        <v>3088</v>
      </c>
      <c r="S1197" t="s">
        <v>2330</v>
      </c>
      <c r="T1197">
        <v>8</v>
      </c>
      <c r="U1197">
        <v>2</v>
      </c>
      <c r="V1197" t="s">
        <v>2332</v>
      </c>
      <c r="W1197">
        <v>1</v>
      </c>
      <c r="X1197" t="s">
        <v>75</v>
      </c>
      <c r="Y1197">
        <v>1</v>
      </c>
      <c r="Z1197" t="s">
        <v>69</v>
      </c>
      <c r="AA1197">
        <v>1</v>
      </c>
      <c r="AB1197" s="3">
        <v>40</v>
      </c>
      <c r="AC1197" s="3">
        <v>40</v>
      </c>
      <c r="AD1197" s="3">
        <v>100</v>
      </c>
      <c r="AE1197" s="3">
        <v>40</v>
      </c>
      <c r="AF1197" s="3">
        <v>40</v>
      </c>
      <c r="AG1197" s="3">
        <v>100</v>
      </c>
      <c r="AH1197" s="3">
        <v>40</v>
      </c>
      <c r="AI1197" s="3">
        <v>0</v>
      </c>
      <c r="AJ1197" s="3">
        <v>0</v>
      </c>
      <c r="AK1197" s="3">
        <v>40</v>
      </c>
      <c r="AL1197" s="3">
        <v>0</v>
      </c>
      <c r="AM1197" s="3">
        <v>0</v>
      </c>
      <c r="AN1197" s="3">
        <v>160</v>
      </c>
      <c r="AO1197" s="3">
        <v>80</v>
      </c>
      <c r="AP1197" s="3">
        <v>50</v>
      </c>
      <c r="AQ1197" s="4">
        <v>380496000</v>
      </c>
      <c r="AR1197" s="4">
        <v>380496000</v>
      </c>
      <c r="AS1197" s="3">
        <v>100</v>
      </c>
      <c r="AT1197" s="4">
        <v>2019637582</v>
      </c>
      <c r="AU1197" s="4">
        <v>2019637582</v>
      </c>
      <c r="AV1197" s="3">
        <v>100</v>
      </c>
      <c r="AW1197" s="4">
        <v>430000000</v>
      </c>
      <c r="AX1197" s="4">
        <v>0</v>
      </c>
      <c r="AY1197" s="3">
        <v>0</v>
      </c>
      <c r="AZ1197" s="4">
        <v>450000000</v>
      </c>
      <c r="BA1197" s="4">
        <v>0</v>
      </c>
      <c r="BB1197" s="3">
        <v>0</v>
      </c>
      <c r="BC1197" s="4">
        <v>3280133582</v>
      </c>
      <c r="BD1197" s="4">
        <v>2400133582</v>
      </c>
      <c r="BE1197" s="3">
        <v>73.17</v>
      </c>
      <c r="BG1197" s="4">
        <f t="shared" si="146"/>
        <v>380.49599999999998</v>
      </c>
      <c r="BH1197" s="4">
        <f t="shared" si="147"/>
        <v>380.49599999999998</v>
      </c>
      <c r="BI1197" s="4">
        <f t="shared" si="148"/>
        <v>2019.6375820000001</v>
      </c>
      <c r="BJ1197" s="4">
        <f t="shared" si="149"/>
        <v>2019.6375820000001</v>
      </c>
      <c r="BK1197" s="4">
        <f t="shared" si="150"/>
        <v>430</v>
      </c>
      <c r="BL1197" s="4">
        <f t="shared" si="151"/>
        <v>0</v>
      </c>
      <c r="BM1197" s="4">
        <f t="shared" si="152"/>
        <v>450</v>
      </c>
      <c r="BN1197" s="4">
        <f t="shared" si="153"/>
        <v>0</v>
      </c>
    </row>
    <row r="1198" spans="1:66" x14ac:dyDescent="0.25">
      <c r="A1198">
        <v>16</v>
      </c>
      <c r="B1198" t="s">
        <v>2298</v>
      </c>
      <c r="C1198" t="s">
        <v>2299</v>
      </c>
      <c r="D1198">
        <v>2022</v>
      </c>
      <c r="E1198" t="s">
        <v>59</v>
      </c>
      <c r="F1198" t="s">
        <v>60</v>
      </c>
      <c r="G1198">
        <v>2</v>
      </c>
      <c r="H1198" t="s">
        <v>61</v>
      </c>
      <c r="I1198" s="1" t="s">
        <v>2531</v>
      </c>
      <c r="J1198" t="s">
        <v>2300</v>
      </c>
      <c r="K1198" t="s">
        <v>2300</v>
      </c>
      <c r="L1198" t="s">
        <v>1992</v>
      </c>
      <c r="M1198" t="s">
        <v>3148</v>
      </c>
      <c r="N1198" s="1" t="s">
        <v>63</v>
      </c>
      <c r="O1198" t="s">
        <v>64</v>
      </c>
      <c r="P1198" s="1" t="s">
        <v>113</v>
      </c>
      <c r="Q1198" t="s">
        <v>114</v>
      </c>
      <c r="R1198" t="s">
        <v>3089</v>
      </c>
      <c r="S1198" t="s">
        <v>2333</v>
      </c>
      <c r="T1198">
        <v>5</v>
      </c>
      <c r="U1198">
        <v>1</v>
      </c>
      <c r="V1198" t="s">
        <v>2334</v>
      </c>
      <c r="W1198">
        <v>1</v>
      </c>
      <c r="X1198" t="s">
        <v>75</v>
      </c>
      <c r="Y1198">
        <v>1</v>
      </c>
      <c r="Z1198" t="s">
        <v>69</v>
      </c>
      <c r="AA1198">
        <v>1</v>
      </c>
      <c r="AB1198" s="3">
        <v>0.35</v>
      </c>
      <c r="AC1198" s="3">
        <v>0.35</v>
      </c>
      <c r="AD1198" s="3">
        <v>100</v>
      </c>
      <c r="AE1198" s="3">
        <v>0.35</v>
      </c>
      <c r="AF1198" s="3">
        <v>0</v>
      </c>
      <c r="AG1198" s="3">
        <v>0</v>
      </c>
      <c r="AH1198" s="3">
        <v>0.3</v>
      </c>
      <c r="AI1198" s="3">
        <v>0</v>
      </c>
      <c r="AJ1198" s="3">
        <v>0</v>
      </c>
      <c r="AK1198" s="3">
        <v>0</v>
      </c>
      <c r="AL1198" s="3">
        <v>0</v>
      </c>
      <c r="AM1198" s="3">
        <v>0</v>
      </c>
      <c r="AN1198" s="3">
        <v>1</v>
      </c>
      <c r="AO1198" s="3">
        <v>0.35</v>
      </c>
      <c r="AP1198" s="3">
        <v>35</v>
      </c>
      <c r="AQ1198" s="4">
        <v>327733000</v>
      </c>
      <c r="AR1198" s="4">
        <v>327693300</v>
      </c>
      <c r="AS1198" s="3">
        <v>99.99</v>
      </c>
      <c r="AT1198" s="4">
        <v>362860000</v>
      </c>
      <c r="AU1198" s="4">
        <v>0</v>
      </c>
      <c r="AV1198" s="3">
        <v>0</v>
      </c>
      <c r="AW1198" s="4">
        <v>323000000</v>
      </c>
      <c r="AX1198" s="4">
        <v>0</v>
      </c>
      <c r="AY1198" s="3">
        <v>0</v>
      </c>
      <c r="AZ1198" s="4">
        <v>0</v>
      </c>
      <c r="BA1198" s="4">
        <v>0</v>
      </c>
      <c r="BB1198" s="3">
        <v>0</v>
      </c>
      <c r="BC1198" s="4">
        <v>1013593000</v>
      </c>
      <c r="BD1198" s="4">
        <v>327693300</v>
      </c>
      <c r="BE1198" s="3">
        <v>32.33</v>
      </c>
      <c r="BG1198" s="4">
        <f t="shared" si="146"/>
        <v>327.733</v>
      </c>
      <c r="BH1198" s="4">
        <f t="shared" si="147"/>
        <v>327.69330000000002</v>
      </c>
      <c r="BI1198" s="4">
        <f t="shared" si="148"/>
        <v>362.86</v>
      </c>
      <c r="BJ1198" s="4">
        <f t="shared" si="149"/>
        <v>0</v>
      </c>
      <c r="BK1198" s="4">
        <f t="shared" si="150"/>
        <v>323</v>
      </c>
      <c r="BL1198" s="4">
        <f t="shared" si="151"/>
        <v>0</v>
      </c>
      <c r="BM1198" s="4">
        <f t="shared" si="152"/>
        <v>0</v>
      </c>
      <c r="BN1198" s="4">
        <f t="shared" si="153"/>
        <v>0</v>
      </c>
    </row>
    <row r="1199" spans="1:66" x14ac:dyDescent="0.25">
      <c r="A1199">
        <v>16</v>
      </c>
      <c r="B1199" t="s">
        <v>2298</v>
      </c>
      <c r="C1199" t="s">
        <v>2299</v>
      </c>
      <c r="D1199">
        <v>2022</v>
      </c>
      <c r="E1199" t="s">
        <v>59</v>
      </c>
      <c r="F1199" t="s">
        <v>60</v>
      </c>
      <c r="G1199">
        <v>2</v>
      </c>
      <c r="H1199" t="s">
        <v>61</v>
      </c>
      <c r="I1199" s="1" t="s">
        <v>2531</v>
      </c>
      <c r="J1199" t="s">
        <v>2300</v>
      </c>
      <c r="K1199" t="s">
        <v>2300</v>
      </c>
      <c r="L1199" t="s">
        <v>1992</v>
      </c>
      <c r="M1199" t="s">
        <v>3148</v>
      </c>
      <c r="N1199" s="1" t="s">
        <v>63</v>
      </c>
      <c r="O1199" t="s">
        <v>64</v>
      </c>
      <c r="P1199" s="1" t="s">
        <v>113</v>
      </c>
      <c r="Q1199" t="s">
        <v>114</v>
      </c>
      <c r="R1199" t="s">
        <v>3089</v>
      </c>
      <c r="S1199" t="s">
        <v>2333</v>
      </c>
      <c r="T1199">
        <v>5</v>
      </c>
      <c r="U1199">
        <v>2</v>
      </c>
      <c r="V1199" t="s">
        <v>2233</v>
      </c>
      <c r="W1199">
        <v>1</v>
      </c>
      <c r="X1199" t="s">
        <v>75</v>
      </c>
      <c r="Y1199">
        <v>1</v>
      </c>
      <c r="Z1199" t="s">
        <v>69</v>
      </c>
      <c r="AA1199">
        <v>1</v>
      </c>
      <c r="AB1199" s="3">
        <v>0</v>
      </c>
      <c r="AC1199" s="3">
        <v>0</v>
      </c>
      <c r="AD1199" s="3">
        <v>0</v>
      </c>
      <c r="AE1199" s="3">
        <v>1</v>
      </c>
      <c r="AF1199" s="3">
        <v>0</v>
      </c>
      <c r="AG1199" s="3">
        <v>0</v>
      </c>
      <c r="AH1199" s="3">
        <v>0</v>
      </c>
      <c r="AI1199" s="3">
        <v>0</v>
      </c>
      <c r="AJ1199" s="3">
        <v>0</v>
      </c>
      <c r="AK1199" s="3">
        <v>0</v>
      </c>
      <c r="AL1199" s="3">
        <v>0</v>
      </c>
      <c r="AM1199" s="3">
        <v>0</v>
      </c>
      <c r="AN1199" s="3">
        <v>1</v>
      </c>
      <c r="AO1199" s="3">
        <v>0</v>
      </c>
      <c r="AP1199" s="3">
        <v>0</v>
      </c>
      <c r="AQ1199" s="4">
        <v>0</v>
      </c>
      <c r="AR1199" s="4">
        <v>0</v>
      </c>
      <c r="AS1199" s="3">
        <v>0</v>
      </c>
      <c r="AT1199" s="4">
        <v>224683000</v>
      </c>
      <c r="AU1199" s="4">
        <v>0</v>
      </c>
      <c r="AV1199" s="3">
        <v>0</v>
      </c>
      <c r="AW1199" s="4">
        <v>0</v>
      </c>
      <c r="AX1199" s="4">
        <v>0</v>
      </c>
      <c r="AY1199" s="3">
        <v>0</v>
      </c>
      <c r="AZ1199" s="4">
        <v>0</v>
      </c>
      <c r="BA1199" s="4">
        <v>0</v>
      </c>
      <c r="BB1199" s="3">
        <v>0</v>
      </c>
      <c r="BC1199" s="4">
        <v>224683000</v>
      </c>
      <c r="BD1199" s="4">
        <v>0</v>
      </c>
      <c r="BE1199" s="3">
        <v>0</v>
      </c>
      <c r="BG1199" s="4">
        <f t="shared" si="146"/>
        <v>0</v>
      </c>
      <c r="BH1199" s="4">
        <f t="shared" si="147"/>
        <v>0</v>
      </c>
      <c r="BI1199" s="4">
        <f t="shared" si="148"/>
        <v>224.68299999999999</v>
      </c>
      <c r="BJ1199" s="4">
        <f t="shared" si="149"/>
        <v>0</v>
      </c>
      <c r="BK1199" s="4">
        <f t="shared" si="150"/>
        <v>0</v>
      </c>
      <c r="BL1199" s="4">
        <f t="shared" si="151"/>
        <v>0</v>
      </c>
      <c r="BM1199" s="4">
        <f t="shared" si="152"/>
        <v>0</v>
      </c>
      <c r="BN1199" s="4">
        <f t="shared" si="153"/>
        <v>0</v>
      </c>
    </row>
    <row r="1200" spans="1:66" x14ac:dyDescent="0.25">
      <c r="A1200">
        <v>16</v>
      </c>
      <c r="B1200" t="s">
        <v>2298</v>
      </c>
      <c r="C1200" t="s">
        <v>2299</v>
      </c>
      <c r="D1200">
        <v>2022</v>
      </c>
      <c r="E1200" t="s">
        <v>59</v>
      </c>
      <c r="F1200" t="s">
        <v>60</v>
      </c>
      <c r="G1200">
        <v>2</v>
      </c>
      <c r="H1200" t="s">
        <v>61</v>
      </c>
      <c r="I1200" s="1" t="s">
        <v>2531</v>
      </c>
      <c r="J1200" t="s">
        <v>2300</v>
      </c>
      <c r="K1200" t="s">
        <v>2300</v>
      </c>
      <c r="L1200" t="s">
        <v>1992</v>
      </c>
      <c r="M1200" t="s">
        <v>3148</v>
      </c>
      <c r="N1200" s="1" t="s">
        <v>63</v>
      </c>
      <c r="O1200" t="s">
        <v>64</v>
      </c>
      <c r="P1200" s="1" t="s">
        <v>113</v>
      </c>
      <c r="Q1200" t="s">
        <v>114</v>
      </c>
      <c r="R1200" t="s">
        <v>3090</v>
      </c>
      <c r="S1200" t="s">
        <v>2335</v>
      </c>
      <c r="T1200">
        <v>4</v>
      </c>
      <c r="U1200">
        <v>1</v>
      </c>
      <c r="V1200" t="s">
        <v>2336</v>
      </c>
      <c r="W1200">
        <v>1</v>
      </c>
      <c r="X1200" t="s">
        <v>75</v>
      </c>
      <c r="Y1200">
        <v>1</v>
      </c>
      <c r="Z1200" t="s">
        <v>69</v>
      </c>
      <c r="AA1200">
        <v>1</v>
      </c>
      <c r="AB1200" s="3">
        <v>0</v>
      </c>
      <c r="AC1200" s="3">
        <v>0</v>
      </c>
      <c r="AD1200" s="3">
        <v>0</v>
      </c>
      <c r="AE1200" s="3">
        <v>1</v>
      </c>
      <c r="AF1200" s="3">
        <v>1</v>
      </c>
      <c r="AG1200" s="3">
        <v>100</v>
      </c>
      <c r="AH1200" s="3">
        <v>0</v>
      </c>
      <c r="AI1200" s="3">
        <v>0</v>
      </c>
      <c r="AJ1200" s="3">
        <v>0</v>
      </c>
      <c r="AK1200" s="3">
        <v>0</v>
      </c>
      <c r="AL1200" s="3">
        <v>0</v>
      </c>
      <c r="AM1200" s="3">
        <v>0</v>
      </c>
      <c r="AN1200" s="3">
        <v>1</v>
      </c>
      <c r="AO1200" s="3">
        <v>1</v>
      </c>
      <c r="AP1200" s="3">
        <v>100</v>
      </c>
      <c r="AQ1200" s="4">
        <v>0</v>
      </c>
      <c r="AR1200" s="4">
        <v>0</v>
      </c>
      <c r="AS1200" s="3">
        <v>0</v>
      </c>
      <c r="AT1200" s="4">
        <v>20000000000</v>
      </c>
      <c r="AU1200" s="4">
        <v>18916542855</v>
      </c>
      <c r="AV1200" s="3">
        <v>94.58</v>
      </c>
      <c r="AW1200" s="4">
        <v>0</v>
      </c>
      <c r="AX1200" s="4">
        <v>0</v>
      </c>
      <c r="AY1200" s="3">
        <v>0</v>
      </c>
      <c r="AZ1200" s="4">
        <v>0</v>
      </c>
      <c r="BA1200" s="4">
        <v>0</v>
      </c>
      <c r="BB1200" s="3">
        <v>0</v>
      </c>
      <c r="BC1200" s="4">
        <v>20000000000</v>
      </c>
      <c r="BD1200" s="4">
        <v>18916542855</v>
      </c>
      <c r="BE1200" s="3">
        <v>94.58</v>
      </c>
      <c r="BG1200" s="4">
        <f t="shared" si="146"/>
        <v>0</v>
      </c>
      <c r="BH1200" s="4">
        <f t="shared" si="147"/>
        <v>0</v>
      </c>
      <c r="BI1200" s="4">
        <f t="shared" si="148"/>
        <v>20000</v>
      </c>
      <c r="BJ1200" s="4">
        <f t="shared" si="149"/>
        <v>18916.542855</v>
      </c>
      <c r="BK1200" s="4">
        <f t="shared" si="150"/>
        <v>0</v>
      </c>
      <c r="BL1200" s="4">
        <f t="shared" si="151"/>
        <v>0</v>
      </c>
      <c r="BM1200" s="4">
        <f t="shared" si="152"/>
        <v>0</v>
      </c>
      <c r="BN1200" s="4">
        <f t="shared" si="153"/>
        <v>0</v>
      </c>
    </row>
    <row r="1201" spans="1:66" x14ac:dyDescent="0.25">
      <c r="A1201">
        <v>16</v>
      </c>
      <c r="B1201" t="s">
        <v>2298</v>
      </c>
      <c r="C1201" t="s">
        <v>2299</v>
      </c>
      <c r="D1201">
        <v>2022</v>
      </c>
      <c r="E1201" t="s">
        <v>59</v>
      </c>
      <c r="F1201" t="s">
        <v>60</v>
      </c>
      <c r="G1201">
        <v>2</v>
      </c>
      <c r="H1201" t="s">
        <v>61</v>
      </c>
      <c r="I1201" s="1" t="s">
        <v>2531</v>
      </c>
      <c r="J1201" t="s">
        <v>2300</v>
      </c>
      <c r="K1201" t="s">
        <v>2300</v>
      </c>
      <c r="L1201" t="s">
        <v>1992</v>
      </c>
      <c r="M1201" t="s">
        <v>3148</v>
      </c>
      <c r="N1201" s="1" t="s">
        <v>63</v>
      </c>
      <c r="O1201" t="s">
        <v>64</v>
      </c>
      <c r="P1201" s="1" t="s">
        <v>310</v>
      </c>
      <c r="Q1201" t="s">
        <v>311</v>
      </c>
      <c r="R1201" t="s">
        <v>3091</v>
      </c>
      <c r="S1201" t="s">
        <v>2337</v>
      </c>
      <c r="T1201">
        <v>6</v>
      </c>
      <c r="U1201">
        <v>1</v>
      </c>
      <c r="V1201" t="s">
        <v>2338</v>
      </c>
      <c r="W1201">
        <v>1</v>
      </c>
      <c r="X1201" t="s">
        <v>75</v>
      </c>
      <c r="Y1201">
        <v>1</v>
      </c>
      <c r="Z1201" t="s">
        <v>69</v>
      </c>
      <c r="AA1201">
        <v>1</v>
      </c>
      <c r="AB1201" s="3">
        <v>0</v>
      </c>
      <c r="AC1201" s="3">
        <v>0</v>
      </c>
      <c r="AD1201" s="3">
        <v>0</v>
      </c>
      <c r="AE1201" s="3">
        <v>30</v>
      </c>
      <c r="AF1201" s="3">
        <v>0</v>
      </c>
      <c r="AG1201" s="3">
        <v>0</v>
      </c>
      <c r="AH1201" s="3">
        <v>30</v>
      </c>
      <c r="AI1201" s="3">
        <v>0</v>
      </c>
      <c r="AJ1201" s="3">
        <v>0</v>
      </c>
      <c r="AK1201" s="3">
        <v>30</v>
      </c>
      <c r="AL1201" s="3">
        <v>0</v>
      </c>
      <c r="AM1201" s="3">
        <v>0</v>
      </c>
      <c r="AN1201" s="3">
        <v>90</v>
      </c>
      <c r="AO1201" s="3">
        <v>0</v>
      </c>
      <c r="AP1201" s="3">
        <v>0</v>
      </c>
      <c r="AQ1201" s="4">
        <v>0</v>
      </c>
      <c r="AR1201" s="4">
        <v>0</v>
      </c>
      <c r="AS1201" s="3">
        <v>0</v>
      </c>
      <c r="AT1201" s="4">
        <v>1025677000</v>
      </c>
      <c r="AU1201" s="4">
        <v>0</v>
      </c>
      <c r="AV1201" s="3">
        <v>0</v>
      </c>
      <c r="AW1201" s="4">
        <v>913000000</v>
      </c>
      <c r="AX1201" s="4">
        <v>0</v>
      </c>
      <c r="AY1201" s="3">
        <v>0</v>
      </c>
      <c r="AZ1201" s="4">
        <v>914000000</v>
      </c>
      <c r="BA1201" s="4">
        <v>0</v>
      </c>
      <c r="BB1201" s="3">
        <v>0</v>
      </c>
      <c r="BC1201" s="4">
        <v>2852677000</v>
      </c>
      <c r="BD1201" s="4">
        <v>0</v>
      </c>
      <c r="BE1201" s="3">
        <v>0</v>
      </c>
      <c r="BG1201" s="4">
        <f t="shared" si="146"/>
        <v>0</v>
      </c>
      <c r="BH1201" s="4">
        <f t="shared" si="147"/>
        <v>0</v>
      </c>
      <c r="BI1201" s="4">
        <f t="shared" si="148"/>
        <v>1025.6769999999999</v>
      </c>
      <c r="BJ1201" s="4">
        <f t="shared" si="149"/>
        <v>0</v>
      </c>
      <c r="BK1201" s="4">
        <f t="shared" si="150"/>
        <v>913</v>
      </c>
      <c r="BL1201" s="4">
        <f t="shared" si="151"/>
        <v>0</v>
      </c>
      <c r="BM1201" s="4">
        <f t="shared" si="152"/>
        <v>914</v>
      </c>
      <c r="BN1201" s="4">
        <f t="shared" si="153"/>
        <v>0</v>
      </c>
    </row>
    <row r="1202" spans="1:66" x14ac:dyDescent="0.25">
      <c r="A1202">
        <v>16</v>
      </c>
      <c r="B1202" t="s">
        <v>2298</v>
      </c>
      <c r="C1202" t="s">
        <v>2299</v>
      </c>
      <c r="D1202">
        <v>2022</v>
      </c>
      <c r="E1202" t="s">
        <v>59</v>
      </c>
      <c r="F1202" t="s">
        <v>60</v>
      </c>
      <c r="G1202">
        <v>2</v>
      </c>
      <c r="H1202" t="s">
        <v>61</v>
      </c>
      <c r="I1202" s="1" t="s">
        <v>2531</v>
      </c>
      <c r="J1202" t="s">
        <v>2300</v>
      </c>
      <c r="K1202" t="s">
        <v>2300</v>
      </c>
      <c r="L1202" t="s">
        <v>1992</v>
      </c>
      <c r="M1202" t="s">
        <v>3148</v>
      </c>
      <c r="N1202" s="1" t="s">
        <v>63</v>
      </c>
      <c r="O1202" t="s">
        <v>64</v>
      </c>
      <c r="P1202" s="1" t="s">
        <v>120</v>
      </c>
      <c r="Q1202" t="s">
        <v>121</v>
      </c>
      <c r="R1202" t="s">
        <v>3092</v>
      </c>
      <c r="S1202" t="s">
        <v>2339</v>
      </c>
      <c r="T1202">
        <v>8</v>
      </c>
      <c r="U1202">
        <v>1</v>
      </c>
      <c r="V1202" t="s">
        <v>2340</v>
      </c>
      <c r="W1202">
        <v>1</v>
      </c>
      <c r="X1202" t="s">
        <v>75</v>
      </c>
      <c r="Y1202">
        <v>1</v>
      </c>
      <c r="Z1202" t="s">
        <v>69</v>
      </c>
      <c r="AA1202">
        <v>1</v>
      </c>
      <c r="AB1202" s="3">
        <v>1000</v>
      </c>
      <c r="AC1202" s="3">
        <v>2900</v>
      </c>
      <c r="AD1202" s="3">
        <v>290</v>
      </c>
      <c r="AE1202" s="3">
        <v>1000</v>
      </c>
      <c r="AF1202" s="3">
        <v>0</v>
      </c>
      <c r="AG1202" s="3">
        <v>0</v>
      </c>
      <c r="AH1202" s="3">
        <v>1000</v>
      </c>
      <c r="AI1202" s="3">
        <v>0</v>
      </c>
      <c r="AJ1202" s="3">
        <v>0</v>
      </c>
      <c r="AK1202" s="3">
        <v>1000</v>
      </c>
      <c r="AL1202" s="3">
        <v>0</v>
      </c>
      <c r="AM1202" s="3">
        <v>0</v>
      </c>
      <c r="AN1202" s="3">
        <v>4000</v>
      </c>
      <c r="AO1202" s="3">
        <v>2900</v>
      </c>
      <c r="AP1202" s="3">
        <v>72.5</v>
      </c>
      <c r="AQ1202" s="4">
        <v>866809000</v>
      </c>
      <c r="AR1202" s="4">
        <v>764588108</v>
      </c>
      <c r="AS1202" s="3">
        <v>88.21</v>
      </c>
      <c r="AT1202" s="4">
        <v>1072860000</v>
      </c>
      <c r="AU1202" s="4">
        <v>0</v>
      </c>
      <c r="AV1202" s="3">
        <v>0</v>
      </c>
      <c r="AW1202" s="4">
        <v>955000000</v>
      </c>
      <c r="AX1202" s="4">
        <v>0</v>
      </c>
      <c r="AY1202" s="3">
        <v>0</v>
      </c>
      <c r="AZ1202" s="4">
        <v>955000000</v>
      </c>
      <c r="BA1202" s="4">
        <v>0</v>
      </c>
      <c r="BB1202" s="3">
        <v>0</v>
      </c>
      <c r="BC1202" s="4">
        <v>3849669000</v>
      </c>
      <c r="BD1202" s="4">
        <v>764588108</v>
      </c>
      <c r="BE1202" s="3">
        <v>19.86</v>
      </c>
      <c r="BG1202" s="4">
        <f t="shared" si="146"/>
        <v>866.80899999999997</v>
      </c>
      <c r="BH1202" s="4">
        <f t="shared" si="147"/>
        <v>764.58810800000003</v>
      </c>
      <c r="BI1202" s="4">
        <f t="shared" si="148"/>
        <v>1072.8599999999999</v>
      </c>
      <c r="BJ1202" s="4">
        <f t="shared" si="149"/>
        <v>0</v>
      </c>
      <c r="BK1202" s="4">
        <f t="shared" si="150"/>
        <v>955</v>
      </c>
      <c r="BL1202" s="4">
        <f t="shared" si="151"/>
        <v>0</v>
      </c>
      <c r="BM1202" s="4">
        <f t="shared" si="152"/>
        <v>955</v>
      </c>
      <c r="BN1202" s="4">
        <f t="shared" si="153"/>
        <v>0</v>
      </c>
    </row>
    <row r="1203" spans="1:66" x14ac:dyDescent="0.25">
      <c r="A1203">
        <v>16</v>
      </c>
      <c r="B1203" t="s">
        <v>2298</v>
      </c>
      <c r="C1203" t="s">
        <v>2299</v>
      </c>
      <c r="D1203">
        <v>2022</v>
      </c>
      <c r="E1203" t="s">
        <v>59</v>
      </c>
      <c r="F1203" t="s">
        <v>60</v>
      </c>
      <c r="G1203">
        <v>2</v>
      </c>
      <c r="H1203" t="s">
        <v>61</v>
      </c>
      <c r="I1203" s="1" t="s">
        <v>2531</v>
      </c>
      <c r="J1203" t="s">
        <v>2300</v>
      </c>
      <c r="K1203" t="s">
        <v>2300</v>
      </c>
      <c r="L1203" t="s">
        <v>1992</v>
      </c>
      <c r="M1203" t="s">
        <v>3148</v>
      </c>
      <c r="N1203" s="1" t="s">
        <v>63</v>
      </c>
      <c r="O1203" t="s">
        <v>64</v>
      </c>
      <c r="P1203" s="1" t="s">
        <v>120</v>
      </c>
      <c r="Q1203" t="s">
        <v>121</v>
      </c>
      <c r="R1203" t="s">
        <v>3092</v>
      </c>
      <c r="S1203" t="s">
        <v>2339</v>
      </c>
      <c r="T1203">
        <v>8</v>
      </c>
      <c r="U1203">
        <v>2</v>
      </c>
      <c r="V1203" t="s">
        <v>2341</v>
      </c>
      <c r="W1203">
        <v>1</v>
      </c>
      <c r="X1203" t="s">
        <v>75</v>
      </c>
      <c r="Y1203">
        <v>1</v>
      </c>
      <c r="Z1203" t="s">
        <v>69</v>
      </c>
      <c r="AA1203">
        <v>1</v>
      </c>
      <c r="AB1203" s="3">
        <v>800</v>
      </c>
      <c r="AC1203" s="3">
        <v>800</v>
      </c>
      <c r="AD1203" s="3">
        <v>100</v>
      </c>
      <c r="AE1203" s="3">
        <v>1700</v>
      </c>
      <c r="AF1203" s="3">
        <v>0</v>
      </c>
      <c r="AG1203" s="3">
        <v>0</v>
      </c>
      <c r="AH1203" s="3">
        <v>700</v>
      </c>
      <c r="AI1203" s="3">
        <v>0</v>
      </c>
      <c r="AJ1203" s="3">
        <v>0</v>
      </c>
      <c r="AK1203" s="3">
        <v>800</v>
      </c>
      <c r="AL1203" s="3">
        <v>0</v>
      </c>
      <c r="AM1203" s="3">
        <v>0</v>
      </c>
      <c r="AN1203" s="3">
        <v>4000</v>
      </c>
      <c r="AO1203" s="3">
        <v>800</v>
      </c>
      <c r="AP1203" s="3">
        <v>20</v>
      </c>
      <c r="AQ1203" s="4">
        <v>920000000</v>
      </c>
      <c r="AR1203" s="4">
        <v>915297620</v>
      </c>
      <c r="AS1203" s="3">
        <v>99.49</v>
      </c>
      <c r="AT1203" s="4">
        <v>1847710000</v>
      </c>
      <c r="AU1203" s="4">
        <v>5602240</v>
      </c>
      <c r="AV1203" s="3">
        <v>0.3</v>
      </c>
      <c r="AW1203" s="4">
        <v>1007000000</v>
      </c>
      <c r="AX1203" s="4">
        <v>0</v>
      </c>
      <c r="AY1203" s="3">
        <v>0</v>
      </c>
      <c r="AZ1203" s="4">
        <v>807000000</v>
      </c>
      <c r="BA1203" s="4">
        <v>0</v>
      </c>
      <c r="BB1203" s="3">
        <v>0</v>
      </c>
      <c r="BC1203" s="4">
        <v>4581710000</v>
      </c>
      <c r="BD1203" s="4">
        <v>920899860</v>
      </c>
      <c r="BE1203" s="3">
        <v>20.100000000000001</v>
      </c>
      <c r="BF1203" t="s">
        <v>2342</v>
      </c>
      <c r="BG1203" s="4">
        <f t="shared" si="146"/>
        <v>920</v>
      </c>
      <c r="BH1203" s="4">
        <f t="shared" si="147"/>
        <v>915.29762000000005</v>
      </c>
      <c r="BI1203" s="4">
        <f t="shared" si="148"/>
        <v>1847.71</v>
      </c>
      <c r="BJ1203" s="4">
        <f t="shared" si="149"/>
        <v>5.6022400000000001</v>
      </c>
      <c r="BK1203" s="4">
        <f t="shared" si="150"/>
        <v>1007</v>
      </c>
      <c r="BL1203" s="4">
        <f t="shared" si="151"/>
        <v>0</v>
      </c>
      <c r="BM1203" s="4">
        <f t="shared" si="152"/>
        <v>807</v>
      </c>
      <c r="BN1203" s="4">
        <f t="shared" si="153"/>
        <v>0</v>
      </c>
    </row>
    <row r="1204" spans="1:66" x14ac:dyDescent="0.25">
      <c r="A1204">
        <v>16</v>
      </c>
      <c r="B1204" t="s">
        <v>2298</v>
      </c>
      <c r="C1204" t="s">
        <v>2299</v>
      </c>
      <c r="D1204">
        <v>2022</v>
      </c>
      <c r="E1204" t="s">
        <v>59</v>
      </c>
      <c r="F1204" t="s">
        <v>60</v>
      </c>
      <c r="G1204">
        <v>2</v>
      </c>
      <c r="H1204" t="s">
        <v>61</v>
      </c>
      <c r="I1204" s="1" t="s">
        <v>2531</v>
      </c>
      <c r="J1204" t="s">
        <v>2300</v>
      </c>
      <c r="K1204" t="s">
        <v>2300</v>
      </c>
      <c r="L1204" t="s">
        <v>1992</v>
      </c>
      <c r="M1204" t="s">
        <v>3148</v>
      </c>
      <c r="N1204" s="1" t="s">
        <v>63</v>
      </c>
      <c r="O1204" t="s">
        <v>64</v>
      </c>
      <c r="P1204" s="1" t="s">
        <v>120</v>
      </c>
      <c r="Q1204" t="s">
        <v>121</v>
      </c>
      <c r="R1204" t="s">
        <v>3092</v>
      </c>
      <c r="S1204" t="s">
        <v>2339</v>
      </c>
      <c r="T1204">
        <v>8</v>
      </c>
      <c r="U1204">
        <v>3</v>
      </c>
      <c r="V1204" t="s">
        <v>2343</v>
      </c>
      <c r="W1204">
        <v>1</v>
      </c>
      <c r="X1204" t="s">
        <v>75</v>
      </c>
      <c r="Y1204">
        <v>1</v>
      </c>
      <c r="Z1204" t="s">
        <v>69</v>
      </c>
      <c r="AA1204">
        <v>1</v>
      </c>
      <c r="AB1204" s="3">
        <v>0</v>
      </c>
      <c r="AC1204" s="3">
        <v>0</v>
      </c>
      <c r="AD1204" s="3">
        <v>0</v>
      </c>
      <c r="AE1204" s="3">
        <v>290</v>
      </c>
      <c r="AF1204" s="3">
        <v>300</v>
      </c>
      <c r="AG1204" s="3">
        <v>103.45</v>
      </c>
      <c r="AH1204" s="3">
        <v>10</v>
      </c>
      <c r="AI1204" s="3">
        <v>0</v>
      </c>
      <c r="AJ1204" s="3">
        <v>0</v>
      </c>
      <c r="AK1204" s="3">
        <v>0</v>
      </c>
      <c r="AL1204" s="3">
        <v>0</v>
      </c>
      <c r="AM1204" s="3">
        <v>0</v>
      </c>
      <c r="AN1204" s="3">
        <v>300</v>
      </c>
      <c r="AO1204" s="3">
        <v>300</v>
      </c>
      <c r="AP1204" s="3">
        <v>100</v>
      </c>
      <c r="AQ1204" s="4">
        <v>0</v>
      </c>
      <c r="AR1204" s="4">
        <v>0</v>
      </c>
      <c r="AS1204" s="3">
        <v>0</v>
      </c>
      <c r="AT1204" s="4">
        <v>844683000</v>
      </c>
      <c r="AU1204" s="4">
        <v>844683000</v>
      </c>
      <c r="AV1204" s="3">
        <v>100</v>
      </c>
      <c r="AW1204" s="4">
        <v>200000000</v>
      </c>
      <c r="AX1204" s="4">
        <v>0</v>
      </c>
      <c r="AY1204" s="3">
        <v>0</v>
      </c>
      <c r="AZ1204" s="4">
        <v>0</v>
      </c>
      <c r="BA1204" s="4">
        <v>0</v>
      </c>
      <c r="BB1204" s="3">
        <v>0</v>
      </c>
      <c r="BC1204" s="4">
        <v>1044683000</v>
      </c>
      <c r="BD1204" s="4">
        <v>844683000</v>
      </c>
      <c r="BE1204" s="3">
        <v>80.86</v>
      </c>
      <c r="BG1204" s="4">
        <f t="shared" si="146"/>
        <v>0</v>
      </c>
      <c r="BH1204" s="4">
        <f t="shared" si="147"/>
        <v>0</v>
      </c>
      <c r="BI1204" s="4">
        <f t="shared" si="148"/>
        <v>844.68299999999999</v>
      </c>
      <c r="BJ1204" s="4">
        <f t="shared" si="149"/>
        <v>844.68299999999999</v>
      </c>
      <c r="BK1204" s="4">
        <f t="shared" si="150"/>
        <v>200</v>
      </c>
      <c r="BL1204" s="4">
        <f t="shared" si="151"/>
        <v>0</v>
      </c>
      <c r="BM1204" s="4">
        <f t="shared" si="152"/>
        <v>0</v>
      </c>
      <c r="BN1204" s="4">
        <f t="shared" si="153"/>
        <v>0</v>
      </c>
    </row>
    <row r="1205" spans="1:66" x14ac:dyDescent="0.25">
      <c r="A1205">
        <v>16</v>
      </c>
      <c r="B1205" t="s">
        <v>2298</v>
      </c>
      <c r="C1205" t="s">
        <v>2299</v>
      </c>
      <c r="D1205">
        <v>2022</v>
      </c>
      <c r="E1205" t="s">
        <v>59</v>
      </c>
      <c r="F1205" t="s">
        <v>60</v>
      </c>
      <c r="G1205">
        <v>2</v>
      </c>
      <c r="H1205" t="s">
        <v>61</v>
      </c>
      <c r="I1205" s="1" t="s">
        <v>2531</v>
      </c>
      <c r="J1205" t="s">
        <v>2300</v>
      </c>
      <c r="K1205" t="s">
        <v>2300</v>
      </c>
      <c r="L1205" t="s">
        <v>1992</v>
      </c>
      <c r="M1205" t="s">
        <v>3148</v>
      </c>
      <c r="N1205" s="1" t="s">
        <v>63</v>
      </c>
      <c r="O1205" t="s">
        <v>64</v>
      </c>
      <c r="P1205" s="1" t="s">
        <v>129</v>
      </c>
      <c r="Q1205" t="s">
        <v>130</v>
      </c>
      <c r="R1205" t="s">
        <v>3093</v>
      </c>
      <c r="S1205" t="s">
        <v>2344</v>
      </c>
      <c r="T1205">
        <v>7</v>
      </c>
      <c r="U1205">
        <v>1</v>
      </c>
      <c r="V1205" t="s">
        <v>1101</v>
      </c>
      <c r="W1205">
        <v>1</v>
      </c>
      <c r="X1205" t="s">
        <v>75</v>
      </c>
      <c r="Y1205">
        <v>1</v>
      </c>
      <c r="Z1205" t="s">
        <v>69</v>
      </c>
      <c r="AA1205">
        <v>1</v>
      </c>
      <c r="AB1205" s="3">
        <v>10</v>
      </c>
      <c r="AC1205" s="3">
        <v>13</v>
      </c>
      <c r="AD1205" s="3">
        <v>130</v>
      </c>
      <c r="AE1205" s="3">
        <v>14</v>
      </c>
      <c r="AF1205" s="3">
        <v>14</v>
      </c>
      <c r="AG1205" s="3">
        <v>100</v>
      </c>
      <c r="AH1205" s="3">
        <v>10</v>
      </c>
      <c r="AI1205" s="3">
        <v>0</v>
      </c>
      <c r="AJ1205" s="3">
        <v>0</v>
      </c>
      <c r="AK1205" s="3">
        <v>6</v>
      </c>
      <c r="AL1205" s="3">
        <v>0</v>
      </c>
      <c r="AM1205" s="3">
        <v>0</v>
      </c>
      <c r="AN1205" s="3">
        <v>40</v>
      </c>
      <c r="AO1205" s="3">
        <v>27</v>
      </c>
      <c r="AP1205" s="3">
        <v>67.5</v>
      </c>
      <c r="AQ1205" s="4">
        <v>528506565</v>
      </c>
      <c r="AR1205" s="4">
        <v>528506565</v>
      </c>
      <c r="AS1205" s="3">
        <v>100</v>
      </c>
      <c r="AT1205" s="4">
        <v>1000000000</v>
      </c>
      <c r="AU1205" s="4">
        <v>774245093</v>
      </c>
      <c r="AV1205" s="3">
        <v>77.430000000000007</v>
      </c>
      <c r="AW1205" s="4">
        <v>504000000</v>
      </c>
      <c r="AX1205" s="4">
        <v>0</v>
      </c>
      <c r="AY1205" s="3">
        <v>0</v>
      </c>
      <c r="AZ1205" s="4">
        <v>504000000</v>
      </c>
      <c r="BA1205" s="4">
        <v>0</v>
      </c>
      <c r="BB1205" s="3">
        <v>0</v>
      </c>
      <c r="BC1205" s="4">
        <v>2536506565</v>
      </c>
      <c r="BD1205" s="4">
        <v>1302751658</v>
      </c>
      <c r="BE1205" s="3">
        <v>51.36</v>
      </c>
      <c r="BG1205" s="4">
        <f t="shared" si="146"/>
        <v>528.50656500000002</v>
      </c>
      <c r="BH1205" s="4">
        <f t="shared" si="147"/>
        <v>528.50656500000002</v>
      </c>
      <c r="BI1205" s="4">
        <f t="shared" si="148"/>
        <v>1000</v>
      </c>
      <c r="BJ1205" s="4">
        <f t="shared" si="149"/>
        <v>774.245093</v>
      </c>
      <c r="BK1205" s="4">
        <f t="shared" si="150"/>
        <v>504</v>
      </c>
      <c r="BL1205" s="4">
        <f t="shared" si="151"/>
        <v>0</v>
      </c>
      <c r="BM1205" s="4">
        <f t="shared" si="152"/>
        <v>504</v>
      </c>
      <c r="BN1205" s="4">
        <f t="shared" si="153"/>
        <v>0</v>
      </c>
    </row>
    <row r="1206" spans="1:66" x14ac:dyDescent="0.25">
      <c r="A1206">
        <v>16</v>
      </c>
      <c r="B1206" t="s">
        <v>2298</v>
      </c>
      <c r="C1206" t="s">
        <v>2299</v>
      </c>
      <c r="D1206">
        <v>2022</v>
      </c>
      <c r="E1206" t="s">
        <v>59</v>
      </c>
      <c r="F1206" t="s">
        <v>60</v>
      </c>
      <c r="G1206">
        <v>2</v>
      </c>
      <c r="H1206" t="s">
        <v>61</v>
      </c>
      <c r="I1206" s="1" t="s">
        <v>2531</v>
      </c>
      <c r="J1206" t="s">
        <v>2300</v>
      </c>
      <c r="K1206" t="s">
        <v>2300</v>
      </c>
      <c r="L1206" t="s">
        <v>1992</v>
      </c>
      <c r="M1206" t="s">
        <v>3148</v>
      </c>
      <c r="N1206" s="1" t="s">
        <v>63</v>
      </c>
      <c r="O1206" t="s">
        <v>64</v>
      </c>
      <c r="P1206" s="1" t="s">
        <v>129</v>
      </c>
      <c r="Q1206" t="s">
        <v>130</v>
      </c>
      <c r="R1206" t="s">
        <v>3093</v>
      </c>
      <c r="S1206" t="s">
        <v>2344</v>
      </c>
      <c r="T1206">
        <v>7</v>
      </c>
      <c r="U1206">
        <v>2</v>
      </c>
      <c r="V1206" t="s">
        <v>2345</v>
      </c>
      <c r="W1206">
        <v>1</v>
      </c>
      <c r="X1206" t="s">
        <v>75</v>
      </c>
      <c r="Y1206">
        <v>1</v>
      </c>
      <c r="Z1206" t="s">
        <v>69</v>
      </c>
      <c r="AA1206">
        <v>1</v>
      </c>
      <c r="AB1206" s="3">
        <v>50</v>
      </c>
      <c r="AC1206" s="3">
        <v>84</v>
      </c>
      <c r="AD1206" s="3">
        <v>168</v>
      </c>
      <c r="AE1206" s="3">
        <v>50</v>
      </c>
      <c r="AF1206" s="3">
        <v>45</v>
      </c>
      <c r="AG1206" s="3">
        <v>90</v>
      </c>
      <c r="AH1206" s="3">
        <v>110</v>
      </c>
      <c r="AI1206" s="3">
        <v>0</v>
      </c>
      <c r="AJ1206" s="3">
        <v>0</v>
      </c>
      <c r="AK1206" s="3">
        <v>110</v>
      </c>
      <c r="AL1206" s="3">
        <v>0</v>
      </c>
      <c r="AM1206" s="3">
        <v>0</v>
      </c>
      <c r="AN1206" s="3">
        <v>320</v>
      </c>
      <c r="AO1206" s="3">
        <v>129</v>
      </c>
      <c r="AP1206" s="3">
        <v>40.31</v>
      </c>
      <c r="AQ1206" s="4">
        <v>1014656000</v>
      </c>
      <c r="AR1206" s="4">
        <v>1014656000</v>
      </c>
      <c r="AS1206" s="3">
        <v>100</v>
      </c>
      <c r="AT1206" s="4">
        <v>1123414000</v>
      </c>
      <c r="AU1206" s="4">
        <v>1123414000</v>
      </c>
      <c r="AV1206" s="3">
        <v>100</v>
      </c>
      <c r="AW1206" s="4">
        <v>2132000000</v>
      </c>
      <c r="AX1206" s="4">
        <v>0</v>
      </c>
      <c r="AY1206" s="3">
        <v>0</v>
      </c>
      <c r="AZ1206" s="4">
        <v>2133000000</v>
      </c>
      <c r="BA1206" s="4">
        <v>0</v>
      </c>
      <c r="BB1206" s="3">
        <v>0</v>
      </c>
      <c r="BC1206" s="4">
        <v>6403070000</v>
      </c>
      <c r="BD1206" s="4">
        <v>2138070000</v>
      </c>
      <c r="BE1206" s="3">
        <v>33.39</v>
      </c>
      <c r="BG1206" s="4">
        <f t="shared" si="146"/>
        <v>1014.6559999999999</v>
      </c>
      <c r="BH1206" s="4">
        <f t="shared" si="147"/>
        <v>1014.6559999999999</v>
      </c>
      <c r="BI1206" s="4">
        <f t="shared" si="148"/>
        <v>1123.414</v>
      </c>
      <c r="BJ1206" s="4">
        <f t="shared" si="149"/>
        <v>1123.414</v>
      </c>
      <c r="BK1206" s="4">
        <f t="shared" si="150"/>
        <v>2132</v>
      </c>
      <c r="BL1206" s="4">
        <f t="shared" si="151"/>
        <v>0</v>
      </c>
      <c r="BM1206" s="4">
        <f t="shared" si="152"/>
        <v>2133</v>
      </c>
      <c r="BN1206" s="4">
        <f t="shared" si="153"/>
        <v>0</v>
      </c>
    </row>
    <row r="1207" spans="1:66" x14ac:dyDescent="0.25">
      <c r="A1207">
        <v>16</v>
      </c>
      <c r="B1207" t="s">
        <v>2298</v>
      </c>
      <c r="C1207" t="s">
        <v>2299</v>
      </c>
      <c r="D1207">
        <v>2022</v>
      </c>
      <c r="E1207" t="s">
        <v>59</v>
      </c>
      <c r="F1207" t="s">
        <v>60</v>
      </c>
      <c r="G1207">
        <v>2</v>
      </c>
      <c r="H1207" t="s">
        <v>61</v>
      </c>
      <c r="I1207" s="1" t="s">
        <v>2531</v>
      </c>
      <c r="J1207" t="s">
        <v>2300</v>
      </c>
      <c r="K1207" t="s">
        <v>2300</v>
      </c>
      <c r="L1207" t="s">
        <v>1992</v>
      </c>
      <c r="M1207" t="s">
        <v>3148</v>
      </c>
      <c r="N1207" s="1" t="s">
        <v>63</v>
      </c>
      <c r="O1207" t="s">
        <v>64</v>
      </c>
      <c r="P1207" s="1" t="s">
        <v>129</v>
      </c>
      <c r="Q1207" t="s">
        <v>130</v>
      </c>
      <c r="R1207" t="s">
        <v>3093</v>
      </c>
      <c r="S1207" t="s">
        <v>2344</v>
      </c>
      <c r="T1207">
        <v>7</v>
      </c>
      <c r="U1207">
        <v>3</v>
      </c>
      <c r="V1207" t="s">
        <v>1105</v>
      </c>
      <c r="W1207">
        <v>1</v>
      </c>
      <c r="X1207" t="s">
        <v>75</v>
      </c>
      <c r="Y1207">
        <v>1</v>
      </c>
      <c r="Z1207" t="s">
        <v>69</v>
      </c>
      <c r="AA1207">
        <v>1</v>
      </c>
      <c r="AB1207" s="3">
        <v>1000</v>
      </c>
      <c r="AC1207" s="3">
        <v>1000</v>
      </c>
      <c r="AD1207" s="3">
        <v>100</v>
      </c>
      <c r="AE1207" s="3">
        <v>2000</v>
      </c>
      <c r="AF1207" s="3">
        <v>1300</v>
      </c>
      <c r="AG1207" s="3">
        <v>65</v>
      </c>
      <c r="AH1207" s="3">
        <v>500</v>
      </c>
      <c r="AI1207" s="3">
        <v>0</v>
      </c>
      <c r="AJ1207" s="3">
        <v>0</v>
      </c>
      <c r="AK1207" s="3">
        <v>500</v>
      </c>
      <c r="AL1207" s="3">
        <v>0</v>
      </c>
      <c r="AM1207" s="3">
        <v>0</v>
      </c>
      <c r="AN1207" s="3">
        <v>4000</v>
      </c>
      <c r="AO1207" s="3">
        <v>2300</v>
      </c>
      <c r="AP1207" s="3">
        <v>57.5</v>
      </c>
      <c r="AQ1207" s="4">
        <v>1020744000</v>
      </c>
      <c r="AR1207" s="4">
        <v>1020744000</v>
      </c>
      <c r="AS1207" s="3">
        <v>100</v>
      </c>
      <c r="AT1207" s="4">
        <v>1796355000</v>
      </c>
      <c r="AU1207" s="4">
        <v>1396355000</v>
      </c>
      <c r="AV1207" s="3">
        <v>77.73</v>
      </c>
      <c r="AW1207" s="4">
        <v>1007000000</v>
      </c>
      <c r="AX1207" s="4">
        <v>0</v>
      </c>
      <c r="AY1207" s="3">
        <v>0</v>
      </c>
      <c r="AZ1207" s="4">
        <v>1007000000</v>
      </c>
      <c r="BA1207" s="4">
        <v>0</v>
      </c>
      <c r="BB1207" s="3">
        <v>0</v>
      </c>
      <c r="BC1207" s="4">
        <v>4831099000</v>
      </c>
      <c r="BD1207" s="4">
        <v>2417099000</v>
      </c>
      <c r="BE1207" s="3">
        <v>50.03</v>
      </c>
      <c r="BG1207" s="4">
        <f t="shared" si="146"/>
        <v>1020.744</v>
      </c>
      <c r="BH1207" s="4">
        <f t="shared" si="147"/>
        <v>1020.744</v>
      </c>
      <c r="BI1207" s="4">
        <f t="shared" si="148"/>
        <v>1796.355</v>
      </c>
      <c r="BJ1207" s="4">
        <f t="shared" si="149"/>
        <v>1396.355</v>
      </c>
      <c r="BK1207" s="4">
        <f t="shared" si="150"/>
        <v>1007</v>
      </c>
      <c r="BL1207" s="4">
        <f t="shared" si="151"/>
        <v>0</v>
      </c>
      <c r="BM1207" s="4">
        <f t="shared" si="152"/>
        <v>1007</v>
      </c>
      <c r="BN1207" s="4">
        <f t="shared" si="153"/>
        <v>0</v>
      </c>
    </row>
    <row r="1208" spans="1:66" x14ac:dyDescent="0.25">
      <c r="A1208">
        <v>16</v>
      </c>
      <c r="B1208" t="s">
        <v>2298</v>
      </c>
      <c r="C1208" t="s">
        <v>2299</v>
      </c>
      <c r="D1208">
        <v>2022</v>
      </c>
      <c r="E1208" t="s">
        <v>59</v>
      </c>
      <c r="F1208" t="s">
        <v>60</v>
      </c>
      <c r="G1208">
        <v>2</v>
      </c>
      <c r="H1208" t="s">
        <v>61</v>
      </c>
      <c r="I1208" s="1" t="s">
        <v>2531</v>
      </c>
      <c r="J1208" t="s">
        <v>2300</v>
      </c>
      <c r="K1208" t="s">
        <v>2300</v>
      </c>
      <c r="L1208" t="s">
        <v>1992</v>
      </c>
      <c r="M1208" t="s">
        <v>3148</v>
      </c>
      <c r="N1208" s="1" t="s">
        <v>63</v>
      </c>
      <c r="O1208" t="s">
        <v>64</v>
      </c>
      <c r="P1208" s="1" t="s">
        <v>129</v>
      </c>
      <c r="Q1208" t="s">
        <v>130</v>
      </c>
      <c r="R1208" t="s">
        <v>3093</v>
      </c>
      <c r="S1208" t="s">
        <v>2344</v>
      </c>
      <c r="T1208">
        <v>7</v>
      </c>
      <c r="U1208">
        <v>4</v>
      </c>
      <c r="V1208" t="s">
        <v>451</v>
      </c>
      <c r="W1208">
        <v>1</v>
      </c>
      <c r="X1208" t="s">
        <v>75</v>
      </c>
      <c r="Y1208">
        <v>1</v>
      </c>
      <c r="Z1208" t="s">
        <v>69</v>
      </c>
      <c r="AA1208">
        <v>1</v>
      </c>
      <c r="AB1208" s="3">
        <v>1</v>
      </c>
      <c r="AC1208" s="3">
        <v>1</v>
      </c>
      <c r="AD1208" s="3">
        <v>100</v>
      </c>
      <c r="AE1208" s="3">
        <v>3</v>
      </c>
      <c r="AF1208" s="3">
        <v>2</v>
      </c>
      <c r="AG1208" s="3">
        <v>66.67</v>
      </c>
      <c r="AH1208" s="3">
        <v>3</v>
      </c>
      <c r="AI1208" s="3">
        <v>0</v>
      </c>
      <c r="AJ1208" s="3">
        <v>0</v>
      </c>
      <c r="AK1208" s="3">
        <v>1</v>
      </c>
      <c r="AL1208" s="3">
        <v>0</v>
      </c>
      <c r="AM1208" s="3">
        <v>0</v>
      </c>
      <c r="AN1208" s="3">
        <v>8</v>
      </c>
      <c r="AO1208" s="3">
        <v>3</v>
      </c>
      <c r="AP1208" s="3">
        <v>37.5</v>
      </c>
      <c r="AQ1208" s="4">
        <v>794605435</v>
      </c>
      <c r="AR1208" s="4">
        <v>794543873</v>
      </c>
      <c r="AS1208" s="3">
        <v>99.99</v>
      </c>
      <c r="AT1208" s="4">
        <v>1081848000</v>
      </c>
      <c r="AU1208" s="4">
        <v>830479098</v>
      </c>
      <c r="AV1208" s="3">
        <v>76.760000000000005</v>
      </c>
      <c r="AW1208" s="4">
        <v>800000000</v>
      </c>
      <c r="AX1208" s="4">
        <v>0</v>
      </c>
      <c r="AY1208" s="3">
        <v>0</v>
      </c>
      <c r="AZ1208" s="4">
        <v>200000000</v>
      </c>
      <c r="BA1208" s="4">
        <v>0</v>
      </c>
      <c r="BB1208" s="3">
        <v>0</v>
      </c>
      <c r="BC1208" s="4">
        <v>2876453435</v>
      </c>
      <c r="BD1208" s="4">
        <v>1625022971</v>
      </c>
      <c r="BE1208" s="3">
        <v>56.49</v>
      </c>
      <c r="BG1208" s="4">
        <f t="shared" si="146"/>
        <v>794.60543500000006</v>
      </c>
      <c r="BH1208" s="4">
        <f t="shared" si="147"/>
        <v>794.54387299999996</v>
      </c>
      <c r="BI1208" s="4">
        <f t="shared" si="148"/>
        <v>1081.848</v>
      </c>
      <c r="BJ1208" s="4">
        <f t="shared" si="149"/>
        <v>830.47909800000002</v>
      </c>
      <c r="BK1208" s="4">
        <f t="shared" si="150"/>
        <v>800</v>
      </c>
      <c r="BL1208" s="4">
        <f t="shared" si="151"/>
        <v>0</v>
      </c>
      <c r="BM1208" s="4">
        <f t="shared" si="152"/>
        <v>200</v>
      </c>
      <c r="BN1208" s="4">
        <f t="shared" si="153"/>
        <v>0</v>
      </c>
    </row>
    <row r="1209" spans="1:66" x14ac:dyDescent="0.25">
      <c r="A1209">
        <v>16</v>
      </c>
      <c r="B1209" t="s">
        <v>2298</v>
      </c>
      <c r="C1209" t="s">
        <v>2299</v>
      </c>
      <c r="D1209">
        <v>2022</v>
      </c>
      <c r="E1209" t="s">
        <v>59</v>
      </c>
      <c r="F1209" t="s">
        <v>60</v>
      </c>
      <c r="G1209">
        <v>2</v>
      </c>
      <c r="H1209" t="s">
        <v>61</v>
      </c>
      <c r="I1209" s="1" t="s">
        <v>2531</v>
      </c>
      <c r="J1209" t="s">
        <v>2300</v>
      </c>
      <c r="K1209" t="s">
        <v>2300</v>
      </c>
      <c r="L1209" t="s">
        <v>1992</v>
      </c>
      <c r="M1209" t="s">
        <v>3148</v>
      </c>
      <c r="N1209" s="1" t="s">
        <v>63</v>
      </c>
      <c r="O1209" t="s">
        <v>64</v>
      </c>
      <c r="P1209" s="1" t="s">
        <v>326</v>
      </c>
      <c r="Q1209" t="s">
        <v>327</v>
      </c>
      <c r="R1209" t="s">
        <v>3094</v>
      </c>
      <c r="S1209" t="s">
        <v>2346</v>
      </c>
      <c r="T1209">
        <v>7</v>
      </c>
      <c r="U1209">
        <v>1</v>
      </c>
      <c r="V1209" t="s">
        <v>2347</v>
      </c>
      <c r="W1209">
        <v>1</v>
      </c>
      <c r="X1209" t="s">
        <v>75</v>
      </c>
      <c r="Y1209">
        <v>1</v>
      </c>
      <c r="Z1209" t="s">
        <v>69</v>
      </c>
      <c r="AA1209">
        <v>1</v>
      </c>
      <c r="AB1209" s="3">
        <v>0</v>
      </c>
      <c r="AC1209" s="3">
        <v>0</v>
      </c>
      <c r="AD1209" s="3">
        <v>0</v>
      </c>
      <c r="AE1209" s="3">
        <v>267</v>
      </c>
      <c r="AF1209" s="3">
        <v>0</v>
      </c>
      <c r="AG1209" s="3">
        <v>0</v>
      </c>
      <c r="AH1209" s="3">
        <v>267</v>
      </c>
      <c r="AI1209" s="3">
        <v>0</v>
      </c>
      <c r="AJ1209" s="3">
        <v>0</v>
      </c>
      <c r="AK1209" s="3">
        <v>266</v>
      </c>
      <c r="AL1209" s="3">
        <v>0</v>
      </c>
      <c r="AM1209" s="3">
        <v>0</v>
      </c>
      <c r="AN1209" s="3">
        <v>800</v>
      </c>
      <c r="AO1209" s="3">
        <v>0</v>
      </c>
      <c r="AP1209" s="3">
        <v>0</v>
      </c>
      <c r="AQ1209" s="4">
        <v>0</v>
      </c>
      <c r="AR1209" s="4">
        <v>0</v>
      </c>
      <c r="AS1209" s="3">
        <v>0</v>
      </c>
      <c r="AT1209" s="4">
        <v>749317000</v>
      </c>
      <c r="AU1209" s="4">
        <v>0</v>
      </c>
      <c r="AV1209" s="3">
        <v>0</v>
      </c>
      <c r="AW1209" s="4">
        <v>667000000</v>
      </c>
      <c r="AX1209" s="4">
        <v>0</v>
      </c>
      <c r="AY1209" s="3">
        <v>0</v>
      </c>
      <c r="AZ1209" s="4">
        <v>666000000</v>
      </c>
      <c r="BA1209" s="4">
        <v>0</v>
      </c>
      <c r="BB1209" s="3">
        <v>0</v>
      </c>
      <c r="BC1209" s="4">
        <v>2082317000</v>
      </c>
      <c r="BD1209" s="4">
        <v>0</v>
      </c>
      <c r="BE1209" s="3">
        <v>0</v>
      </c>
      <c r="BG1209" s="4">
        <f t="shared" si="146"/>
        <v>0</v>
      </c>
      <c r="BH1209" s="4">
        <f t="shared" si="147"/>
        <v>0</v>
      </c>
      <c r="BI1209" s="4">
        <f t="shared" si="148"/>
        <v>749.31700000000001</v>
      </c>
      <c r="BJ1209" s="4">
        <f t="shared" si="149"/>
        <v>0</v>
      </c>
      <c r="BK1209" s="4">
        <f t="shared" si="150"/>
        <v>667</v>
      </c>
      <c r="BL1209" s="4">
        <f t="shared" si="151"/>
        <v>0</v>
      </c>
      <c r="BM1209" s="4">
        <f t="shared" si="152"/>
        <v>666</v>
      </c>
      <c r="BN1209" s="4">
        <f t="shared" si="153"/>
        <v>0</v>
      </c>
    </row>
    <row r="1210" spans="1:66" x14ac:dyDescent="0.25">
      <c r="A1210">
        <v>16</v>
      </c>
      <c r="B1210" t="s">
        <v>2298</v>
      </c>
      <c r="C1210" t="s">
        <v>2299</v>
      </c>
      <c r="D1210">
        <v>2022</v>
      </c>
      <c r="E1210" t="s">
        <v>59</v>
      </c>
      <c r="F1210" t="s">
        <v>60</v>
      </c>
      <c r="G1210">
        <v>2</v>
      </c>
      <c r="H1210" t="s">
        <v>61</v>
      </c>
      <c r="I1210" s="1" t="s">
        <v>2531</v>
      </c>
      <c r="J1210" t="s">
        <v>2300</v>
      </c>
      <c r="K1210" t="s">
        <v>2300</v>
      </c>
      <c r="L1210" t="s">
        <v>1992</v>
      </c>
      <c r="M1210" t="s">
        <v>3148</v>
      </c>
      <c r="N1210" s="1" t="s">
        <v>63</v>
      </c>
      <c r="O1210" t="s">
        <v>64</v>
      </c>
      <c r="P1210" s="1" t="s">
        <v>326</v>
      </c>
      <c r="Q1210" t="s">
        <v>327</v>
      </c>
      <c r="R1210" t="s">
        <v>3094</v>
      </c>
      <c r="S1210" t="s">
        <v>2346</v>
      </c>
      <c r="T1210">
        <v>7</v>
      </c>
      <c r="U1210">
        <v>2</v>
      </c>
      <c r="V1210" t="s">
        <v>2348</v>
      </c>
      <c r="W1210">
        <v>1</v>
      </c>
      <c r="X1210" t="s">
        <v>75</v>
      </c>
      <c r="Y1210">
        <v>1</v>
      </c>
      <c r="Z1210" t="s">
        <v>69</v>
      </c>
      <c r="AA1210">
        <v>1</v>
      </c>
      <c r="AB1210" s="3">
        <v>0</v>
      </c>
      <c r="AC1210" s="3">
        <v>0</v>
      </c>
      <c r="AD1210" s="3">
        <v>0</v>
      </c>
      <c r="AE1210" s="3">
        <v>54</v>
      </c>
      <c r="AF1210" s="3">
        <v>0</v>
      </c>
      <c r="AG1210" s="3">
        <v>0</v>
      </c>
      <c r="AH1210" s="3">
        <v>53</v>
      </c>
      <c r="AI1210" s="3">
        <v>0</v>
      </c>
      <c r="AJ1210" s="3">
        <v>0</v>
      </c>
      <c r="AK1210" s="3">
        <v>53</v>
      </c>
      <c r="AL1210" s="3">
        <v>0</v>
      </c>
      <c r="AM1210" s="3">
        <v>0</v>
      </c>
      <c r="AN1210" s="3">
        <v>160</v>
      </c>
      <c r="AO1210" s="3">
        <v>0</v>
      </c>
      <c r="AP1210" s="3">
        <v>0</v>
      </c>
      <c r="AQ1210" s="4">
        <v>0</v>
      </c>
      <c r="AR1210" s="4">
        <v>0</v>
      </c>
      <c r="AS1210" s="3">
        <v>0</v>
      </c>
      <c r="AT1210" s="4">
        <v>1267211000</v>
      </c>
      <c r="AU1210" s="4">
        <v>0</v>
      </c>
      <c r="AV1210" s="3">
        <v>0</v>
      </c>
      <c r="AW1210" s="4">
        <v>1127000000</v>
      </c>
      <c r="AX1210" s="4">
        <v>0</v>
      </c>
      <c r="AY1210" s="3">
        <v>0</v>
      </c>
      <c r="AZ1210" s="4">
        <v>1128000000</v>
      </c>
      <c r="BA1210" s="4">
        <v>0</v>
      </c>
      <c r="BB1210" s="3">
        <v>0</v>
      </c>
      <c r="BC1210" s="4">
        <v>3522211000</v>
      </c>
      <c r="BD1210" s="4">
        <v>0</v>
      </c>
      <c r="BE1210" s="3">
        <v>0</v>
      </c>
      <c r="BG1210" s="4">
        <f t="shared" si="146"/>
        <v>0</v>
      </c>
      <c r="BH1210" s="4">
        <f t="shared" si="147"/>
        <v>0</v>
      </c>
      <c r="BI1210" s="4">
        <f t="shared" si="148"/>
        <v>1267.211</v>
      </c>
      <c r="BJ1210" s="4">
        <f t="shared" si="149"/>
        <v>0</v>
      </c>
      <c r="BK1210" s="4">
        <f t="shared" si="150"/>
        <v>1127</v>
      </c>
      <c r="BL1210" s="4">
        <f t="shared" si="151"/>
        <v>0</v>
      </c>
      <c r="BM1210" s="4">
        <f t="shared" si="152"/>
        <v>1128</v>
      </c>
      <c r="BN1210" s="4">
        <f t="shared" si="153"/>
        <v>0</v>
      </c>
    </row>
    <row r="1211" spans="1:66" x14ac:dyDescent="0.25">
      <c r="A1211">
        <v>16</v>
      </c>
      <c r="B1211" t="s">
        <v>2298</v>
      </c>
      <c r="C1211" t="s">
        <v>2299</v>
      </c>
      <c r="D1211">
        <v>2022</v>
      </c>
      <c r="E1211" t="s">
        <v>59</v>
      </c>
      <c r="F1211" t="s">
        <v>60</v>
      </c>
      <c r="G1211">
        <v>2</v>
      </c>
      <c r="H1211" t="s">
        <v>61</v>
      </c>
      <c r="I1211" s="1" t="s">
        <v>2531</v>
      </c>
      <c r="J1211" t="s">
        <v>2300</v>
      </c>
      <c r="K1211" t="s">
        <v>2300</v>
      </c>
      <c r="L1211" t="s">
        <v>1992</v>
      </c>
      <c r="M1211" t="s">
        <v>3148</v>
      </c>
      <c r="N1211" s="1" t="s">
        <v>63</v>
      </c>
      <c r="O1211" t="s">
        <v>64</v>
      </c>
      <c r="P1211" s="1" t="s">
        <v>140</v>
      </c>
      <c r="Q1211" t="s">
        <v>141</v>
      </c>
      <c r="R1211" t="s">
        <v>3095</v>
      </c>
      <c r="S1211" t="s">
        <v>2349</v>
      </c>
      <c r="T1211">
        <v>4</v>
      </c>
      <c r="U1211">
        <v>1</v>
      </c>
      <c r="V1211" t="s">
        <v>2350</v>
      </c>
      <c r="W1211">
        <v>1</v>
      </c>
      <c r="X1211" t="s">
        <v>75</v>
      </c>
      <c r="Y1211">
        <v>1</v>
      </c>
      <c r="Z1211" t="s">
        <v>69</v>
      </c>
      <c r="AA1211">
        <v>1</v>
      </c>
      <c r="AB1211" s="3">
        <v>31</v>
      </c>
      <c r="AC1211" s="3">
        <v>31</v>
      </c>
      <c r="AD1211" s="3">
        <v>100</v>
      </c>
      <c r="AE1211" s="3">
        <v>45</v>
      </c>
      <c r="AF1211" s="3">
        <v>45</v>
      </c>
      <c r="AG1211" s="3">
        <v>100</v>
      </c>
      <c r="AH1211" s="3">
        <v>56</v>
      </c>
      <c r="AI1211" s="3">
        <v>0</v>
      </c>
      <c r="AJ1211" s="3">
        <v>0</v>
      </c>
      <c r="AK1211" s="3">
        <v>68</v>
      </c>
      <c r="AL1211" s="3">
        <v>0</v>
      </c>
      <c r="AM1211" s="3">
        <v>0</v>
      </c>
      <c r="AN1211" s="3">
        <v>200</v>
      </c>
      <c r="AO1211" s="3">
        <v>76</v>
      </c>
      <c r="AP1211" s="3">
        <v>38</v>
      </c>
      <c r="AQ1211" s="4">
        <v>881736000</v>
      </c>
      <c r="AR1211" s="4">
        <v>878808634</v>
      </c>
      <c r="AS1211" s="3">
        <v>99.67</v>
      </c>
      <c r="AT1211" s="4">
        <v>700612000</v>
      </c>
      <c r="AU1211" s="4">
        <v>557460296</v>
      </c>
      <c r="AV1211" s="3">
        <v>79.569999999999993</v>
      </c>
      <c r="AW1211" s="4">
        <v>1268000000</v>
      </c>
      <c r="AX1211" s="4">
        <v>0</v>
      </c>
      <c r="AY1211" s="3">
        <v>0</v>
      </c>
      <c r="AZ1211" s="4">
        <v>2200000000</v>
      </c>
      <c r="BA1211" s="4">
        <v>0</v>
      </c>
      <c r="BB1211" s="3">
        <v>0</v>
      </c>
      <c r="BC1211" s="4">
        <v>5050348000</v>
      </c>
      <c r="BD1211" s="4">
        <v>1436268930</v>
      </c>
      <c r="BE1211" s="3">
        <v>28.44</v>
      </c>
      <c r="BG1211" s="4">
        <f t="shared" si="146"/>
        <v>881.73599999999999</v>
      </c>
      <c r="BH1211" s="4">
        <f t="shared" si="147"/>
        <v>878.80863399999998</v>
      </c>
      <c r="BI1211" s="4">
        <f t="shared" si="148"/>
        <v>700.61199999999997</v>
      </c>
      <c r="BJ1211" s="4">
        <f t="shared" si="149"/>
        <v>557.46029599999997</v>
      </c>
      <c r="BK1211" s="4">
        <f t="shared" si="150"/>
        <v>1268</v>
      </c>
      <c r="BL1211" s="4">
        <f t="shared" si="151"/>
        <v>0</v>
      </c>
      <c r="BM1211" s="4">
        <f t="shared" si="152"/>
        <v>2200</v>
      </c>
      <c r="BN1211" s="4">
        <f t="shared" si="153"/>
        <v>0</v>
      </c>
    </row>
    <row r="1212" spans="1:66" x14ac:dyDescent="0.25">
      <c r="A1212">
        <v>16</v>
      </c>
      <c r="B1212" t="s">
        <v>2298</v>
      </c>
      <c r="C1212" t="s">
        <v>2299</v>
      </c>
      <c r="D1212">
        <v>2022</v>
      </c>
      <c r="E1212" t="s">
        <v>59</v>
      </c>
      <c r="F1212" t="s">
        <v>60</v>
      </c>
      <c r="G1212">
        <v>2</v>
      </c>
      <c r="H1212" t="s">
        <v>61</v>
      </c>
      <c r="I1212" s="1" t="s">
        <v>2531</v>
      </c>
      <c r="J1212" t="s">
        <v>2300</v>
      </c>
      <c r="K1212" t="s">
        <v>2300</v>
      </c>
      <c r="L1212" t="s">
        <v>1992</v>
      </c>
      <c r="M1212" t="s">
        <v>3148</v>
      </c>
      <c r="N1212" s="1" t="s">
        <v>63</v>
      </c>
      <c r="O1212" t="s">
        <v>64</v>
      </c>
      <c r="P1212" s="1" t="s">
        <v>140</v>
      </c>
      <c r="Q1212" t="s">
        <v>141</v>
      </c>
      <c r="R1212" t="s">
        <v>3096</v>
      </c>
      <c r="S1212" t="s">
        <v>2351</v>
      </c>
      <c r="T1212">
        <v>1</v>
      </c>
      <c r="U1212">
        <v>1</v>
      </c>
      <c r="V1212" t="s">
        <v>2352</v>
      </c>
      <c r="W1212">
        <v>1</v>
      </c>
      <c r="X1212" t="s">
        <v>75</v>
      </c>
      <c r="Y1212">
        <v>1</v>
      </c>
      <c r="Z1212" t="s">
        <v>69</v>
      </c>
      <c r="AA1212">
        <v>1</v>
      </c>
      <c r="AB1212" s="3">
        <v>0</v>
      </c>
      <c r="AC1212" s="3">
        <v>0</v>
      </c>
      <c r="AD1212" s="3">
        <v>0</v>
      </c>
      <c r="AE1212" s="3">
        <v>0</v>
      </c>
      <c r="AF1212" s="3">
        <v>0</v>
      </c>
      <c r="AG1212" s="3">
        <v>0</v>
      </c>
      <c r="AH1212" s="3">
        <v>25</v>
      </c>
      <c r="AI1212" s="3">
        <v>0</v>
      </c>
      <c r="AJ1212" s="3">
        <v>0</v>
      </c>
      <c r="AK1212" s="3">
        <v>25</v>
      </c>
      <c r="AL1212" s="3">
        <v>0</v>
      </c>
      <c r="AM1212" s="3">
        <v>0</v>
      </c>
      <c r="AN1212" s="3">
        <v>50</v>
      </c>
      <c r="AO1212" s="3">
        <v>0</v>
      </c>
      <c r="AP1212" s="3">
        <v>0</v>
      </c>
      <c r="AQ1212" s="4">
        <v>0</v>
      </c>
      <c r="AR1212" s="4">
        <v>0</v>
      </c>
      <c r="AS1212" s="3">
        <v>0</v>
      </c>
      <c r="AT1212" s="4">
        <v>0</v>
      </c>
      <c r="AU1212" s="4">
        <v>0</v>
      </c>
      <c r="AV1212" s="3">
        <v>0</v>
      </c>
      <c r="AW1212" s="4">
        <v>1159000000</v>
      </c>
      <c r="AX1212" s="4">
        <v>0</v>
      </c>
      <c r="AY1212" s="3">
        <v>0</v>
      </c>
      <c r="AZ1212" s="4">
        <v>1159000000</v>
      </c>
      <c r="BA1212" s="4">
        <v>0</v>
      </c>
      <c r="BB1212" s="3">
        <v>0</v>
      </c>
      <c r="BC1212" s="4">
        <v>2318000000</v>
      </c>
      <c r="BD1212" s="4">
        <v>0</v>
      </c>
      <c r="BE1212" s="3">
        <v>0</v>
      </c>
      <c r="BG1212" s="4">
        <f t="shared" si="146"/>
        <v>0</v>
      </c>
      <c r="BH1212" s="4">
        <f t="shared" si="147"/>
        <v>0</v>
      </c>
      <c r="BI1212" s="4">
        <f t="shared" si="148"/>
        <v>0</v>
      </c>
      <c r="BJ1212" s="4">
        <f t="shared" si="149"/>
        <v>0</v>
      </c>
      <c r="BK1212" s="4">
        <f t="shared" si="150"/>
        <v>1159</v>
      </c>
      <c r="BL1212" s="4">
        <f t="shared" si="151"/>
        <v>0</v>
      </c>
      <c r="BM1212" s="4">
        <f t="shared" si="152"/>
        <v>1159</v>
      </c>
      <c r="BN1212" s="4">
        <f t="shared" si="153"/>
        <v>0</v>
      </c>
    </row>
    <row r="1213" spans="1:66" x14ac:dyDescent="0.25">
      <c r="A1213">
        <v>16</v>
      </c>
      <c r="B1213" t="s">
        <v>2298</v>
      </c>
      <c r="C1213" t="s">
        <v>2299</v>
      </c>
      <c r="D1213">
        <v>2022</v>
      </c>
      <c r="E1213" t="s">
        <v>59</v>
      </c>
      <c r="F1213" t="s">
        <v>60</v>
      </c>
      <c r="G1213">
        <v>2</v>
      </c>
      <c r="H1213" t="s">
        <v>61</v>
      </c>
      <c r="I1213" s="1" t="s">
        <v>2531</v>
      </c>
      <c r="J1213" t="s">
        <v>2300</v>
      </c>
      <c r="K1213" t="s">
        <v>2300</v>
      </c>
      <c r="L1213" t="s">
        <v>1992</v>
      </c>
      <c r="M1213" t="s">
        <v>3148</v>
      </c>
      <c r="N1213" s="1" t="s">
        <v>148</v>
      </c>
      <c r="O1213" t="s">
        <v>149</v>
      </c>
      <c r="P1213" s="1" t="s">
        <v>150</v>
      </c>
      <c r="Q1213" t="s">
        <v>151</v>
      </c>
      <c r="R1213" t="s">
        <v>3097</v>
      </c>
      <c r="S1213" t="s">
        <v>2353</v>
      </c>
      <c r="T1213">
        <v>7</v>
      </c>
      <c r="U1213">
        <v>1</v>
      </c>
      <c r="V1213" t="s">
        <v>2354</v>
      </c>
      <c r="W1213">
        <v>1</v>
      </c>
      <c r="X1213" t="s">
        <v>75</v>
      </c>
      <c r="Y1213">
        <v>1</v>
      </c>
      <c r="Z1213" t="s">
        <v>69</v>
      </c>
      <c r="AA1213">
        <v>1</v>
      </c>
      <c r="AB1213" s="3">
        <v>64</v>
      </c>
      <c r="AC1213" s="3">
        <v>64</v>
      </c>
      <c r="AD1213" s="3">
        <v>100</v>
      </c>
      <c r="AE1213" s="3">
        <v>100</v>
      </c>
      <c r="AF1213" s="3">
        <v>100</v>
      </c>
      <c r="AG1213" s="3">
        <v>100</v>
      </c>
      <c r="AH1213" s="3">
        <v>100</v>
      </c>
      <c r="AI1213" s="3">
        <v>0</v>
      </c>
      <c r="AJ1213" s="3">
        <v>0</v>
      </c>
      <c r="AK1213" s="3">
        <v>136</v>
      </c>
      <c r="AL1213" s="3">
        <v>0</v>
      </c>
      <c r="AM1213" s="3">
        <v>0</v>
      </c>
      <c r="AN1213" s="3">
        <v>400</v>
      </c>
      <c r="AO1213" s="3">
        <v>164</v>
      </c>
      <c r="AP1213" s="3">
        <v>41</v>
      </c>
      <c r="AQ1213" s="4">
        <v>710259000</v>
      </c>
      <c r="AR1213" s="4">
        <v>705393972</v>
      </c>
      <c r="AS1213" s="3">
        <v>99.31</v>
      </c>
      <c r="AT1213" s="4">
        <v>635755000</v>
      </c>
      <c r="AU1213" s="4">
        <v>467709388</v>
      </c>
      <c r="AV1213" s="3">
        <v>73.569999999999993</v>
      </c>
      <c r="AW1213" s="4">
        <v>1100000000</v>
      </c>
      <c r="AX1213" s="4">
        <v>0</v>
      </c>
      <c r="AY1213" s="3">
        <v>0</v>
      </c>
      <c r="AZ1213" s="4">
        <v>1499000000</v>
      </c>
      <c r="BA1213" s="4">
        <v>0</v>
      </c>
      <c r="BB1213" s="3">
        <v>0</v>
      </c>
      <c r="BC1213" s="4">
        <v>3945014000</v>
      </c>
      <c r="BD1213" s="4">
        <v>1173103360</v>
      </c>
      <c r="BE1213" s="3">
        <v>29.74</v>
      </c>
      <c r="BG1213" s="4">
        <f t="shared" si="146"/>
        <v>710.25900000000001</v>
      </c>
      <c r="BH1213" s="4">
        <f t="shared" si="147"/>
        <v>705.39397199999996</v>
      </c>
      <c r="BI1213" s="4">
        <f t="shared" si="148"/>
        <v>635.755</v>
      </c>
      <c r="BJ1213" s="4">
        <f t="shared" si="149"/>
        <v>467.70938799999999</v>
      </c>
      <c r="BK1213" s="4">
        <f t="shared" si="150"/>
        <v>1100</v>
      </c>
      <c r="BL1213" s="4">
        <f t="shared" si="151"/>
        <v>0</v>
      </c>
      <c r="BM1213" s="4">
        <f t="shared" si="152"/>
        <v>1499</v>
      </c>
      <c r="BN1213" s="4">
        <f t="shared" si="153"/>
        <v>0</v>
      </c>
    </row>
    <row r="1214" spans="1:66" x14ac:dyDescent="0.25">
      <c r="A1214">
        <v>16</v>
      </c>
      <c r="B1214" t="s">
        <v>2298</v>
      </c>
      <c r="C1214" t="s">
        <v>2299</v>
      </c>
      <c r="D1214">
        <v>2022</v>
      </c>
      <c r="E1214" t="s">
        <v>59</v>
      </c>
      <c r="F1214" t="s">
        <v>60</v>
      </c>
      <c r="G1214">
        <v>2</v>
      </c>
      <c r="H1214" t="s">
        <v>61</v>
      </c>
      <c r="I1214" s="1" t="s">
        <v>2531</v>
      </c>
      <c r="J1214" t="s">
        <v>2300</v>
      </c>
      <c r="K1214" t="s">
        <v>2300</v>
      </c>
      <c r="L1214" t="s">
        <v>1992</v>
      </c>
      <c r="M1214" t="s">
        <v>3148</v>
      </c>
      <c r="N1214" s="1" t="s">
        <v>148</v>
      </c>
      <c r="O1214" t="s">
        <v>149</v>
      </c>
      <c r="P1214" s="1" t="s">
        <v>150</v>
      </c>
      <c r="Q1214" t="s">
        <v>151</v>
      </c>
      <c r="R1214" t="s">
        <v>3097</v>
      </c>
      <c r="S1214" t="s">
        <v>2353</v>
      </c>
      <c r="T1214">
        <v>7</v>
      </c>
      <c r="U1214">
        <v>2</v>
      </c>
      <c r="V1214" t="s">
        <v>2355</v>
      </c>
      <c r="W1214">
        <v>1</v>
      </c>
      <c r="X1214" t="s">
        <v>75</v>
      </c>
      <c r="Y1214">
        <v>1</v>
      </c>
      <c r="Z1214" t="s">
        <v>69</v>
      </c>
      <c r="AA1214">
        <v>1</v>
      </c>
      <c r="AB1214" s="3">
        <v>685</v>
      </c>
      <c r="AC1214" s="3">
        <v>685</v>
      </c>
      <c r="AD1214" s="3">
        <v>100</v>
      </c>
      <c r="AE1214" s="3">
        <v>755</v>
      </c>
      <c r="AF1214" s="3">
        <v>755</v>
      </c>
      <c r="AG1214" s="3">
        <v>100</v>
      </c>
      <c r="AH1214" s="3">
        <v>755</v>
      </c>
      <c r="AI1214" s="3">
        <v>0</v>
      </c>
      <c r="AJ1214" s="3">
        <v>0</v>
      </c>
      <c r="AK1214" s="3">
        <v>805</v>
      </c>
      <c r="AL1214" s="3">
        <v>0</v>
      </c>
      <c r="AM1214" s="3">
        <v>0</v>
      </c>
      <c r="AN1214" s="3">
        <v>3000</v>
      </c>
      <c r="AO1214" s="3">
        <v>1440</v>
      </c>
      <c r="AP1214" s="3">
        <v>48</v>
      </c>
      <c r="AQ1214" s="4">
        <v>202931000</v>
      </c>
      <c r="AR1214" s="4">
        <v>198039234</v>
      </c>
      <c r="AS1214" s="3">
        <v>97.59</v>
      </c>
      <c r="AT1214" s="4">
        <v>247151000</v>
      </c>
      <c r="AU1214" s="4">
        <v>110400000</v>
      </c>
      <c r="AV1214" s="3">
        <v>44.67</v>
      </c>
      <c r="AW1214" s="4">
        <v>220000000</v>
      </c>
      <c r="AX1214" s="4">
        <v>0</v>
      </c>
      <c r="AY1214" s="3">
        <v>0</v>
      </c>
      <c r="AZ1214" s="4">
        <v>234000000</v>
      </c>
      <c r="BA1214" s="4">
        <v>0</v>
      </c>
      <c r="BB1214" s="3">
        <v>0</v>
      </c>
      <c r="BC1214" s="4">
        <v>904082000</v>
      </c>
      <c r="BD1214" s="4">
        <v>308439234</v>
      </c>
      <c r="BE1214" s="3">
        <v>34.119999999999997</v>
      </c>
      <c r="BG1214" s="4">
        <f t="shared" si="146"/>
        <v>202.93100000000001</v>
      </c>
      <c r="BH1214" s="4">
        <f t="shared" si="147"/>
        <v>198.03923399999999</v>
      </c>
      <c r="BI1214" s="4">
        <f t="shared" si="148"/>
        <v>247.15100000000001</v>
      </c>
      <c r="BJ1214" s="4">
        <f t="shared" si="149"/>
        <v>110.4</v>
      </c>
      <c r="BK1214" s="4">
        <f t="shared" si="150"/>
        <v>220</v>
      </c>
      <c r="BL1214" s="4">
        <f t="shared" si="151"/>
        <v>0</v>
      </c>
      <c r="BM1214" s="4">
        <f t="shared" si="152"/>
        <v>234</v>
      </c>
      <c r="BN1214" s="4">
        <f t="shared" si="153"/>
        <v>0</v>
      </c>
    </row>
    <row r="1215" spans="1:66" x14ac:dyDescent="0.25">
      <c r="A1215">
        <v>16</v>
      </c>
      <c r="B1215" t="s">
        <v>2298</v>
      </c>
      <c r="C1215" t="s">
        <v>2299</v>
      </c>
      <c r="D1215">
        <v>2022</v>
      </c>
      <c r="E1215" t="s">
        <v>59</v>
      </c>
      <c r="F1215" t="s">
        <v>60</v>
      </c>
      <c r="G1215">
        <v>2</v>
      </c>
      <c r="H1215" t="s">
        <v>61</v>
      </c>
      <c r="I1215" s="1" t="s">
        <v>2531</v>
      </c>
      <c r="J1215" t="s">
        <v>2300</v>
      </c>
      <c r="K1215" t="s">
        <v>2300</v>
      </c>
      <c r="L1215" t="s">
        <v>1992</v>
      </c>
      <c r="M1215" t="s">
        <v>3148</v>
      </c>
      <c r="N1215" s="1" t="s">
        <v>148</v>
      </c>
      <c r="O1215" t="s">
        <v>149</v>
      </c>
      <c r="P1215" s="1" t="s">
        <v>159</v>
      </c>
      <c r="Q1215" t="s">
        <v>160</v>
      </c>
      <c r="R1215" t="s">
        <v>3098</v>
      </c>
      <c r="S1215" t="s">
        <v>2356</v>
      </c>
      <c r="T1215">
        <v>9</v>
      </c>
      <c r="U1215">
        <v>1</v>
      </c>
      <c r="V1215" t="s">
        <v>2357</v>
      </c>
      <c r="W1215">
        <v>1</v>
      </c>
      <c r="X1215" t="s">
        <v>75</v>
      </c>
      <c r="Y1215">
        <v>1</v>
      </c>
      <c r="Z1215" t="s">
        <v>69</v>
      </c>
      <c r="AA1215">
        <v>1</v>
      </c>
      <c r="AB1215" s="3">
        <v>4</v>
      </c>
      <c r="AC1215" s="3">
        <v>4</v>
      </c>
      <c r="AD1215" s="3">
        <v>100</v>
      </c>
      <c r="AE1215" s="3">
        <v>3</v>
      </c>
      <c r="AF1215" s="3">
        <v>3</v>
      </c>
      <c r="AG1215" s="3">
        <v>100</v>
      </c>
      <c r="AH1215" s="3">
        <v>2</v>
      </c>
      <c r="AI1215" s="3">
        <v>0</v>
      </c>
      <c r="AJ1215" s="3">
        <v>0</v>
      </c>
      <c r="AK1215" s="3">
        <v>3</v>
      </c>
      <c r="AL1215" s="3">
        <v>0</v>
      </c>
      <c r="AM1215" s="3">
        <v>0</v>
      </c>
      <c r="AN1215" s="3">
        <v>12</v>
      </c>
      <c r="AO1215" s="3">
        <v>7</v>
      </c>
      <c r="AP1215" s="3">
        <v>58.33</v>
      </c>
      <c r="AQ1215" s="4">
        <v>2029312000</v>
      </c>
      <c r="AR1215" s="4">
        <v>2002898482</v>
      </c>
      <c r="AS1215" s="3">
        <v>98.7</v>
      </c>
      <c r="AT1215" s="4">
        <v>1114438000</v>
      </c>
      <c r="AU1215" s="4">
        <v>324562597</v>
      </c>
      <c r="AV1215" s="3">
        <v>29.12</v>
      </c>
      <c r="AW1215" s="4">
        <v>2300000000</v>
      </c>
      <c r="AX1215" s="4">
        <v>0</v>
      </c>
      <c r="AY1215" s="3">
        <v>0</v>
      </c>
      <c r="AZ1215" s="4">
        <v>2920000000</v>
      </c>
      <c r="BA1215" s="4">
        <v>0</v>
      </c>
      <c r="BB1215" s="3">
        <v>0</v>
      </c>
      <c r="BC1215" s="4">
        <v>8363750000</v>
      </c>
      <c r="BD1215" s="4">
        <v>2327461079</v>
      </c>
      <c r="BE1215" s="3">
        <v>27.83</v>
      </c>
      <c r="BG1215" s="4">
        <f t="shared" si="146"/>
        <v>2029.3119999999999</v>
      </c>
      <c r="BH1215" s="4">
        <f t="shared" si="147"/>
        <v>2002.8984820000001</v>
      </c>
      <c r="BI1215" s="4">
        <f t="shared" si="148"/>
        <v>1114.4380000000001</v>
      </c>
      <c r="BJ1215" s="4">
        <f t="shared" si="149"/>
        <v>324.56259699999998</v>
      </c>
      <c r="BK1215" s="4">
        <f t="shared" si="150"/>
        <v>2300</v>
      </c>
      <c r="BL1215" s="4">
        <f t="shared" si="151"/>
        <v>0</v>
      </c>
      <c r="BM1215" s="4">
        <f t="shared" si="152"/>
        <v>2920</v>
      </c>
      <c r="BN1215" s="4">
        <f t="shared" si="153"/>
        <v>0</v>
      </c>
    </row>
    <row r="1216" spans="1:66" x14ac:dyDescent="0.25">
      <c r="A1216">
        <v>16</v>
      </c>
      <c r="B1216" t="s">
        <v>2298</v>
      </c>
      <c r="C1216" t="s">
        <v>2299</v>
      </c>
      <c r="D1216">
        <v>2022</v>
      </c>
      <c r="E1216" t="s">
        <v>59</v>
      </c>
      <c r="F1216" t="s">
        <v>60</v>
      </c>
      <c r="G1216">
        <v>2</v>
      </c>
      <c r="H1216" t="s">
        <v>61</v>
      </c>
      <c r="I1216" s="1" t="s">
        <v>2531</v>
      </c>
      <c r="J1216" t="s">
        <v>2300</v>
      </c>
      <c r="K1216" t="s">
        <v>2300</v>
      </c>
      <c r="L1216" t="s">
        <v>1992</v>
      </c>
      <c r="M1216" t="s">
        <v>3148</v>
      </c>
      <c r="N1216" s="1" t="s">
        <v>148</v>
      </c>
      <c r="O1216" t="s">
        <v>149</v>
      </c>
      <c r="P1216" s="1" t="s">
        <v>164</v>
      </c>
      <c r="Q1216" t="s">
        <v>165</v>
      </c>
      <c r="R1216" t="s">
        <v>3099</v>
      </c>
      <c r="S1216" t="s">
        <v>2358</v>
      </c>
      <c r="T1216">
        <v>9</v>
      </c>
      <c r="U1216">
        <v>1</v>
      </c>
      <c r="V1216" t="s">
        <v>2359</v>
      </c>
      <c r="W1216">
        <v>1</v>
      </c>
      <c r="X1216" t="s">
        <v>75</v>
      </c>
      <c r="Y1216">
        <v>1</v>
      </c>
      <c r="Z1216" t="s">
        <v>69</v>
      </c>
      <c r="AA1216">
        <v>1</v>
      </c>
      <c r="AB1216" s="3">
        <v>25</v>
      </c>
      <c r="AC1216" s="3">
        <v>25</v>
      </c>
      <c r="AD1216" s="3">
        <v>100</v>
      </c>
      <c r="AE1216" s="3">
        <v>25</v>
      </c>
      <c r="AF1216" s="3">
        <v>0</v>
      </c>
      <c r="AG1216" s="3">
        <v>0</v>
      </c>
      <c r="AH1216" s="3">
        <v>25</v>
      </c>
      <c r="AI1216" s="3">
        <v>0</v>
      </c>
      <c r="AJ1216" s="3">
        <v>0</v>
      </c>
      <c r="AK1216" s="3">
        <v>25</v>
      </c>
      <c r="AL1216" s="3">
        <v>0</v>
      </c>
      <c r="AM1216" s="3">
        <v>0</v>
      </c>
      <c r="AN1216" s="3">
        <v>100</v>
      </c>
      <c r="AO1216" s="3">
        <v>25</v>
      </c>
      <c r="AP1216" s="3">
        <v>25</v>
      </c>
      <c r="AQ1216" s="4">
        <v>347730741</v>
      </c>
      <c r="AR1216" s="4">
        <v>296720423</v>
      </c>
      <c r="AS1216" s="3">
        <v>85.33</v>
      </c>
      <c r="AT1216" s="4">
        <v>348366000</v>
      </c>
      <c r="AU1216" s="4">
        <v>52223826</v>
      </c>
      <c r="AV1216" s="3">
        <v>14.99</v>
      </c>
      <c r="AW1216" s="4">
        <v>342000000</v>
      </c>
      <c r="AX1216" s="4">
        <v>0</v>
      </c>
      <c r="AY1216" s="3">
        <v>0</v>
      </c>
      <c r="AZ1216" s="4">
        <v>341000000</v>
      </c>
      <c r="BA1216" s="4">
        <v>0</v>
      </c>
      <c r="BB1216" s="3">
        <v>0</v>
      </c>
      <c r="BC1216" s="4">
        <v>1379096741</v>
      </c>
      <c r="BD1216" s="4">
        <v>348944249</v>
      </c>
      <c r="BE1216" s="3">
        <v>25.3</v>
      </c>
      <c r="BF1216" t="s">
        <v>2360</v>
      </c>
      <c r="BG1216" s="4">
        <f t="shared" si="146"/>
        <v>347.73074100000002</v>
      </c>
      <c r="BH1216" s="4">
        <f t="shared" si="147"/>
        <v>296.72042299999998</v>
      </c>
      <c r="BI1216" s="4">
        <f t="shared" si="148"/>
        <v>348.36599999999999</v>
      </c>
      <c r="BJ1216" s="4">
        <f t="shared" si="149"/>
        <v>52.223826000000003</v>
      </c>
      <c r="BK1216" s="4">
        <f t="shared" si="150"/>
        <v>342</v>
      </c>
      <c r="BL1216" s="4">
        <f t="shared" si="151"/>
        <v>0</v>
      </c>
      <c r="BM1216" s="4">
        <f t="shared" si="152"/>
        <v>341</v>
      </c>
      <c r="BN1216" s="4">
        <f t="shared" si="153"/>
        <v>0</v>
      </c>
    </row>
    <row r="1217" spans="1:66" x14ac:dyDescent="0.25">
      <c r="A1217">
        <v>16</v>
      </c>
      <c r="B1217" t="s">
        <v>2298</v>
      </c>
      <c r="C1217" t="s">
        <v>2299</v>
      </c>
      <c r="D1217">
        <v>2022</v>
      </c>
      <c r="E1217" t="s">
        <v>59</v>
      </c>
      <c r="F1217" t="s">
        <v>60</v>
      </c>
      <c r="G1217">
        <v>2</v>
      </c>
      <c r="H1217" t="s">
        <v>61</v>
      </c>
      <c r="I1217" s="1" t="s">
        <v>2531</v>
      </c>
      <c r="J1217" t="s">
        <v>2300</v>
      </c>
      <c r="K1217" t="s">
        <v>2300</v>
      </c>
      <c r="L1217" t="s">
        <v>1992</v>
      </c>
      <c r="M1217" t="s">
        <v>3148</v>
      </c>
      <c r="N1217" s="1" t="s">
        <v>148</v>
      </c>
      <c r="O1217" t="s">
        <v>149</v>
      </c>
      <c r="P1217" s="1" t="s">
        <v>164</v>
      </c>
      <c r="Q1217" t="s">
        <v>165</v>
      </c>
      <c r="R1217" t="s">
        <v>3099</v>
      </c>
      <c r="S1217" t="s">
        <v>2358</v>
      </c>
      <c r="T1217">
        <v>9</v>
      </c>
      <c r="U1217">
        <v>2</v>
      </c>
      <c r="V1217" t="s">
        <v>2361</v>
      </c>
      <c r="W1217">
        <v>1</v>
      </c>
      <c r="X1217" t="s">
        <v>75</v>
      </c>
      <c r="Y1217">
        <v>1</v>
      </c>
      <c r="Z1217" t="s">
        <v>69</v>
      </c>
      <c r="AA1217">
        <v>1</v>
      </c>
      <c r="AB1217" s="3">
        <v>0.1</v>
      </c>
      <c r="AC1217" s="3">
        <v>0</v>
      </c>
      <c r="AD1217" s="3">
        <v>0</v>
      </c>
      <c r="AE1217" s="3">
        <v>0.3</v>
      </c>
      <c r="AF1217" s="3">
        <v>0</v>
      </c>
      <c r="AG1217" s="3">
        <v>0</v>
      </c>
      <c r="AH1217" s="3">
        <v>0.3</v>
      </c>
      <c r="AI1217" s="3">
        <v>0</v>
      </c>
      <c r="AJ1217" s="3">
        <v>0</v>
      </c>
      <c r="AK1217" s="3">
        <v>0.3</v>
      </c>
      <c r="AL1217" s="3">
        <v>0</v>
      </c>
      <c r="AM1217" s="3">
        <v>0</v>
      </c>
      <c r="AN1217" s="3">
        <v>1</v>
      </c>
      <c r="AO1217" s="3">
        <v>0</v>
      </c>
      <c r="AP1217" s="3">
        <v>0</v>
      </c>
      <c r="AQ1217" s="4">
        <v>1767748488</v>
      </c>
      <c r="AR1217" s="4">
        <v>1767748488</v>
      </c>
      <c r="AS1217" s="3">
        <v>100</v>
      </c>
      <c r="AT1217" s="4">
        <v>924570000</v>
      </c>
      <c r="AU1217" s="4">
        <v>0</v>
      </c>
      <c r="AV1217" s="3">
        <v>0</v>
      </c>
      <c r="AW1217" s="4">
        <v>723000000</v>
      </c>
      <c r="AX1217" s="4">
        <v>0</v>
      </c>
      <c r="AY1217" s="3">
        <v>0</v>
      </c>
      <c r="AZ1217" s="4">
        <v>923000000</v>
      </c>
      <c r="BA1217" s="4">
        <v>0</v>
      </c>
      <c r="BB1217" s="3">
        <v>0</v>
      </c>
      <c r="BC1217" s="4">
        <v>4338318488</v>
      </c>
      <c r="BD1217" s="4">
        <v>1767748488</v>
      </c>
      <c r="BE1217" s="3">
        <v>40.75</v>
      </c>
      <c r="BG1217" s="4">
        <f t="shared" si="146"/>
        <v>1767.748488</v>
      </c>
      <c r="BH1217" s="4">
        <f t="shared" si="147"/>
        <v>1767.748488</v>
      </c>
      <c r="BI1217" s="4">
        <f t="shared" si="148"/>
        <v>924.57</v>
      </c>
      <c r="BJ1217" s="4">
        <f t="shared" si="149"/>
        <v>0</v>
      </c>
      <c r="BK1217" s="4">
        <f t="shared" si="150"/>
        <v>723</v>
      </c>
      <c r="BL1217" s="4">
        <f t="shared" si="151"/>
        <v>0</v>
      </c>
      <c r="BM1217" s="4">
        <f t="shared" si="152"/>
        <v>923</v>
      </c>
      <c r="BN1217" s="4">
        <f t="shared" si="153"/>
        <v>0</v>
      </c>
    </row>
    <row r="1218" spans="1:66" x14ac:dyDescent="0.25">
      <c r="A1218">
        <v>16</v>
      </c>
      <c r="B1218" t="s">
        <v>2298</v>
      </c>
      <c r="C1218" t="s">
        <v>2299</v>
      </c>
      <c r="D1218">
        <v>2022</v>
      </c>
      <c r="E1218" t="s">
        <v>59</v>
      </c>
      <c r="F1218" t="s">
        <v>60</v>
      </c>
      <c r="G1218">
        <v>2</v>
      </c>
      <c r="H1218" t="s">
        <v>61</v>
      </c>
      <c r="I1218" s="1" t="s">
        <v>2531</v>
      </c>
      <c r="J1218" t="s">
        <v>2300</v>
      </c>
      <c r="K1218" t="s">
        <v>2300</v>
      </c>
      <c r="L1218" t="s">
        <v>1992</v>
      </c>
      <c r="M1218" t="s">
        <v>3148</v>
      </c>
      <c r="N1218" s="1" t="s">
        <v>148</v>
      </c>
      <c r="O1218" t="s">
        <v>149</v>
      </c>
      <c r="P1218" s="1" t="s">
        <v>171</v>
      </c>
      <c r="Q1218" t="s">
        <v>172</v>
      </c>
      <c r="R1218" t="s">
        <v>3100</v>
      </c>
      <c r="S1218" t="s">
        <v>2362</v>
      </c>
      <c r="T1218">
        <v>5</v>
      </c>
      <c r="U1218">
        <v>1</v>
      </c>
      <c r="V1218" t="s">
        <v>2363</v>
      </c>
      <c r="W1218">
        <v>1</v>
      </c>
      <c r="X1218" t="s">
        <v>75</v>
      </c>
      <c r="Y1218">
        <v>1</v>
      </c>
      <c r="Z1218" t="s">
        <v>69</v>
      </c>
      <c r="AA1218">
        <v>1</v>
      </c>
      <c r="AB1218" s="3">
        <v>200</v>
      </c>
      <c r="AC1218" s="3">
        <v>200</v>
      </c>
      <c r="AD1218" s="3">
        <v>100</v>
      </c>
      <c r="AE1218" s="3">
        <v>200</v>
      </c>
      <c r="AF1218" s="3">
        <v>200</v>
      </c>
      <c r="AG1218" s="3">
        <v>100</v>
      </c>
      <c r="AH1218" s="3">
        <v>300</v>
      </c>
      <c r="AI1218" s="3">
        <v>0</v>
      </c>
      <c r="AJ1218" s="3">
        <v>0</v>
      </c>
      <c r="AK1218" s="3">
        <v>300</v>
      </c>
      <c r="AL1218" s="3">
        <v>0</v>
      </c>
      <c r="AM1218" s="3">
        <v>0</v>
      </c>
      <c r="AN1218" s="3">
        <v>1000</v>
      </c>
      <c r="AO1218" s="3">
        <v>400</v>
      </c>
      <c r="AP1218" s="3">
        <v>40</v>
      </c>
      <c r="AQ1218" s="4">
        <v>202931000</v>
      </c>
      <c r="AR1218" s="4">
        <v>193876524</v>
      </c>
      <c r="AS1218" s="3">
        <v>95.54</v>
      </c>
      <c r="AT1218" s="4">
        <v>224683000</v>
      </c>
      <c r="AU1218" s="4">
        <v>100156234</v>
      </c>
      <c r="AV1218" s="3">
        <v>44.58</v>
      </c>
      <c r="AW1218" s="4">
        <v>300000000</v>
      </c>
      <c r="AX1218" s="4">
        <v>0</v>
      </c>
      <c r="AY1218" s="3">
        <v>0</v>
      </c>
      <c r="AZ1218" s="4">
        <v>301000000</v>
      </c>
      <c r="BA1218" s="4">
        <v>0</v>
      </c>
      <c r="BB1218" s="3">
        <v>0</v>
      </c>
      <c r="BC1218" s="4">
        <v>1028614000</v>
      </c>
      <c r="BD1218" s="4">
        <v>294032758</v>
      </c>
      <c r="BE1218" s="3">
        <v>28.59</v>
      </c>
      <c r="BG1218" s="4">
        <f t="shared" si="146"/>
        <v>202.93100000000001</v>
      </c>
      <c r="BH1218" s="4">
        <f t="shared" si="147"/>
        <v>193.87652399999999</v>
      </c>
      <c r="BI1218" s="4">
        <f t="shared" si="148"/>
        <v>224.68299999999999</v>
      </c>
      <c r="BJ1218" s="4">
        <f t="shared" si="149"/>
        <v>100.156234</v>
      </c>
      <c r="BK1218" s="4">
        <f t="shared" si="150"/>
        <v>300</v>
      </c>
      <c r="BL1218" s="4">
        <f t="shared" si="151"/>
        <v>0</v>
      </c>
      <c r="BM1218" s="4">
        <f t="shared" si="152"/>
        <v>301</v>
      </c>
      <c r="BN1218" s="4">
        <f t="shared" si="153"/>
        <v>0</v>
      </c>
    </row>
    <row r="1219" spans="1:66" x14ac:dyDescent="0.25">
      <c r="A1219">
        <v>16</v>
      </c>
      <c r="B1219" t="s">
        <v>2298</v>
      </c>
      <c r="C1219" t="s">
        <v>2299</v>
      </c>
      <c r="D1219">
        <v>2022</v>
      </c>
      <c r="E1219" t="s">
        <v>59</v>
      </c>
      <c r="F1219" t="s">
        <v>60</v>
      </c>
      <c r="G1219">
        <v>2</v>
      </c>
      <c r="H1219" t="s">
        <v>61</v>
      </c>
      <c r="I1219" s="1" t="s">
        <v>2531</v>
      </c>
      <c r="J1219" t="s">
        <v>2300</v>
      </c>
      <c r="K1219" t="s">
        <v>2300</v>
      </c>
      <c r="L1219" t="s">
        <v>1992</v>
      </c>
      <c r="M1219" t="s">
        <v>3148</v>
      </c>
      <c r="N1219" s="1" t="s">
        <v>148</v>
      </c>
      <c r="O1219" t="s">
        <v>149</v>
      </c>
      <c r="P1219" s="1" t="s">
        <v>171</v>
      </c>
      <c r="Q1219" t="s">
        <v>172</v>
      </c>
      <c r="R1219" t="s">
        <v>3100</v>
      </c>
      <c r="S1219" t="s">
        <v>2362</v>
      </c>
      <c r="T1219">
        <v>5</v>
      </c>
      <c r="U1219">
        <v>2</v>
      </c>
      <c r="V1219" t="s">
        <v>2364</v>
      </c>
      <c r="W1219">
        <v>1</v>
      </c>
      <c r="X1219" t="s">
        <v>75</v>
      </c>
      <c r="Y1219">
        <v>1</v>
      </c>
      <c r="Z1219" t="s">
        <v>69</v>
      </c>
      <c r="AA1219">
        <v>1</v>
      </c>
      <c r="AB1219" s="3">
        <v>500</v>
      </c>
      <c r="AC1219" s="3">
        <v>210</v>
      </c>
      <c r="AD1219" s="3">
        <v>42</v>
      </c>
      <c r="AE1219" s="3">
        <v>0</v>
      </c>
      <c r="AF1219" s="3">
        <v>0</v>
      </c>
      <c r="AG1219" s="3">
        <v>0</v>
      </c>
      <c r="AH1219" s="3">
        <v>310</v>
      </c>
      <c r="AI1219" s="3">
        <v>0</v>
      </c>
      <c r="AJ1219" s="3">
        <v>0</v>
      </c>
      <c r="AK1219" s="3">
        <v>390</v>
      </c>
      <c r="AL1219" s="3">
        <v>0</v>
      </c>
      <c r="AM1219" s="3">
        <v>0</v>
      </c>
      <c r="AN1219" s="3">
        <v>1200</v>
      </c>
      <c r="AO1219" s="3">
        <v>210</v>
      </c>
      <c r="AP1219" s="3">
        <v>17.5</v>
      </c>
      <c r="AQ1219" s="4">
        <v>355130000</v>
      </c>
      <c r="AR1219" s="4">
        <v>342547739</v>
      </c>
      <c r="AS1219" s="3">
        <v>96.46</v>
      </c>
      <c r="AT1219" s="4">
        <v>0</v>
      </c>
      <c r="AU1219" s="4">
        <v>0</v>
      </c>
      <c r="AV1219" s="3">
        <v>0</v>
      </c>
      <c r="AW1219" s="4">
        <v>550000000</v>
      </c>
      <c r="AX1219" s="4">
        <v>0</v>
      </c>
      <c r="AY1219" s="3">
        <v>0</v>
      </c>
      <c r="AZ1219" s="4">
        <v>650000000</v>
      </c>
      <c r="BA1219" s="4">
        <v>0</v>
      </c>
      <c r="BB1219" s="3">
        <v>0</v>
      </c>
      <c r="BC1219" s="4">
        <v>1555130000</v>
      </c>
      <c r="BD1219" s="4">
        <v>342547739</v>
      </c>
      <c r="BE1219" s="3">
        <v>22.03</v>
      </c>
      <c r="BG1219" s="4">
        <f t="shared" ref="BG1219:BG1282" si="154">AQ1219 / 1000000</f>
        <v>355.13</v>
      </c>
      <c r="BH1219" s="4">
        <f t="shared" ref="BH1219:BH1282" si="155">AR1219 / 1000000</f>
        <v>342.54773899999998</v>
      </c>
      <c r="BI1219" s="4">
        <f t="shared" ref="BI1219:BI1282" si="156">AT1219 / 1000000</f>
        <v>0</v>
      </c>
      <c r="BJ1219" s="4">
        <f t="shared" ref="BJ1219:BJ1282" si="157">AU1219 / 1000000</f>
        <v>0</v>
      </c>
      <c r="BK1219" s="4">
        <f t="shared" ref="BK1219:BK1282" si="158">AW1219 / 1000000</f>
        <v>550</v>
      </c>
      <c r="BL1219" s="4">
        <f t="shared" ref="BL1219:BL1282" si="159">AX1219 / 1000000</f>
        <v>0</v>
      </c>
      <c r="BM1219" s="4">
        <f t="shared" ref="BM1219:BM1282" si="160">AZ1219 / 1000000</f>
        <v>650</v>
      </c>
      <c r="BN1219" s="4">
        <f t="shared" ref="BN1219:BN1282" si="161">BA1219 / 1000000</f>
        <v>0</v>
      </c>
    </row>
    <row r="1220" spans="1:66" x14ac:dyDescent="0.25">
      <c r="A1220">
        <v>16</v>
      </c>
      <c r="B1220" t="s">
        <v>2298</v>
      </c>
      <c r="C1220" t="s">
        <v>2299</v>
      </c>
      <c r="D1220">
        <v>2022</v>
      </c>
      <c r="E1220" t="s">
        <v>59</v>
      </c>
      <c r="F1220" t="s">
        <v>60</v>
      </c>
      <c r="G1220">
        <v>2</v>
      </c>
      <c r="H1220" t="s">
        <v>61</v>
      </c>
      <c r="I1220" s="1" t="s">
        <v>2531</v>
      </c>
      <c r="J1220" t="s">
        <v>2300</v>
      </c>
      <c r="K1220" t="s">
        <v>2300</v>
      </c>
      <c r="L1220" t="s">
        <v>1992</v>
      </c>
      <c r="M1220" t="s">
        <v>3148</v>
      </c>
      <c r="N1220" s="1" t="s">
        <v>148</v>
      </c>
      <c r="O1220" t="s">
        <v>149</v>
      </c>
      <c r="P1220" s="1" t="s">
        <v>171</v>
      </c>
      <c r="Q1220" t="s">
        <v>172</v>
      </c>
      <c r="R1220" t="s">
        <v>3101</v>
      </c>
      <c r="S1220" t="s">
        <v>2365</v>
      </c>
      <c r="T1220">
        <v>5</v>
      </c>
      <c r="U1220">
        <v>1</v>
      </c>
      <c r="V1220" t="s">
        <v>2366</v>
      </c>
      <c r="W1220">
        <v>1</v>
      </c>
      <c r="X1220" t="s">
        <v>75</v>
      </c>
      <c r="Y1220">
        <v>1</v>
      </c>
      <c r="Z1220" t="s">
        <v>69</v>
      </c>
      <c r="AA1220">
        <v>1</v>
      </c>
      <c r="AB1220" s="3">
        <v>100</v>
      </c>
      <c r="AC1220" s="3">
        <v>0</v>
      </c>
      <c r="AD1220" s="3">
        <v>0</v>
      </c>
      <c r="AE1220" s="3">
        <v>1700</v>
      </c>
      <c r="AF1220" s="3">
        <v>0</v>
      </c>
      <c r="AG1220" s="3">
        <v>0</v>
      </c>
      <c r="AH1220" s="3">
        <v>0</v>
      </c>
      <c r="AI1220" s="3">
        <v>0</v>
      </c>
      <c r="AJ1220" s="3">
        <v>0</v>
      </c>
      <c r="AK1220" s="3">
        <v>0</v>
      </c>
      <c r="AL1220" s="3">
        <v>0</v>
      </c>
      <c r="AM1220" s="3">
        <v>0</v>
      </c>
      <c r="AN1220" s="3">
        <v>1800</v>
      </c>
      <c r="AO1220" s="3">
        <v>0</v>
      </c>
      <c r="AP1220" s="3">
        <v>0</v>
      </c>
      <c r="AQ1220" s="4">
        <v>103337444</v>
      </c>
      <c r="AR1220" s="4">
        <v>103337444</v>
      </c>
      <c r="AS1220" s="3">
        <v>100</v>
      </c>
      <c r="AT1220" s="4">
        <v>3648097000</v>
      </c>
      <c r="AU1220" s="4">
        <v>0</v>
      </c>
      <c r="AV1220" s="3">
        <v>0</v>
      </c>
      <c r="AW1220" s="4">
        <v>0</v>
      </c>
      <c r="AX1220" s="4">
        <v>0</v>
      </c>
      <c r="AY1220" s="3">
        <v>0</v>
      </c>
      <c r="AZ1220" s="4">
        <v>0</v>
      </c>
      <c r="BA1220" s="4">
        <v>0</v>
      </c>
      <c r="BB1220" s="3">
        <v>0</v>
      </c>
      <c r="BC1220" s="4">
        <v>3751434444</v>
      </c>
      <c r="BD1220" s="4">
        <v>103337444</v>
      </c>
      <c r="BE1220" s="3">
        <v>2.75</v>
      </c>
      <c r="BG1220" s="4">
        <f t="shared" si="154"/>
        <v>103.337444</v>
      </c>
      <c r="BH1220" s="4">
        <f t="shared" si="155"/>
        <v>103.337444</v>
      </c>
      <c r="BI1220" s="4">
        <f t="shared" si="156"/>
        <v>3648.0970000000002</v>
      </c>
      <c r="BJ1220" s="4">
        <f t="shared" si="157"/>
        <v>0</v>
      </c>
      <c r="BK1220" s="4">
        <f t="shared" si="158"/>
        <v>0</v>
      </c>
      <c r="BL1220" s="4">
        <f t="shared" si="159"/>
        <v>0</v>
      </c>
      <c r="BM1220" s="4">
        <f t="shared" si="160"/>
        <v>0</v>
      </c>
      <c r="BN1220" s="4">
        <f t="shared" si="161"/>
        <v>0</v>
      </c>
    </row>
    <row r="1221" spans="1:66" x14ac:dyDescent="0.25">
      <c r="A1221">
        <v>16</v>
      </c>
      <c r="B1221" t="s">
        <v>2298</v>
      </c>
      <c r="C1221" t="s">
        <v>2299</v>
      </c>
      <c r="D1221">
        <v>2022</v>
      </c>
      <c r="E1221" t="s">
        <v>59</v>
      </c>
      <c r="F1221" t="s">
        <v>60</v>
      </c>
      <c r="G1221">
        <v>2</v>
      </c>
      <c r="H1221" t="s">
        <v>61</v>
      </c>
      <c r="I1221" s="1" t="s">
        <v>2531</v>
      </c>
      <c r="J1221" t="s">
        <v>2300</v>
      </c>
      <c r="K1221" t="s">
        <v>2300</v>
      </c>
      <c r="L1221" t="s">
        <v>1992</v>
      </c>
      <c r="M1221" t="s">
        <v>3148</v>
      </c>
      <c r="N1221" s="1" t="s">
        <v>148</v>
      </c>
      <c r="O1221" t="s">
        <v>149</v>
      </c>
      <c r="P1221" s="1" t="s">
        <v>171</v>
      </c>
      <c r="Q1221" t="s">
        <v>172</v>
      </c>
      <c r="R1221" t="s">
        <v>3101</v>
      </c>
      <c r="S1221" t="s">
        <v>2365</v>
      </c>
      <c r="T1221">
        <v>5</v>
      </c>
      <c r="U1221">
        <v>2</v>
      </c>
      <c r="V1221" t="s">
        <v>2367</v>
      </c>
      <c r="W1221">
        <v>1</v>
      </c>
      <c r="X1221" t="s">
        <v>75</v>
      </c>
      <c r="Y1221">
        <v>1</v>
      </c>
      <c r="Z1221" t="s">
        <v>69</v>
      </c>
      <c r="AA1221">
        <v>1</v>
      </c>
      <c r="AB1221" s="3">
        <v>0.1</v>
      </c>
      <c r="AC1221" s="3">
        <v>0</v>
      </c>
      <c r="AD1221" s="3">
        <v>0</v>
      </c>
      <c r="AE1221" s="3">
        <v>19.899999999999999</v>
      </c>
      <c r="AF1221" s="3">
        <v>20</v>
      </c>
      <c r="AG1221" s="3">
        <v>100.5</v>
      </c>
      <c r="AH1221" s="3">
        <v>0</v>
      </c>
      <c r="AI1221" s="3">
        <v>0</v>
      </c>
      <c r="AJ1221" s="3">
        <v>0</v>
      </c>
      <c r="AK1221" s="3">
        <v>0</v>
      </c>
      <c r="AL1221" s="3">
        <v>0</v>
      </c>
      <c r="AM1221" s="3">
        <v>0</v>
      </c>
      <c r="AN1221" s="3">
        <v>20</v>
      </c>
      <c r="AO1221" s="3">
        <v>20</v>
      </c>
      <c r="AP1221" s="3">
        <v>100</v>
      </c>
      <c r="AQ1221" s="4">
        <v>248851045</v>
      </c>
      <c r="AR1221" s="4">
        <v>248851045</v>
      </c>
      <c r="AS1221" s="3">
        <v>100</v>
      </c>
      <c r="AT1221" s="4">
        <v>4263356000</v>
      </c>
      <c r="AU1221" s="4">
        <v>3875778182</v>
      </c>
      <c r="AV1221" s="3">
        <v>90.91</v>
      </c>
      <c r="AW1221" s="4">
        <v>0</v>
      </c>
      <c r="AX1221" s="4">
        <v>0</v>
      </c>
      <c r="AY1221" s="3">
        <v>0</v>
      </c>
      <c r="AZ1221" s="4">
        <v>0</v>
      </c>
      <c r="BA1221" s="4">
        <v>0</v>
      </c>
      <c r="BB1221" s="3">
        <v>0</v>
      </c>
      <c r="BC1221" s="4">
        <v>4512207045</v>
      </c>
      <c r="BD1221" s="4">
        <v>4124629227</v>
      </c>
      <c r="BE1221" s="3">
        <v>91.41</v>
      </c>
      <c r="BG1221" s="4">
        <f t="shared" si="154"/>
        <v>248.851045</v>
      </c>
      <c r="BH1221" s="4">
        <f t="shared" si="155"/>
        <v>248.851045</v>
      </c>
      <c r="BI1221" s="4">
        <f t="shared" si="156"/>
        <v>4263.3559999999998</v>
      </c>
      <c r="BJ1221" s="4">
        <f t="shared" si="157"/>
        <v>3875.778182</v>
      </c>
      <c r="BK1221" s="4">
        <f t="shared" si="158"/>
        <v>0</v>
      </c>
      <c r="BL1221" s="4">
        <f t="shared" si="159"/>
        <v>0</v>
      </c>
      <c r="BM1221" s="4">
        <f t="shared" si="160"/>
        <v>0</v>
      </c>
      <c r="BN1221" s="4">
        <f t="shared" si="161"/>
        <v>0</v>
      </c>
    </row>
    <row r="1222" spans="1:66" x14ac:dyDescent="0.25">
      <c r="A1222">
        <v>16</v>
      </c>
      <c r="B1222" t="s">
        <v>2298</v>
      </c>
      <c r="C1222" t="s">
        <v>2299</v>
      </c>
      <c r="D1222">
        <v>2022</v>
      </c>
      <c r="E1222" t="s">
        <v>59</v>
      </c>
      <c r="F1222" t="s">
        <v>60</v>
      </c>
      <c r="G1222">
        <v>2</v>
      </c>
      <c r="H1222" t="s">
        <v>61</v>
      </c>
      <c r="I1222" s="1" t="s">
        <v>2531</v>
      </c>
      <c r="J1222" t="s">
        <v>2300</v>
      </c>
      <c r="K1222" t="s">
        <v>2300</v>
      </c>
      <c r="L1222" t="s">
        <v>1992</v>
      </c>
      <c r="M1222" t="s">
        <v>3148</v>
      </c>
      <c r="N1222" s="1" t="s">
        <v>148</v>
      </c>
      <c r="O1222" t="s">
        <v>149</v>
      </c>
      <c r="P1222" s="1" t="s">
        <v>181</v>
      </c>
      <c r="Q1222" t="s">
        <v>182</v>
      </c>
      <c r="R1222" t="s">
        <v>3102</v>
      </c>
      <c r="S1222" t="s">
        <v>2368</v>
      </c>
      <c r="T1222">
        <v>4</v>
      </c>
      <c r="U1222">
        <v>1</v>
      </c>
      <c r="V1222" t="s">
        <v>2369</v>
      </c>
      <c r="W1222">
        <v>1</v>
      </c>
      <c r="X1222" t="s">
        <v>75</v>
      </c>
      <c r="Y1222">
        <v>1</v>
      </c>
      <c r="Z1222" t="s">
        <v>69</v>
      </c>
      <c r="AA1222">
        <v>1</v>
      </c>
      <c r="AB1222" s="3">
        <v>10000</v>
      </c>
      <c r="AC1222" s="3">
        <v>10000</v>
      </c>
      <c r="AD1222" s="3">
        <v>100</v>
      </c>
      <c r="AE1222" s="3">
        <v>6000</v>
      </c>
      <c r="AF1222" s="3">
        <v>6000</v>
      </c>
      <c r="AG1222" s="3">
        <v>100</v>
      </c>
      <c r="AH1222" s="3">
        <v>9250</v>
      </c>
      <c r="AI1222" s="3">
        <v>0</v>
      </c>
      <c r="AJ1222" s="3">
        <v>0</v>
      </c>
      <c r="AK1222" s="3">
        <v>14750</v>
      </c>
      <c r="AL1222" s="3">
        <v>0</v>
      </c>
      <c r="AM1222" s="3">
        <v>0</v>
      </c>
      <c r="AN1222" s="3">
        <v>40000</v>
      </c>
      <c r="AO1222" s="3">
        <v>16000</v>
      </c>
      <c r="AP1222" s="3">
        <v>40</v>
      </c>
      <c r="AQ1222" s="4">
        <v>1349492000</v>
      </c>
      <c r="AR1222" s="4">
        <v>1312073042</v>
      </c>
      <c r="AS1222" s="3">
        <v>97.23</v>
      </c>
      <c r="AT1222" s="4">
        <v>798731000</v>
      </c>
      <c r="AU1222" s="4">
        <v>677600000</v>
      </c>
      <c r="AV1222" s="3">
        <v>84.83</v>
      </c>
      <c r="AW1222" s="4">
        <v>1230000000</v>
      </c>
      <c r="AX1222" s="4">
        <v>0</v>
      </c>
      <c r="AY1222" s="3">
        <v>0</v>
      </c>
      <c r="AZ1222" s="4">
        <v>1961000000</v>
      </c>
      <c r="BA1222" s="4">
        <v>0</v>
      </c>
      <c r="BB1222" s="3">
        <v>0</v>
      </c>
      <c r="BC1222" s="4">
        <v>5339223000</v>
      </c>
      <c r="BD1222" s="4">
        <v>1989673042</v>
      </c>
      <c r="BE1222" s="3">
        <v>37.270000000000003</v>
      </c>
      <c r="BG1222" s="4">
        <f t="shared" si="154"/>
        <v>1349.492</v>
      </c>
      <c r="BH1222" s="4">
        <f t="shared" si="155"/>
        <v>1312.073042</v>
      </c>
      <c r="BI1222" s="4">
        <f t="shared" si="156"/>
        <v>798.73099999999999</v>
      </c>
      <c r="BJ1222" s="4">
        <f t="shared" si="157"/>
        <v>677.6</v>
      </c>
      <c r="BK1222" s="4">
        <f t="shared" si="158"/>
        <v>1230</v>
      </c>
      <c r="BL1222" s="4">
        <f t="shared" si="159"/>
        <v>0</v>
      </c>
      <c r="BM1222" s="4">
        <f t="shared" si="160"/>
        <v>1961</v>
      </c>
      <c r="BN1222" s="4">
        <f t="shared" si="161"/>
        <v>0</v>
      </c>
    </row>
    <row r="1223" spans="1:66" x14ac:dyDescent="0.25">
      <c r="A1223">
        <v>16</v>
      </c>
      <c r="B1223" t="s">
        <v>2298</v>
      </c>
      <c r="C1223" t="s">
        <v>2299</v>
      </c>
      <c r="D1223">
        <v>2022</v>
      </c>
      <c r="E1223" t="s">
        <v>59</v>
      </c>
      <c r="F1223" t="s">
        <v>60</v>
      </c>
      <c r="G1223">
        <v>2</v>
      </c>
      <c r="H1223" t="s">
        <v>61</v>
      </c>
      <c r="I1223" s="1" t="s">
        <v>2531</v>
      </c>
      <c r="J1223" t="s">
        <v>2300</v>
      </c>
      <c r="K1223" t="s">
        <v>2300</v>
      </c>
      <c r="L1223" t="s">
        <v>1992</v>
      </c>
      <c r="M1223" t="s">
        <v>3148</v>
      </c>
      <c r="N1223" s="1" t="s">
        <v>148</v>
      </c>
      <c r="O1223" t="s">
        <v>149</v>
      </c>
      <c r="P1223" s="1" t="s">
        <v>351</v>
      </c>
      <c r="Q1223" t="s">
        <v>352</v>
      </c>
      <c r="R1223" t="s">
        <v>3103</v>
      </c>
      <c r="S1223" t="s">
        <v>2370</v>
      </c>
      <c r="T1223">
        <v>5</v>
      </c>
      <c r="U1223">
        <v>1</v>
      </c>
      <c r="V1223" t="s">
        <v>2371</v>
      </c>
      <c r="W1223">
        <v>1</v>
      </c>
      <c r="X1223" t="s">
        <v>75</v>
      </c>
      <c r="Y1223">
        <v>1</v>
      </c>
      <c r="Z1223" t="s">
        <v>69</v>
      </c>
      <c r="AA1223">
        <v>1</v>
      </c>
      <c r="AB1223" s="3">
        <v>1</v>
      </c>
      <c r="AC1223" s="3">
        <v>0</v>
      </c>
      <c r="AD1223" s="3">
        <v>0</v>
      </c>
      <c r="AE1223" s="3">
        <v>2</v>
      </c>
      <c r="AF1223" s="3">
        <v>0</v>
      </c>
      <c r="AG1223" s="3">
        <v>0</v>
      </c>
      <c r="AH1223" s="3">
        <v>2</v>
      </c>
      <c r="AI1223" s="3">
        <v>0</v>
      </c>
      <c r="AJ1223" s="3">
        <v>0</v>
      </c>
      <c r="AK1223" s="3">
        <v>1</v>
      </c>
      <c r="AL1223" s="3">
        <v>0</v>
      </c>
      <c r="AM1223" s="3">
        <v>0</v>
      </c>
      <c r="AN1223" s="3">
        <v>6</v>
      </c>
      <c r="AO1223" s="3">
        <v>0</v>
      </c>
      <c r="AP1223" s="3">
        <v>0</v>
      </c>
      <c r="AQ1223" s="4">
        <v>798534000</v>
      </c>
      <c r="AR1223" s="4">
        <v>798392995</v>
      </c>
      <c r="AS1223" s="3">
        <v>99.98</v>
      </c>
      <c r="AT1223" s="4">
        <v>1284062000</v>
      </c>
      <c r="AU1223" s="4">
        <v>0</v>
      </c>
      <c r="AV1223" s="3">
        <v>0</v>
      </c>
      <c r="AW1223" s="4">
        <v>1244000000</v>
      </c>
      <c r="AX1223" s="4">
        <v>0</v>
      </c>
      <c r="AY1223" s="3">
        <v>0</v>
      </c>
      <c r="AZ1223" s="4">
        <v>1400000000</v>
      </c>
      <c r="BA1223" s="4">
        <v>0</v>
      </c>
      <c r="BB1223" s="3">
        <v>0</v>
      </c>
      <c r="BC1223" s="4">
        <v>4726596000</v>
      </c>
      <c r="BD1223" s="4">
        <v>798392995</v>
      </c>
      <c r="BE1223" s="3">
        <v>16.89</v>
      </c>
      <c r="BG1223" s="4">
        <f t="shared" si="154"/>
        <v>798.53399999999999</v>
      </c>
      <c r="BH1223" s="4">
        <f t="shared" si="155"/>
        <v>798.39299500000004</v>
      </c>
      <c r="BI1223" s="4">
        <f t="shared" si="156"/>
        <v>1284.0619999999999</v>
      </c>
      <c r="BJ1223" s="4">
        <f t="shared" si="157"/>
        <v>0</v>
      </c>
      <c r="BK1223" s="4">
        <f t="shared" si="158"/>
        <v>1244</v>
      </c>
      <c r="BL1223" s="4">
        <f t="shared" si="159"/>
        <v>0</v>
      </c>
      <c r="BM1223" s="4">
        <f t="shared" si="160"/>
        <v>1400</v>
      </c>
      <c r="BN1223" s="4">
        <f t="shared" si="161"/>
        <v>0</v>
      </c>
    </row>
    <row r="1224" spans="1:66" x14ac:dyDescent="0.25">
      <c r="A1224">
        <v>16</v>
      </c>
      <c r="B1224" t="s">
        <v>2298</v>
      </c>
      <c r="C1224" t="s">
        <v>2299</v>
      </c>
      <c r="D1224">
        <v>2022</v>
      </c>
      <c r="E1224" t="s">
        <v>59</v>
      </c>
      <c r="F1224" t="s">
        <v>60</v>
      </c>
      <c r="G1224">
        <v>2</v>
      </c>
      <c r="H1224" t="s">
        <v>61</v>
      </c>
      <c r="I1224" s="1" t="s">
        <v>2531</v>
      </c>
      <c r="J1224" t="s">
        <v>2300</v>
      </c>
      <c r="K1224" t="s">
        <v>2300</v>
      </c>
      <c r="L1224" t="s">
        <v>1992</v>
      </c>
      <c r="M1224" t="s">
        <v>3148</v>
      </c>
      <c r="N1224" s="1" t="s">
        <v>148</v>
      </c>
      <c r="O1224" t="s">
        <v>149</v>
      </c>
      <c r="P1224" s="1" t="s">
        <v>186</v>
      </c>
      <c r="Q1224" t="s">
        <v>187</v>
      </c>
      <c r="R1224" t="s">
        <v>3104</v>
      </c>
      <c r="S1224" t="s">
        <v>2372</v>
      </c>
      <c r="T1224">
        <v>5</v>
      </c>
      <c r="U1224">
        <v>1</v>
      </c>
      <c r="V1224" t="s">
        <v>2373</v>
      </c>
      <c r="W1224">
        <v>1</v>
      </c>
      <c r="X1224" t="s">
        <v>75</v>
      </c>
      <c r="Y1224">
        <v>1</v>
      </c>
      <c r="Z1224" t="s">
        <v>69</v>
      </c>
      <c r="AA1224">
        <v>1</v>
      </c>
      <c r="AB1224" s="3">
        <v>20</v>
      </c>
      <c r="AC1224" s="3">
        <v>20</v>
      </c>
      <c r="AD1224" s="3">
        <v>100</v>
      </c>
      <c r="AE1224" s="3">
        <v>20</v>
      </c>
      <c r="AF1224" s="3">
        <v>0</v>
      </c>
      <c r="AG1224" s="3">
        <v>0</v>
      </c>
      <c r="AH1224" s="3">
        <v>20</v>
      </c>
      <c r="AI1224" s="3">
        <v>0</v>
      </c>
      <c r="AJ1224" s="3">
        <v>0</v>
      </c>
      <c r="AK1224" s="3">
        <v>20</v>
      </c>
      <c r="AL1224" s="3">
        <v>0</v>
      </c>
      <c r="AM1224" s="3">
        <v>0</v>
      </c>
      <c r="AN1224" s="3">
        <v>80</v>
      </c>
      <c r="AO1224" s="3">
        <v>20</v>
      </c>
      <c r="AP1224" s="3">
        <v>25</v>
      </c>
      <c r="AQ1224" s="4">
        <v>1217587000</v>
      </c>
      <c r="AR1224" s="4">
        <v>1195064961</v>
      </c>
      <c r="AS1224" s="3">
        <v>98.15</v>
      </c>
      <c r="AT1224" s="4">
        <v>821608000</v>
      </c>
      <c r="AU1224" s="4">
        <v>9000000</v>
      </c>
      <c r="AV1224" s="3">
        <v>1.1000000000000001</v>
      </c>
      <c r="AW1224" s="4">
        <v>1482000000</v>
      </c>
      <c r="AX1224" s="4">
        <v>0</v>
      </c>
      <c r="AY1224" s="3">
        <v>0</v>
      </c>
      <c r="AZ1224" s="4">
        <v>2314000000</v>
      </c>
      <c r="BA1224" s="4">
        <v>0</v>
      </c>
      <c r="BB1224" s="3">
        <v>0</v>
      </c>
      <c r="BC1224" s="4">
        <v>5835195000</v>
      </c>
      <c r="BD1224" s="4">
        <v>1204064961</v>
      </c>
      <c r="BE1224" s="3">
        <v>20.63</v>
      </c>
      <c r="BF1224" t="s">
        <v>2374</v>
      </c>
      <c r="BG1224" s="4">
        <f t="shared" si="154"/>
        <v>1217.587</v>
      </c>
      <c r="BH1224" s="4">
        <f t="shared" si="155"/>
        <v>1195.064961</v>
      </c>
      <c r="BI1224" s="4">
        <f t="shared" si="156"/>
        <v>821.60799999999995</v>
      </c>
      <c r="BJ1224" s="4">
        <f t="shared" si="157"/>
        <v>9</v>
      </c>
      <c r="BK1224" s="4">
        <f t="shared" si="158"/>
        <v>1482</v>
      </c>
      <c r="BL1224" s="4">
        <f t="shared" si="159"/>
        <v>0</v>
      </c>
      <c r="BM1224" s="4">
        <f t="shared" si="160"/>
        <v>2314</v>
      </c>
      <c r="BN1224" s="4">
        <f t="shared" si="161"/>
        <v>0</v>
      </c>
    </row>
    <row r="1225" spans="1:66" x14ac:dyDescent="0.25">
      <c r="A1225">
        <v>16</v>
      </c>
      <c r="B1225" t="s">
        <v>2298</v>
      </c>
      <c r="C1225" t="s">
        <v>2299</v>
      </c>
      <c r="D1225">
        <v>2022</v>
      </c>
      <c r="E1225" t="s">
        <v>59</v>
      </c>
      <c r="F1225" t="s">
        <v>60</v>
      </c>
      <c r="G1225">
        <v>2</v>
      </c>
      <c r="H1225" t="s">
        <v>61</v>
      </c>
      <c r="I1225" s="1" t="s">
        <v>2531</v>
      </c>
      <c r="J1225" t="s">
        <v>2300</v>
      </c>
      <c r="K1225" t="s">
        <v>2300</v>
      </c>
      <c r="L1225" t="s">
        <v>1992</v>
      </c>
      <c r="M1225" t="s">
        <v>3148</v>
      </c>
      <c r="N1225" s="1" t="s">
        <v>148</v>
      </c>
      <c r="O1225" t="s">
        <v>149</v>
      </c>
      <c r="P1225" s="1" t="s">
        <v>186</v>
      </c>
      <c r="Q1225" t="s">
        <v>187</v>
      </c>
      <c r="R1225" t="s">
        <v>3104</v>
      </c>
      <c r="S1225" t="s">
        <v>2372</v>
      </c>
      <c r="T1225">
        <v>5</v>
      </c>
      <c r="U1225">
        <v>2</v>
      </c>
      <c r="V1225" t="s">
        <v>2375</v>
      </c>
      <c r="W1225">
        <v>1</v>
      </c>
      <c r="X1225" t="s">
        <v>75</v>
      </c>
      <c r="Y1225">
        <v>1</v>
      </c>
      <c r="Z1225" t="s">
        <v>69</v>
      </c>
      <c r="AA1225">
        <v>1</v>
      </c>
      <c r="AB1225" s="3">
        <v>5</v>
      </c>
      <c r="AC1225" s="3">
        <v>5</v>
      </c>
      <c r="AD1225" s="3">
        <v>100</v>
      </c>
      <c r="AE1225" s="3">
        <v>5</v>
      </c>
      <c r="AF1225" s="3">
        <v>0</v>
      </c>
      <c r="AG1225" s="3">
        <v>0</v>
      </c>
      <c r="AH1225" s="3">
        <v>5</v>
      </c>
      <c r="AI1225" s="3">
        <v>0</v>
      </c>
      <c r="AJ1225" s="3">
        <v>0</v>
      </c>
      <c r="AK1225" s="3">
        <v>5</v>
      </c>
      <c r="AL1225" s="3">
        <v>0</v>
      </c>
      <c r="AM1225" s="3">
        <v>0</v>
      </c>
      <c r="AN1225" s="3">
        <v>20</v>
      </c>
      <c r="AO1225" s="3">
        <v>5</v>
      </c>
      <c r="AP1225" s="3">
        <v>25</v>
      </c>
      <c r="AQ1225" s="4">
        <v>1079594000</v>
      </c>
      <c r="AR1225" s="4">
        <v>1079098616</v>
      </c>
      <c r="AS1225" s="3">
        <v>99.95</v>
      </c>
      <c r="AT1225" s="4">
        <v>1195312000</v>
      </c>
      <c r="AU1225" s="4">
        <v>0</v>
      </c>
      <c r="AV1225" s="3">
        <v>0</v>
      </c>
      <c r="AW1225" s="4">
        <v>1064000000</v>
      </c>
      <c r="AX1225" s="4">
        <v>0</v>
      </c>
      <c r="AY1225" s="3">
        <v>0</v>
      </c>
      <c r="AZ1225" s="4">
        <v>1064000000</v>
      </c>
      <c r="BA1225" s="4">
        <v>0</v>
      </c>
      <c r="BB1225" s="3">
        <v>0</v>
      </c>
      <c r="BC1225" s="4">
        <v>4402906000</v>
      </c>
      <c r="BD1225" s="4">
        <v>1079098616</v>
      </c>
      <c r="BE1225" s="3">
        <v>24.51</v>
      </c>
      <c r="BG1225" s="4">
        <f t="shared" si="154"/>
        <v>1079.5940000000001</v>
      </c>
      <c r="BH1225" s="4">
        <f t="shared" si="155"/>
        <v>1079.098616</v>
      </c>
      <c r="BI1225" s="4">
        <f t="shared" si="156"/>
        <v>1195.3119999999999</v>
      </c>
      <c r="BJ1225" s="4">
        <f t="shared" si="157"/>
        <v>0</v>
      </c>
      <c r="BK1225" s="4">
        <f t="shared" si="158"/>
        <v>1064</v>
      </c>
      <c r="BL1225" s="4">
        <f t="shared" si="159"/>
        <v>0</v>
      </c>
      <c r="BM1225" s="4">
        <f t="shared" si="160"/>
        <v>1064</v>
      </c>
      <c r="BN1225" s="4">
        <f t="shared" si="161"/>
        <v>0</v>
      </c>
    </row>
    <row r="1226" spans="1:66" x14ac:dyDescent="0.25">
      <c r="A1226">
        <v>16</v>
      </c>
      <c r="B1226" t="s">
        <v>2298</v>
      </c>
      <c r="C1226" t="s">
        <v>2299</v>
      </c>
      <c r="D1226">
        <v>2022</v>
      </c>
      <c r="E1226" t="s">
        <v>59</v>
      </c>
      <c r="F1226" t="s">
        <v>60</v>
      </c>
      <c r="G1226">
        <v>2</v>
      </c>
      <c r="H1226" t="s">
        <v>61</v>
      </c>
      <c r="I1226" s="1" t="s">
        <v>2531</v>
      </c>
      <c r="J1226" t="s">
        <v>2300</v>
      </c>
      <c r="K1226" t="s">
        <v>2300</v>
      </c>
      <c r="L1226" t="s">
        <v>1992</v>
      </c>
      <c r="M1226" t="s">
        <v>3148</v>
      </c>
      <c r="N1226" s="1" t="s">
        <v>191</v>
      </c>
      <c r="O1226" t="s">
        <v>192</v>
      </c>
      <c r="P1226" s="1" t="s">
        <v>193</v>
      </c>
      <c r="Q1226" t="s">
        <v>194</v>
      </c>
      <c r="R1226" t="s">
        <v>3105</v>
      </c>
      <c r="S1226" t="s">
        <v>2376</v>
      </c>
      <c r="T1226">
        <v>4</v>
      </c>
      <c r="U1226">
        <v>1</v>
      </c>
      <c r="V1226" t="s">
        <v>2377</v>
      </c>
      <c r="W1226">
        <v>1</v>
      </c>
      <c r="X1226" t="s">
        <v>75</v>
      </c>
      <c r="Y1226">
        <v>1</v>
      </c>
      <c r="Z1226" t="s">
        <v>69</v>
      </c>
      <c r="AA1226">
        <v>1</v>
      </c>
      <c r="AB1226" s="3">
        <v>300</v>
      </c>
      <c r="AC1226" s="3">
        <v>300</v>
      </c>
      <c r="AD1226" s="3">
        <v>100</v>
      </c>
      <c r="AE1226" s="3">
        <v>300</v>
      </c>
      <c r="AF1226" s="3">
        <v>80</v>
      </c>
      <c r="AG1226" s="3">
        <v>26.67</v>
      </c>
      <c r="AH1226" s="3">
        <v>300</v>
      </c>
      <c r="AI1226" s="3">
        <v>0</v>
      </c>
      <c r="AJ1226" s="3">
        <v>0</v>
      </c>
      <c r="AK1226" s="3">
        <v>300</v>
      </c>
      <c r="AL1226" s="3">
        <v>0</v>
      </c>
      <c r="AM1226" s="3">
        <v>0</v>
      </c>
      <c r="AN1226" s="3">
        <v>1200</v>
      </c>
      <c r="AO1226" s="3">
        <v>380</v>
      </c>
      <c r="AP1226" s="3">
        <v>31.67</v>
      </c>
      <c r="AQ1226" s="4">
        <v>1266290000</v>
      </c>
      <c r="AR1226" s="4">
        <v>1263253948</v>
      </c>
      <c r="AS1226" s="3">
        <v>99.76</v>
      </c>
      <c r="AT1226" s="4">
        <v>1403144000</v>
      </c>
      <c r="AU1226" s="4">
        <v>200000000</v>
      </c>
      <c r="AV1226" s="3">
        <v>14.25</v>
      </c>
      <c r="AW1226" s="4">
        <v>1249000000</v>
      </c>
      <c r="AX1226" s="4">
        <v>0</v>
      </c>
      <c r="AY1226" s="3">
        <v>0</v>
      </c>
      <c r="AZ1226" s="4">
        <v>1249000000</v>
      </c>
      <c r="BA1226" s="4">
        <v>0</v>
      </c>
      <c r="BB1226" s="3">
        <v>0</v>
      </c>
      <c r="BC1226" s="4">
        <v>5167434000</v>
      </c>
      <c r="BD1226" s="4">
        <v>1463253948</v>
      </c>
      <c r="BE1226" s="3">
        <v>28.32</v>
      </c>
      <c r="BG1226" s="4">
        <f t="shared" si="154"/>
        <v>1266.29</v>
      </c>
      <c r="BH1226" s="4">
        <f t="shared" si="155"/>
        <v>1263.253948</v>
      </c>
      <c r="BI1226" s="4">
        <f t="shared" si="156"/>
        <v>1403.144</v>
      </c>
      <c r="BJ1226" s="4">
        <f t="shared" si="157"/>
        <v>200</v>
      </c>
      <c r="BK1226" s="4">
        <f t="shared" si="158"/>
        <v>1249</v>
      </c>
      <c r="BL1226" s="4">
        <f t="shared" si="159"/>
        <v>0</v>
      </c>
      <c r="BM1226" s="4">
        <f t="shared" si="160"/>
        <v>1249</v>
      </c>
      <c r="BN1226" s="4">
        <f t="shared" si="161"/>
        <v>0</v>
      </c>
    </row>
    <row r="1227" spans="1:66" x14ac:dyDescent="0.25">
      <c r="A1227">
        <v>16</v>
      </c>
      <c r="B1227" t="s">
        <v>2298</v>
      </c>
      <c r="C1227" t="s">
        <v>2299</v>
      </c>
      <c r="D1227">
        <v>2022</v>
      </c>
      <c r="E1227" t="s">
        <v>59</v>
      </c>
      <c r="F1227" t="s">
        <v>60</v>
      </c>
      <c r="G1227">
        <v>2</v>
      </c>
      <c r="H1227" t="s">
        <v>61</v>
      </c>
      <c r="I1227" s="1" t="s">
        <v>2531</v>
      </c>
      <c r="J1227" t="s">
        <v>2300</v>
      </c>
      <c r="K1227" t="s">
        <v>2300</v>
      </c>
      <c r="L1227" t="s">
        <v>1992</v>
      </c>
      <c r="M1227" t="s">
        <v>3148</v>
      </c>
      <c r="N1227" s="1" t="s">
        <v>191</v>
      </c>
      <c r="O1227" t="s">
        <v>192</v>
      </c>
      <c r="P1227" s="1" t="s">
        <v>198</v>
      </c>
      <c r="Q1227" t="s">
        <v>199</v>
      </c>
      <c r="R1227" t="s">
        <v>3106</v>
      </c>
      <c r="S1227" t="s">
        <v>2378</v>
      </c>
      <c r="T1227">
        <v>5</v>
      </c>
      <c r="U1227">
        <v>1</v>
      </c>
      <c r="V1227" t="s">
        <v>2379</v>
      </c>
      <c r="W1227">
        <v>1</v>
      </c>
      <c r="X1227" t="s">
        <v>75</v>
      </c>
      <c r="Y1227">
        <v>1</v>
      </c>
      <c r="Z1227" t="s">
        <v>69</v>
      </c>
      <c r="AA1227">
        <v>1</v>
      </c>
      <c r="AB1227" s="3">
        <v>0</v>
      </c>
      <c r="AC1227" s="3">
        <v>0</v>
      </c>
      <c r="AD1227" s="3">
        <v>0</v>
      </c>
      <c r="AE1227" s="3">
        <v>2000</v>
      </c>
      <c r="AF1227" s="3">
        <v>0</v>
      </c>
      <c r="AG1227" s="3">
        <v>0</v>
      </c>
      <c r="AH1227" s="3">
        <v>1000</v>
      </c>
      <c r="AI1227" s="3">
        <v>0</v>
      </c>
      <c r="AJ1227" s="3">
        <v>0</v>
      </c>
      <c r="AK1227" s="3">
        <v>1000</v>
      </c>
      <c r="AL1227" s="3">
        <v>0</v>
      </c>
      <c r="AM1227" s="3">
        <v>0</v>
      </c>
      <c r="AN1227" s="3">
        <v>4000</v>
      </c>
      <c r="AO1227" s="3">
        <v>0</v>
      </c>
      <c r="AP1227" s="3">
        <v>0</v>
      </c>
      <c r="AQ1227" s="4">
        <v>0</v>
      </c>
      <c r="AR1227" s="4">
        <v>0</v>
      </c>
      <c r="AS1227" s="3">
        <v>0</v>
      </c>
      <c r="AT1227" s="4">
        <v>2555767000</v>
      </c>
      <c r="AU1227" s="4">
        <v>0</v>
      </c>
      <c r="AV1227" s="3">
        <v>0</v>
      </c>
      <c r="AW1227" s="4">
        <v>1214000000</v>
      </c>
      <c r="AX1227" s="4">
        <v>0</v>
      </c>
      <c r="AY1227" s="3">
        <v>0</v>
      </c>
      <c r="AZ1227" s="4">
        <v>1164000000</v>
      </c>
      <c r="BA1227" s="4">
        <v>0</v>
      </c>
      <c r="BB1227" s="3">
        <v>0</v>
      </c>
      <c r="BC1227" s="4">
        <v>4933767000</v>
      </c>
      <c r="BD1227" s="4">
        <v>0</v>
      </c>
      <c r="BE1227" s="3">
        <v>0</v>
      </c>
      <c r="BG1227" s="4">
        <f t="shared" si="154"/>
        <v>0</v>
      </c>
      <c r="BH1227" s="4">
        <f t="shared" si="155"/>
        <v>0</v>
      </c>
      <c r="BI1227" s="4">
        <f t="shared" si="156"/>
        <v>2555.7669999999998</v>
      </c>
      <c r="BJ1227" s="4">
        <f t="shared" si="157"/>
        <v>0</v>
      </c>
      <c r="BK1227" s="4">
        <f t="shared" si="158"/>
        <v>1214</v>
      </c>
      <c r="BL1227" s="4">
        <f t="shared" si="159"/>
        <v>0</v>
      </c>
      <c r="BM1227" s="4">
        <f t="shared" si="160"/>
        <v>1164</v>
      </c>
      <c r="BN1227" s="4">
        <f t="shared" si="161"/>
        <v>0</v>
      </c>
    </row>
    <row r="1228" spans="1:66" x14ac:dyDescent="0.25">
      <c r="A1228">
        <v>16</v>
      </c>
      <c r="B1228" t="s">
        <v>2298</v>
      </c>
      <c r="C1228" t="s">
        <v>2299</v>
      </c>
      <c r="D1228">
        <v>2022</v>
      </c>
      <c r="E1228" t="s">
        <v>59</v>
      </c>
      <c r="F1228" t="s">
        <v>60</v>
      </c>
      <c r="G1228">
        <v>2</v>
      </c>
      <c r="H1228" t="s">
        <v>61</v>
      </c>
      <c r="I1228" s="1" t="s">
        <v>2531</v>
      </c>
      <c r="J1228" t="s">
        <v>2300</v>
      </c>
      <c r="K1228" t="s">
        <v>2300</v>
      </c>
      <c r="L1228" t="s">
        <v>1992</v>
      </c>
      <c r="M1228" t="s">
        <v>3148</v>
      </c>
      <c r="N1228" s="1" t="s">
        <v>191</v>
      </c>
      <c r="O1228" t="s">
        <v>192</v>
      </c>
      <c r="P1228" s="1" t="s">
        <v>198</v>
      </c>
      <c r="Q1228" t="s">
        <v>199</v>
      </c>
      <c r="R1228" t="s">
        <v>3106</v>
      </c>
      <c r="S1228" t="s">
        <v>2378</v>
      </c>
      <c r="T1228">
        <v>5</v>
      </c>
      <c r="U1228">
        <v>2</v>
      </c>
      <c r="V1228" t="s">
        <v>2380</v>
      </c>
      <c r="W1228">
        <v>1</v>
      </c>
      <c r="X1228" t="s">
        <v>75</v>
      </c>
      <c r="Y1228">
        <v>1</v>
      </c>
      <c r="Z1228" t="s">
        <v>69</v>
      </c>
      <c r="AA1228">
        <v>1</v>
      </c>
      <c r="AB1228" s="3">
        <v>1400</v>
      </c>
      <c r="AC1228" s="3">
        <v>1400</v>
      </c>
      <c r="AD1228" s="3">
        <v>100</v>
      </c>
      <c r="AE1228" s="3">
        <v>1000</v>
      </c>
      <c r="AF1228" s="3">
        <v>0</v>
      </c>
      <c r="AG1228" s="3">
        <v>0</v>
      </c>
      <c r="AH1228" s="3">
        <v>1400</v>
      </c>
      <c r="AI1228" s="3">
        <v>0</v>
      </c>
      <c r="AJ1228" s="3">
        <v>0</v>
      </c>
      <c r="AK1228" s="3">
        <v>1800</v>
      </c>
      <c r="AL1228" s="3">
        <v>0</v>
      </c>
      <c r="AM1228" s="3">
        <v>0</v>
      </c>
      <c r="AN1228" s="3">
        <v>5600</v>
      </c>
      <c r="AO1228" s="3">
        <v>1400</v>
      </c>
      <c r="AP1228" s="3">
        <v>25</v>
      </c>
      <c r="AQ1228" s="4">
        <v>1423562000</v>
      </c>
      <c r="AR1228" s="4">
        <v>1392553520</v>
      </c>
      <c r="AS1228" s="3">
        <v>97.82</v>
      </c>
      <c r="AT1228" s="4">
        <v>1123414000</v>
      </c>
      <c r="AU1228" s="4">
        <v>0</v>
      </c>
      <c r="AV1228" s="3">
        <v>0</v>
      </c>
      <c r="AW1228" s="4">
        <v>1404000000</v>
      </c>
      <c r="AX1228" s="4">
        <v>0</v>
      </c>
      <c r="AY1228" s="3">
        <v>0</v>
      </c>
      <c r="AZ1228" s="4">
        <v>1807000000</v>
      </c>
      <c r="BA1228" s="4">
        <v>0</v>
      </c>
      <c r="BB1228" s="3">
        <v>0</v>
      </c>
      <c r="BC1228" s="4">
        <v>5757976000</v>
      </c>
      <c r="BD1228" s="4">
        <v>1392553520</v>
      </c>
      <c r="BE1228" s="3">
        <v>24.18</v>
      </c>
      <c r="BG1228" s="4">
        <f t="shared" si="154"/>
        <v>1423.5619999999999</v>
      </c>
      <c r="BH1228" s="4">
        <f t="shared" si="155"/>
        <v>1392.5535199999999</v>
      </c>
      <c r="BI1228" s="4">
        <f t="shared" si="156"/>
        <v>1123.414</v>
      </c>
      <c r="BJ1228" s="4">
        <f t="shared" si="157"/>
        <v>0</v>
      </c>
      <c r="BK1228" s="4">
        <f t="shared" si="158"/>
        <v>1404</v>
      </c>
      <c r="BL1228" s="4">
        <f t="shared" si="159"/>
        <v>0</v>
      </c>
      <c r="BM1228" s="4">
        <f t="shared" si="160"/>
        <v>1807</v>
      </c>
      <c r="BN1228" s="4">
        <f t="shared" si="161"/>
        <v>0</v>
      </c>
    </row>
    <row r="1229" spans="1:66" x14ac:dyDescent="0.25">
      <c r="A1229">
        <v>16</v>
      </c>
      <c r="B1229" t="s">
        <v>2298</v>
      </c>
      <c r="C1229" t="s">
        <v>2299</v>
      </c>
      <c r="D1229">
        <v>2022</v>
      </c>
      <c r="E1229" t="s">
        <v>59</v>
      </c>
      <c r="F1229" t="s">
        <v>60</v>
      </c>
      <c r="G1229">
        <v>2</v>
      </c>
      <c r="H1229" t="s">
        <v>61</v>
      </c>
      <c r="I1229" s="1" t="s">
        <v>2531</v>
      </c>
      <c r="J1229" t="s">
        <v>2300</v>
      </c>
      <c r="K1229" t="s">
        <v>2300</v>
      </c>
      <c r="L1229" t="s">
        <v>1992</v>
      </c>
      <c r="M1229" t="s">
        <v>3148</v>
      </c>
      <c r="N1229" s="1" t="s">
        <v>191</v>
      </c>
      <c r="O1229" t="s">
        <v>192</v>
      </c>
      <c r="P1229" s="1" t="s">
        <v>205</v>
      </c>
      <c r="Q1229" t="s">
        <v>206</v>
      </c>
      <c r="R1229" t="s">
        <v>3107</v>
      </c>
      <c r="S1229" t="s">
        <v>2381</v>
      </c>
      <c r="T1229">
        <v>8</v>
      </c>
      <c r="U1229">
        <v>1</v>
      </c>
      <c r="V1229" t="s">
        <v>2382</v>
      </c>
      <c r="W1229">
        <v>1</v>
      </c>
      <c r="X1229" t="s">
        <v>75</v>
      </c>
      <c r="Y1229">
        <v>1</v>
      </c>
      <c r="Z1229" t="s">
        <v>69</v>
      </c>
      <c r="AA1229">
        <v>1</v>
      </c>
      <c r="AB1229" s="3">
        <v>1</v>
      </c>
      <c r="AC1229" s="3">
        <v>1</v>
      </c>
      <c r="AD1229" s="3">
        <v>100</v>
      </c>
      <c r="AE1229" s="3">
        <v>2</v>
      </c>
      <c r="AF1229" s="3">
        <v>1</v>
      </c>
      <c r="AG1229" s="3">
        <v>50</v>
      </c>
      <c r="AH1229" s="3">
        <v>1</v>
      </c>
      <c r="AI1229" s="3">
        <v>0</v>
      </c>
      <c r="AJ1229" s="3">
        <v>0</v>
      </c>
      <c r="AK1229" s="3">
        <v>0</v>
      </c>
      <c r="AL1229" s="3">
        <v>0</v>
      </c>
      <c r="AM1229" s="3">
        <v>0</v>
      </c>
      <c r="AN1229" s="3">
        <v>4</v>
      </c>
      <c r="AO1229" s="3">
        <v>2</v>
      </c>
      <c r="AP1229" s="3">
        <v>50</v>
      </c>
      <c r="AQ1229" s="4">
        <v>1095377360</v>
      </c>
      <c r="AR1229" s="4">
        <v>812920000</v>
      </c>
      <c r="AS1229" s="3">
        <v>74.209999999999994</v>
      </c>
      <c r="AT1229" s="4">
        <v>606644000</v>
      </c>
      <c r="AU1229" s="4">
        <v>529581999</v>
      </c>
      <c r="AV1229" s="3">
        <v>87.3</v>
      </c>
      <c r="AW1229" s="4">
        <v>542000000</v>
      </c>
      <c r="AX1229" s="4">
        <v>0</v>
      </c>
      <c r="AY1229" s="3">
        <v>0</v>
      </c>
      <c r="AZ1229" s="4">
        <v>0</v>
      </c>
      <c r="BA1229" s="4">
        <v>0</v>
      </c>
      <c r="BB1229" s="3">
        <v>0</v>
      </c>
      <c r="BC1229" s="4">
        <v>2244021360</v>
      </c>
      <c r="BD1229" s="4">
        <v>1342501999</v>
      </c>
      <c r="BE1229" s="3">
        <v>59.83</v>
      </c>
      <c r="BG1229" s="4">
        <f t="shared" si="154"/>
        <v>1095.37736</v>
      </c>
      <c r="BH1229" s="4">
        <f t="shared" si="155"/>
        <v>812.92</v>
      </c>
      <c r="BI1229" s="4">
        <f t="shared" si="156"/>
        <v>606.64400000000001</v>
      </c>
      <c r="BJ1229" s="4">
        <f t="shared" si="157"/>
        <v>529.581999</v>
      </c>
      <c r="BK1229" s="4">
        <f t="shared" si="158"/>
        <v>542</v>
      </c>
      <c r="BL1229" s="4">
        <f t="shared" si="159"/>
        <v>0</v>
      </c>
      <c r="BM1229" s="4">
        <f t="shared" si="160"/>
        <v>0</v>
      </c>
      <c r="BN1229" s="4">
        <f t="shared" si="161"/>
        <v>0</v>
      </c>
    </row>
    <row r="1230" spans="1:66" x14ac:dyDescent="0.25">
      <c r="A1230">
        <v>16</v>
      </c>
      <c r="B1230" t="s">
        <v>2298</v>
      </c>
      <c r="C1230" t="s">
        <v>2299</v>
      </c>
      <c r="D1230">
        <v>2022</v>
      </c>
      <c r="E1230" t="s">
        <v>59</v>
      </c>
      <c r="F1230" t="s">
        <v>60</v>
      </c>
      <c r="G1230">
        <v>2</v>
      </c>
      <c r="H1230" t="s">
        <v>61</v>
      </c>
      <c r="I1230" s="1" t="s">
        <v>2531</v>
      </c>
      <c r="J1230" t="s">
        <v>2300</v>
      </c>
      <c r="K1230" t="s">
        <v>2300</v>
      </c>
      <c r="L1230" t="s">
        <v>1992</v>
      </c>
      <c r="M1230" t="s">
        <v>3148</v>
      </c>
      <c r="N1230" s="1" t="s">
        <v>191</v>
      </c>
      <c r="O1230" t="s">
        <v>192</v>
      </c>
      <c r="P1230" s="1" t="s">
        <v>205</v>
      </c>
      <c r="Q1230" t="s">
        <v>206</v>
      </c>
      <c r="R1230" t="s">
        <v>3107</v>
      </c>
      <c r="S1230" t="s">
        <v>2381</v>
      </c>
      <c r="T1230">
        <v>8</v>
      </c>
      <c r="U1230">
        <v>2</v>
      </c>
      <c r="V1230" t="s">
        <v>2383</v>
      </c>
      <c r="W1230">
        <v>1</v>
      </c>
      <c r="X1230" t="s">
        <v>75</v>
      </c>
      <c r="Y1230">
        <v>1</v>
      </c>
      <c r="Z1230" t="s">
        <v>69</v>
      </c>
      <c r="AA1230">
        <v>1</v>
      </c>
      <c r="AB1230" s="3">
        <v>200</v>
      </c>
      <c r="AC1230" s="3">
        <v>400</v>
      </c>
      <c r="AD1230" s="3">
        <v>200</v>
      </c>
      <c r="AE1230" s="3">
        <v>0</v>
      </c>
      <c r="AF1230" s="3">
        <v>0</v>
      </c>
      <c r="AG1230" s="3">
        <v>0</v>
      </c>
      <c r="AH1230" s="3">
        <v>250</v>
      </c>
      <c r="AI1230" s="3">
        <v>0</v>
      </c>
      <c r="AJ1230" s="3">
        <v>0</v>
      </c>
      <c r="AK1230" s="3">
        <v>0</v>
      </c>
      <c r="AL1230" s="3">
        <v>0</v>
      </c>
      <c r="AM1230" s="3">
        <v>0</v>
      </c>
      <c r="AN1230" s="3">
        <v>450</v>
      </c>
      <c r="AO1230" s="3">
        <v>400</v>
      </c>
      <c r="AP1230" s="3">
        <v>88.89</v>
      </c>
      <c r="AQ1230" s="4">
        <v>704622640</v>
      </c>
      <c r="AR1230" s="4">
        <v>693201978</v>
      </c>
      <c r="AS1230" s="3">
        <v>98.38</v>
      </c>
      <c r="AT1230" s="4">
        <v>0</v>
      </c>
      <c r="AU1230" s="4">
        <v>0</v>
      </c>
      <c r="AV1230" s="3">
        <v>0</v>
      </c>
      <c r="AW1230" s="4">
        <v>578000000</v>
      </c>
      <c r="AX1230" s="4">
        <v>0</v>
      </c>
      <c r="AY1230" s="3">
        <v>0</v>
      </c>
      <c r="AZ1230" s="4">
        <v>0</v>
      </c>
      <c r="BA1230" s="4">
        <v>0</v>
      </c>
      <c r="BB1230" s="3">
        <v>0</v>
      </c>
      <c r="BC1230" s="4">
        <v>1282622640</v>
      </c>
      <c r="BD1230" s="4">
        <v>693201978</v>
      </c>
      <c r="BE1230" s="3">
        <v>54.05</v>
      </c>
      <c r="BG1230" s="4">
        <f t="shared" si="154"/>
        <v>704.62264000000005</v>
      </c>
      <c r="BH1230" s="4">
        <f t="shared" si="155"/>
        <v>693.20197800000005</v>
      </c>
      <c r="BI1230" s="4">
        <f t="shared" si="156"/>
        <v>0</v>
      </c>
      <c r="BJ1230" s="4">
        <f t="shared" si="157"/>
        <v>0</v>
      </c>
      <c r="BK1230" s="4">
        <f t="shared" si="158"/>
        <v>578</v>
      </c>
      <c r="BL1230" s="4">
        <f t="shared" si="159"/>
        <v>0</v>
      </c>
      <c r="BM1230" s="4">
        <f t="shared" si="160"/>
        <v>0</v>
      </c>
      <c r="BN1230" s="4">
        <f t="shared" si="161"/>
        <v>0</v>
      </c>
    </row>
    <row r="1231" spans="1:66" x14ac:dyDescent="0.25">
      <c r="A1231">
        <v>16</v>
      </c>
      <c r="B1231" t="s">
        <v>2298</v>
      </c>
      <c r="C1231" t="s">
        <v>2299</v>
      </c>
      <c r="D1231">
        <v>2022</v>
      </c>
      <c r="E1231" t="s">
        <v>59</v>
      </c>
      <c r="F1231" t="s">
        <v>60</v>
      </c>
      <c r="G1231">
        <v>2</v>
      </c>
      <c r="H1231" t="s">
        <v>61</v>
      </c>
      <c r="I1231" s="1" t="s">
        <v>2531</v>
      </c>
      <c r="J1231" t="s">
        <v>2300</v>
      </c>
      <c r="K1231" t="s">
        <v>2300</v>
      </c>
      <c r="L1231" t="s">
        <v>1992</v>
      </c>
      <c r="M1231" t="s">
        <v>3148</v>
      </c>
      <c r="N1231" s="1" t="s">
        <v>191</v>
      </c>
      <c r="O1231" t="s">
        <v>192</v>
      </c>
      <c r="P1231" s="1" t="s">
        <v>210</v>
      </c>
      <c r="Q1231" t="s">
        <v>211</v>
      </c>
      <c r="R1231" t="s">
        <v>3108</v>
      </c>
      <c r="S1231" t="s">
        <v>2384</v>
      </c>
      <c r="T1231">
        <v>8</v>
      </c>
      <c r="U1231">
        <v>1</v>
      </c>
      <c r="V1231" t="s">
        <v>885</v>
      </c>
      <c r="W1231">
        <v>1</v>
      </c>
      <c r="X1231" t="s">
        <v>75</v>
      </c>
      <c r="Y1231">
        <v>1</v>
      </c>
      <c r="Z1231" t="s">
        <v>69</v>
      </c>
      <c r="AA1231">
        <v>1</v>
      </c>
      <c r="AB1231" s="3">
        <v>1</v>
      </c>
      <c r="AC1231" s="3">
        <v>1</v>
      </c>
      <c r="AD1231" s="3">
        <v>100</v>
      </c>
      <c r="AE1231" s="3">
        <v>1</v>
      </c>
      <c r="AF1231" s="3">
        <v>0</v>
      </c>
      <c r="AG1231" s="3">
        <v>0</v>
      </c>
      <c r="AH1231" s="3">
        <v>1</v>
      </c>
      <c r="AI1231" s="3">
        <v>0</v>
      </c>
      <c r="AJ1231" s="3">
        <v>0</v>
      </c>
      <c r="AK1231" s="3">
        <v>1</v>
      </c>
      <c r="AL1231" s="3">
        <v>0</v>
      </c>
      <c r="AM1231" s="3">
        <v>0</v>
      </c>
      <c r="AN1231" s="3">
        <v>4</v>
      </c>
      <c r="AO1231" s="3">
        <v>1</v>
      </c>
      <c r="AP1231" s="3">
        <v>25</v>
      </c>
      <c r="AQ1231" s="4">
        <v>271928000</v>
      </c>
      <c r="AR1231" s="4">
        <v>266513053</v>
      </c>
      <c r="AS1231" s="3">
        <v>98.01</v>
      </c>
      <c r="AT1231" s="4">
        <v>301075000</v>
      </c>
      <c r="AU1231" s="4">
        <v>0</v>
      </c>
      <c r="AV1231" s="3">
        <v>0</v>
      </c>
      <c r="AW1231" s="4">
        <v>268000000</v>
      </c>
      <c r="AX1231" s="4">
        <v>0</v>
      </c>
      <c r="AY1231" s="3">
        <v>0</v>
      </c>
      <c r="AZ1231" s="4">
        <v>268000000</v>
      </c>
      <c r="BA1231" s="4">
        <v>0</v>
      </c>
      <c r="BB1231" s="3">
        <v>0</v>
      </c>
      <c r="BC1231" s="4">
        <v>1109003000</v>
      </c>
      <c r="BD1231" s="4">
        <v>266513053</v>
      </c>
      <c r="BE1231" s="3">
        <v>24.03</v>
      </c>
      <c r="BG1231" s="4">
        <f t="shared" si="154"/>
        <v>271.928</v>
      </c>
      <c r="BH1231" s="4">
        <f t="shared" si="155"/>
        <v>266.51305300000001</v>
      </c>
      <c r="BI1231" s="4">
        <f t="shared" si="156"/>
        <v>301.07499999999999</v>
      </c>
      <c r="BJ1231" s="4">
        <f t="shared" si="157"/>
        <v>0</v>
      </c>
      <c r="BK1231" s="4">
        <f t="shared" si="158"/>
        <v>268</v>
      </c>
      <c r="BL1231" s="4">
        <f t="shared" si="159"/>
        <v>0</v>
      </c>
      <c r="BM1231" s="4">
        <f t="shared" si="160"/>
        <v>268</v>
      </c>
      <c r="BN1231" s="4">
        <f t="shared" si="161"/>
        <v>0</v>
      </c>
    </row>
    <row r="1232" spans="1:66" x14ac:dyDescent="0.25">
      <c r="A1232">
        <v>16</v>
      </c>
      <c r="B1232" t="s">
        <v>2298</v>
      </c>
      <c r="C1232" t="s">
        <v>2299</v>
      </c>
      <c r="D1232">
        <v>2022</v>
      </c>
      <c r="E1232" t="s">
        <v>59</v>
      </c>
      <c r="F1232" t="s">
        <v>60</v>
      </c>
      <c r="G1232">
        <v>2</v>
      </c>
      <c r="H1232" t="s">
        <v>61</v>
      </c>
      <c r="I1232" s="1" t="s">
        <v>2531</v>
      </c>
      <c r="J1232" t="s">
        <v>2300</v>
      </c>
      <c r="K1232" t="s">
        <v>2300</v>
      </c>
      <c r="L1232" t="s">
        <v>1992</v>
      </c>
      <c r="M1232" t="s">
        <v>3148</v>
      </c>
      <c r="N1232" s="1" t="s">
        <v>191</v>
      </c>
      <c r="O1232" t="s">
        <v>192</v>
      </c>
      <c r="P1232" s="1" t="s">
        <v>210</v>
      </c>
      <c r="Q1232" t="s">
        <v>211</v>
      </c>
      <c r="R1232" t="s">
        <v>3108</v>
      </c>
      <c r="S1232" t="s">
        <v>2384</v>
      </c>
      <c r="T1232">
        <v>8</v>
      </c>
      <c r="U1232">
        <v>2</v>
      </c>
      <c r="V1232" t="s">
        <v>887</v>
      </c>
      <c r="W1232">
        <v>1</v>
      </c>
      <c r="X1232" t="s">
        <v>75</v>
      </c>
      <c r="Y1232">
        <v>1</v>
      </c>
      <c r="Z1232" t="s">
        <v>69</v>
      </c>
      <c r="AA1232">
        <v>1</v>
      </c>
      <c r="AB1232" s="3">
        <v>1</v>
      </c>
      <c r="AC1232" s="3">
        <v>1</v>
      </c>
      <c r="AD1232" s="3">
        <v>100</v>
      </c>
      <c r="AE1232" s="3">
        <v>1</v>
      </c>
      <c r="AF1232" s="3">
        <v>0</v>
      </c>
      <c r="AG1232" s="3">
        <v>0</v>
      </c>
      <c r="AH1232" s="3">
        <v>1</v>
      </c>
      <c r="AI1232" s="3">
        <v>0</v>
      </c>
      <c r="AJ1232" s="3">
        <v>0</v>
      </c>
      <c r="AK1232" s="3">
        <v>1</v>
      </c>
      <c r="AL1232" s="3">
        <v>0</v>
      </c>
      <c r="AM1232" s="3">
        <v>0</v>
      </c>
      <c r="AN1232" s="3">
        <v>4</v>
      </c>
      <c r="AO1232" s="3">
        <v>1</v>
      </c>
      <c r="AP1232" s="3">
        <v>25</v>
      </c>
      <c r="AQ1232" s="4">
        <v>315558000</v>
      </c>
      <c r="AR1232" s="4">
        <v>307264115</v>
      </c>
      <c r="AS1232" s="3">
        <v>97.37</v>
      </c>
      <c r="AT1232" s="4">
        <v>350505000</v>
      </c>
      <c r="AU1232" s="4">
        <v>0</v>
      </c>
      <c r="AV1232" s="3">
        <v>0</v>
      </c>
      <c r="AW1232" s="4">
        <v>312000000</v>
      </c>
      <c r="AX1232" s="4">
        <v>0</v>
      </c>
      <c r="AY1232" s="3">
        <v>0</v>
      </c>
      <c r="AZ1232" s="4">
        <v>312000000</v>
      </c>
      <c r="BA1232" s="4">
        <v>0</v>
      </c>
      <c r="BB1232" s="3">
        <v>0</v>
      </c>
      <c r="BC1232" s="4">
        <v>1290063000</v>
      </c>
      <c r="BD1232" s="4">
        <v>307264115</v>
      </c>
      <c r="BE1232" s="3">
        <v>23.82</v>
      </c>
      <c r="BG1232" s="4">
        <f t="shared" si="154"/>
        <v>315.55799999999999</v>
      </c>
      <c r="BH1232" s="4">
        <f t="shared" si="155"/>
        <v>307.264115</v>
      </c>
      <c r="BI1232" s="4">
        <f t="shared" si="156"/>
        <v>350.505</v>
      </c>
      <c r="BJ1232" s="4">
        <f t="shared" si="157"/>
        <v>0</v>
      </c>
      <c r="BK1232" s="4">
        <f t="shared" si="158"/>
        <v>312</v>
      </c>
      <c r="BL1232" s="4">
        <f t="shared" si="159"/>
        <v>0</v>
      </c>
      <c r="BM1232" s="4">
        <f t="shared" si="160"/>
        <v>312</v>
      </c>
      <c r="BN1232" s="4">
        <f t="shared" si="161"/>
        <v>0</v>
      </c>
    </row>
    <row r="1233" spans="1:66" x14ac:dyDescent="0.25">
      <c r="A1233">
        <v>16</v>
      </c>
      <c r="B1233" t="s">
        <v>2298</v>
      </c>
      <c r="C1233" t="s">
        <v>2299</v>
      </c>
      <c r="D1233">
        <v>2022</v>
      </c>
      <c r="E1233" t="s">
        <v>59</v>
      </c>
      <c r="F1233" t="s">
        <v>60</v>
      </c>
      <c r="G1233">
        <v>2</v>
      </c>
      <c r="H1233" t="s">
        <v>61</v>
      </c>
      <c r="I1233" s="1" t="s">
        <v>2531</v>
      </c>
      <c r="J1233" t="s">
        <v>2300</v>
      </c>
      <c r="K1233" t="s">
        <v>2300</v>
      </c>
      <c r="L1233" t="s">
        <v>1992</v>
      </c>
      <c r="M1233" t="s">
        <v>3148</v>
      </c>
      <c r="N1233" s="1" t="s">
        <v>191</v>
      </c>
      <c r="O1233" t="s">
        <v>192</v>
      </c>
      <c r="P1233" s="1" t="s">
        <v>210</v>
      </c>
      <c r="Q1233" t="s">
        <v>211</v>
      </c>
      <c r="R1233" t="s">
        <v>3108</v>
      </c>
      <c r="S1233" t="s">
        <v>2384</v>
      </c>
      <c r="T1233">
        <v>8</v>
      </c>
      <c r="U1233">
        <v>3</v>
      </c>
      <c r="V1233" t="s">
        <v>888</v>
      </c>
      <c r="W1233">
        <v>1</v>
      </c>
      <c r="X1233" t="s">
        <v>75</v>
      </c>
      <c r="Y1233">
        <v>1</v>
      </c>
      <c r="Z1233" t="s">
        <v>69</v>
      </c>
      <c r="AA1233">
        <v>1</v>
      </c>
      <c r="AB1233" s="3">
        <v>1</v>
      </c>
      <c r="AC1233" s="3">
        <v>1</v>
      </c>
      <c r="AD1233" s="3">
        <v>100</v>
      </c>
      <c r="AE1233" s="3">
        <v>1</v>
      </c>
      <c r="AF1233" s="3">
        <v>0</v>
      </c>
      <c r="AG1233" s="3">
        <v>0</v>
      </c>
      <c r="AH1233" s="3">
        <v>1</v>
      </c>
      <c r="AI1233" s="3">
        <v>0</v>
      </c>
      <c r="AJ1233" s="3">
        <v>0</v>
      </c>
      <c r="AK1233" s="3">
        <v>1</v>
      </c>
      <c r="AL1233" s="3">
        <v>0</v>
      </c>
      <c r="AM1233" s="3">
        <v>0</v>
      </c>
      <c r="AN1233" s="3">
        <v>4</v>
      </c>
      <c r="AO1233" s="3">
        <v>1</v>
      </c>
      <c r="AP1233" s="3">
        <v>25</v>
      </c>
      <c r="AQ1233" s="4">
        <v>265840000</v>
      </c>
      <c r="AR1233" s="4">
        <v>253981284</v>
      </c>
      <c r="AS1233" s="3">
        <v>95.54</v>
      </c>
      <c r="AT1233" s="4">
        <v>294334000</v>
      </c>
      <c r="AU1233" s="4">
        <v>0</v>
      </c>
      <c r="AV1233" s="3">
        <v>0</v>
      </c>
      <c r="AW1233" s="4">
        <v>262000000</v>
      </c>
      <c r="AX1233" s="4">
        <v>0</v>
      </c>
      <c r="AY1233" s="3">
        <v>0</v>
      </c>
      <c r="AZ1233" s="4">
        <v>262000000</v>
      </c>
      <c r="BA1233" s="4">
        <v>0</v>
      </c>
      <c r="BB1233" s="3">
        <v>0</v>
      </c>
      <c r="BC1233" s="4">
        <v>1084174000</v>
      </c>
      <c r="BD1233" s="4">
        <v>253981284</v>
      </c>
      <c r="BE1233" s="3">
        <v>23.43</v>
      </c>
      <c r="BG1233" s="4">
        <f t="shared" si="154"/>
        <v>265.83999999999997</v>
      </c>
      <c r="BH1233" s="4">
        <f t="shared" si="155"/>
        <v>253.98128399999999</v>
      </c>
      <c r="BI1233" s="4">
        <f t="shared" si="156"/>
        <v>294.334</v>
      </c>
      <c r="BJ1233" s="4">
        <f t="shared" si="157"/>
        <v>0</v>
      </c>
      <c r="BK1233" s="4">
        <f t="shared" si="158"/>
        <v>262</v>
      </c>
      <c r="BL1233" s="4">
        <f t="shared" si="159"/>
        <v>0</v>
      </c>
      <c r="BM1233" s="4">
        <f t="shared" si="160"/>
        <v>262</v>
      </c>
      <c r="BN1233" s="4">
        <f t="shared" si="161"/>
        <v>0</v>
      </c>
    </row>
    <row r="1234" spans="1:66" x14ac:dyDescent="0.25">
      <c r="A1234">
        <v>16</v>
      </c>
      <c r="B1234" t="s">
        <v>2298</v>
      </c>
      <c r="C1234" t="s">
        <v>2299</v>
      </c>
      <c r="D1234">
        <v>2022</v>
      </c>
      <c r="E1234" t="s">
        <v>59</v>
      </c>
      <c r="F1234" t="s">
        <v>60</v>
      </c>
      <c r="G1234">
        <v>2</v>
      </c>
      <c r="H1234" t="s">
        <v>61</v>
      </c>
      <c r="I1234" s="1" t="s">
        <v>2531</v>
      </c>
      <c r="J1234" t="s">
        <v>2300</v>
      </c>
      <c r="K1234" t="s">
        <v>2300</v>
      </c>
      <c r="L1234" t="s">
        <v>1992</v>
      </c>
      <c r="M1234" t="s">
        <v>3148</v>
      </c>
      <c r="N1234" s="1" t="s">
        <v>191</v>
      </c>
      <c r="O1234" t="s">
        <v>192</v>
      </c>
      <c r="P1234" s="1" t="s">
        <v>219</v>
      </c>
      <c r="Q1234" t="s">
        <v>220</v>
      </c>
      <c r="R1234" t="s">
        <v>3109</v>
      </c>
      <c r="S1234" t="s">
        <v>2385</v>
      </c>
      <c r="T1234">
        <v>8</v>
      </c>
      <c r="U1234">
        <v>1</v>
      </c>
      <c r="V1234" t="s">
        <v>2386</v>
      </c>
      <c r="W1234">
        <v>1</v>
      </c>
      <c r="X1234" t="s">
        <v>75</v>
      </c>
      <c r="Y1234">
        <v>1</v>
      </c>
      <c r="Z1234" t="s">
        <v>69</v>
      </c>
      <c r="AA1234">
        <v>1</v>
      </c>
      <c r="AB1234" s="3">
        <v>1000</v>
      </c>
      <c r="AC1234" s="3">
        <v>1000</v>
      </c>
      <c r="AD1234" s="3">
        <v>100</v>
      </c>
      <c r="AE1234" s="3">
        <v>1000</v>
      </c>
      <c r="AF1234" s="3">
        <v>200</v>
      </c>
      <c r="AG1234" s="3">
        <v>20</v>
      </c>
      <c r="AH1234" s="3">
        <v>1000</v>
      </c>
      <c r="AI1234" s="3">
        <v>0</v>
      </c>
      <c r="AJ1234" s="3">
        <v>0</v>
      </c>
      <c r="AK1234" s="3">
        <v>1000</v>
      </c>
      <c r="AL1234" s="3">
        <v>0</v>
      </c>
      <c r="AM1234" s="3">
        <v>0</v>
      </c>
      <c r="AN1234" s="3">
        <v>4000</v>
      </c>
      <c r="AO1234" s="3">
        <v>1200</v>
      </c>
      <c r="AP1234" s="3">
        <v>30</v>
      </c>
      <c r="AQ1234" s="4">
        <v>413980000</v>
      </c>
      <c r="AR1234" s="4">
        <v>410205250</v>
      </c>
      <c r="AS1234" s="3">
        <v>99.09</v>
      </c>
      <c r="AT1234" s="4">
        <v>458353000</v>
      </c>
      <c r="AU1234" s="4">
        <v>40000000</v>
      </c>
      <c r="AV1234" s="3">
        <v>8.73</v>
      </c>
      <c r="AW1234" s="4">
        <v>408000000</v>
      </c>
      <c r="AX1234" s="4">
        <v>0</v>
      </c>
      <c r="AY1234" s="3">
        <v>0</v>
      </c>
      <c r="AZ1234" s="4">
        <v>408000000</v>
      </c>
      <c r="BA1234" s="4">
        <v>0</v>
      </c>
      <c r="BB1234" s="3">
        <v>0</v>
      </c>
      <c r="BC1234" s="4">
        <v>1688333000</v>
      </c>
      <c r="BD1234" s="4">
        <v>450205250</v>
      </c>
      <c r="BE1234" s="3">
        <v>26.67</v>
      </c>
      <c r="BG1234" s="4">
        <f t="shared" si="154"/>
        <v>413.98</v>
      </c>
      <c r="BH1234" s="4">
        <f t="shared" si="155"/>
        <v>410.20524999999998</v>
      </c>
      <c r="BI1234" s="4">
        <f t="shared" si="156"/>
        <v>458.35300000000001</v>
      </c>
      <c r="BJ1234" s="4">
        <f t="shared" si="157"/>
        <v>40</v>
      </c>
      <c r="BK1234" s="4">
        <f t="shared" si="158"/>
        <v>408</v>
      </c>
      <c r="BL1234" s="4">
        <f t="shared" si="159"/>
        <v>0</v>
      </c>
      <c r="BM1234" s="4">
        <f t="shared" si="160"/>
        <v>408</v>
      </c>
      <c r="BN1234" s="4">
        <f t="shared" si="161"/>
        <v>0</v>
      </c>
    </row>
    <row r="1235" spans="1:66" x14ac:dyDescent="0.25">
      <c r="A1235">
        <v>16</v>
      </c>
      <c r="B1235" t="s">
        <v>2298</v>
      </c>
      <c r="C1235" t="s">
        <v>2299</v>
      </c>
      <c r="D1235">
        <v>2022</v>
      </c>
      <c r="E1235" t="s">
        <v>59</v>
      </c>
      <c r="F1235" t="s">
        <v>60</v>
      </c>
      <c r="G1235">
        <v>2</v>
      </c>
      <c r="H1235" t="s">
        <v>61</v>
      </c>
      <c r="I1235" s="1" t="s">
        <v>2531</v>
      </c>
      <c r="J1235" t="s">
        <v>2300</v>
      </c>
      <c r="K1235" t="s">
        <v>2300</v>
      </c>
      <c r="L1235" t="s">
        <v>1992</v>
      </c>
      <c r="M1235" t="s">
        <v>3148</v>
      </c>
      <c r="N1235" s="1" t="s">
        <v>191</v>
      </c>
      <c r="O1235" t="s">
        <v>192</v>
      </c>
      <c r="P1235" s="1" t="s">
        <v>219</v>
      </c>
      <c r="Q1235" t="s">
        <v>220</v>
      </c>
      <c r="R1235" t="s">
        <v>3109</v>
      </c>
      <c r="S1235" t="s">
        <v>2385</v>
      </c>
      <c r="T1235">
        <v>8</v>
      </c>
      <c r="U1235">
        <v>2</v>
      </c>
      <c r="V1235" t="s">
        <v>2387</v>
      </c>
      <c r="W1235">
        <v>1</v>
      </c>
      <c r="X1235" t="s">
        <v>75</v>
      </c>
      <c r="Y1235">
        <v>1</v>
      </c>
      <c r="Z1235" t="s">
        <v>69</v>
      </c>
      <c r="AA1235">
        <v>1</v>
      </c>
      <c r="AB1235" s="3">
        <v>150</v>
      </c>
      <c r="AC1235" s="3">
        <v>150</v>
      </c>
      <c r="AD1235" s="3">
        <v>100</v>
      </c>
      <c r="AE1235" s="3">
        <v>150</v>
      </c>
      <c r="AF1235" s="3">
        <v>0</v>
      </c>
      <c r="AG1235" s="3">
        <v>0</v>
      </c>
      <c r="AH1235" s="3">
        <v>150</v>
      </c>
      <c r="AI1235" s="3">
        <v>0</v>
      </c>
      <c r="AJ1235" s="3">
        <v>0</v>
      </c>
      <c r="AK1235" s="3">
        <v>150</v>
      </c>
      <c r="AL1235" s="3">
        <v>0</v>
      </c>
      <c r="AM1235" s="3">
        <v>0</v>
      </c>
      <c r="AN1235" s="3">
        <v>600</v>
      </c>
      <c r="AO1235" s="3">
        <v>150</v>
      </c>
      <c r="AP1235" s="3">
        <v>25</v>
      </c>
      <c r="AQ1235" s="4">
        <v>263811000</v>
      </c>
      <c r="AR1235" s="4">
        <v>260349250</v>
      </c>
      <c r="AS1235" s="3">
        <v>98.69</v>
      </c>
      <c r="AT1235" s="4">
        <v>292088000</v>
      </c>
      <c r="AU1235" s="4">
        <v>0</v>
      </c>
      <c r="AV1235" s="3">
        <v>0</v>
      </c>
      <c r="AW1235" s="4">
        <v>260000000</v>
      </c>
      <c r="AX1235" s="4">
        <v>0</v>
      </c>
      <c r="AY1235" s="3">
        <v>0</v>
      </c>
      <c r="AZ1235" s="4">
        <v>260000000</v>
      </c>
      <c r="BA1235" s="4">
        <v>0</v>
      </c>
      <c r="BB1235" s="3">
        <v>0</v>
      </c>
      <c r="BC1235" s="4">
        <v>1075899000</v>
      </c>
      <c r="BD1235" s="4">
        <v>260349250</v>
      </c>
      <c r="BE1235" s="3">
        <v>24.2</v>
      </c>
      <c r="BG1235" s="4">
        <f t="shared" si="154"/>
        <v>263.81099999999998</v>
      </c>
      <c r="BH1235" s="4">
        <f t="shared" si="155"/>
        <v>260.34924999999998</v>
      </c>
      <c r="BI1235" s="4">
        <f t="shared" si="156"/>
        <v>292.08800000000002</v>
      </c>
      <c r="BJ1235" s="4">
        <f t="shared" si="157"/>
        <v>0</v>
      </c>
      <c r="BK1235" s="4">
        <f t="shared" si="158"/>
        <v>260</v>
      </c>
      <c r="BL1235" s="4">
        <f t="shared" si="159"/>
        <v>0</v>
      </c>
      <c r="BM1235" s="4">
        <f t="shared" si="160"/>
        <v>260</v>
      </c>
      <c r="BN1235" s="4">
        <f t="shared" si="161"/>
        <v>0</v>
      </c>
    </row>
    <row r="1236" spans="1:66" x14ac:dyDescent="0.25">
      <c r="A1236">
        <v>16</v>
      </c>
      <c r="B1236" t="s">
        <v>2298</v>
      </c>
      <c r="C1236" t="s">
        <v>2299</v>
      </c>
      <c r="D1236">
        <v>2022</v>
      </c>
      <c r="E1236" t="s">
        <v>59</v>
      </c>
      <c r="F1236" t="s">
        <v>60</v>
      </c>
      <c r="G1236">
        <v>2</v>
      </c>
      <c r="H1236" t="s">
        <v>61</v>
      </c>
      <c r="I1236" s="1" t="s">
        <v>2531</v>
      </c>
      <c r="J1236" t="s">
        <v>2300</v>
      </c>
      <c r="K1236" t="s">
        <v>2300</v>
      </c>
      <c r="L1236" t="s">
        <v>1992</v>
      </c>
      <c r="M1236" t="s">
        <v>3148</v>
      </c>
      <c r="N1236" s="1" t="s">
        <v>191</v>
      </c>
      <c r="O1236" t="s">
        <v>192</v>
      </c>
      <c r="P1236" s="1" t="s">
        <v>219</v>
      </c>
      <c r="Q1236" t="s">
        <v>220</v>
      </c>
      <c r="R1236" t="s">
        <v>3109</v>
      </c>
      <c r="S1236" t="s">
        <v>2385</v>
      </c>
      <c r="T1236">
        <v>8</v>
      </c>
      <c r="U1236">
        <v>3</v>
      </c>
      <c r="V1236" t="s">
        <v>2388</v>
      </c>
      <c r="W1236">
        <v>1</v>
      </c>
      <c r="X1236" t="s">
        <v>75</v>
      </c>
      <c r="Y1236">
        <v>1</v>
      </c>
      <c r="Z1236" t="s">
        <v>69</v>
      </c>
      <c r="AA1236">
        <v>1</v>
      </c>
      <c r="AB1236" s="3">
        <v>0</v>
      </c>
      <c r="AC1236" s="3">
        <v>0</v>
      </c>
      <c r="AD1236" s="3">
        <v>0</v>
      </c>
      <c r="AE1236" s="3">
        <v>6</v>
      </c>
      <c r="AF1236" s="3">
        <v>0</v>
      </c>
      <c r="AG1236" s="3">
        <v>0</v>
      </c>
      <c r="AH1236" s="3">
        <v>16</v>
      </c>
      <c r="AI1236" s="3">
        <v>0</v>
      </c>
      <c r="AJ1236" s="3">
        <v>0</v>
      </c>
      <c r="AK1236" s="3">
        <v>18</v>
      </c>
      <c r="AL1236" s="3">
        <v>0</v>
      </c>
      <c r="AM1236" s="3">
        <v>0</v>
      </c>
      <c r="AN1236" s="3">
        <v>40</v>
      </c>
      <c r="AO1236" s="3">
        <v>0</v>
      </c>
      <c r="AP1236" s="3">
        <v>0</v>
      </c>
      <c r="AQ1236" s="4">
        <v>0</v>
      </c>
      <c r="AR1236" s="4">
        <v>0</v>
      </c>
      <c r="AS1236" s="3">
        <v>0</v>
      </c>
      <c r="AT1236" s="4">
        <v>305569000</v>
      </c>
      <c r="AU1236" s="4">
        <v>0</v>
      </c>
      <c r="AV1236" s="3">
        <v>0</v>
      </c>
      <c r="AW1236" s="4">
        <v>695000000</v>
      </c>
      <c r="AX1236" s="4">
        <v>0</v>
      </c>
      <c r="AY1236" s="3">
        <v>0</v>
      </c>
      <c r="AZ1236" s="4">
        <v>800000000</v>
      </c>
      <c r="BA1236" s="4">
        <v>0</v>
      </c>
      <c r="BB1236" s="3">
        <v>0</v>
      </c>
      <c r="BC1236" s="4">
        <v>1800569000</v>
      </c>
      <c r="BD1236" s="4">
        <v>0</v>
      </c>
      <c r="BE1236" s="3">
        <v>0</v>
      </c>
      <c r="BG1236" s="4">
        <f t="shared" si="154"/>
        <v>0</v>
      </c>
      <c r="BH1236" s="4">
        <f t="shared" si="155"/>
        <v>0</v>
      </c>
      <c r="BI1236" s="4">
        <f t="shared" si="156"/>
        <v>305.56900000000002</v>
      </c>
      <c r="BJ1236" s="4">
        <f t="shared" si="157"/>
        <v>0</v>
      </c>
      <c r="BK1236" s="4">
        <f t="shared" si="158"/>
        <v>695</v>
      </c>
      <c r="BL1236" s="4">
        <f t="shared" si="159"/>
        <v>0</v>
      </c>
      <c r="BM1236" s="4">
        <f t="shared" si="160"/>
        <v>800</v>
      </c>
      <c r="BN1236" s="4">
        <f t="shared" si="161"/>
        <v>0</v>
      </c>
    </row>
    <row r="1237" spans="1:66" x14ac:dyDescent="0.25">
      <c r="A1237">
        <v>16</v>
      </c>
      <c r="B1237" t="s">
        <v>2298</v>
      </c>
      <c r="C1237" t="s">
        <v>2299</v>
      </c>
      <c r="D1237">
        <v>2022</v>
      </c>
      <c r="E1237" t="s">
        <v>59</v>
      </c>
      <c r="F1237" t="s">
        <v>60</v>
      </c>
      <c r="G1237">
        <v>2</v>
      </c>
      <c r="H1237" t="s">
        <v>61</v>
      </c>
      <c r="I1237" s="1" t="s">
        <v>2531</v>
      </c>
      <c r="J1237" t="s">
        <v>2300</v>
      </c>
      <c r="K1237" t="s">
        <v>2300</v>
      </c>
      <c r="L1237" t="s">
        <v>1992</v>
      </c>
      <c r="M1237" t="s">
        <v>3148</v>
      </c>
      <c r="N1237" s="1" t="s">
        <v>191</v>
      </c>
      <c r="O1237" t="s">
        <v>192</v>
      </c>
      <c r="P1237" s="1" t="s">
        <v>219</v>
      </c>
      <c r="Q1237" t="s">
        <v>220</v>
      </c>
      <c r="R1237" t="s">
        <v>3110</v>
      </c>
      <c r="S1237" t="s">
        <v>2389</v>
      </c>
      <c r="T1237">
        <v>0</v>
      </c>
      <c r="U1237">
        <v>1</v>
      </c>
      <c r="V1237" t="s">
        <v>2390</v>
      </c>
      <c r="W1237">
        <v>1</v>
      </c>
      <c r="X1237" t="s">
        <v>75</v>
      </c>
      <c r="Y1237">
        <v>1</v>
      </c>
      <c r="Z1237" t="s">
        <v>69</v>
      </c>
      <c r="AA1237">
        <v>1</v>
      </c>
      <c r="AB1237" s="3">
        <v>0</v>
      </c>
      <c r="AC1237" s="3">
        <v>0</v>
      </c>
      <c r="AD1237" s="3">
        <v>0</v>
      </c>
      <c r="AE1237" s="3">
        <v>0</v>
      </c>
      <c r="AF1237" s="3">
        <v>0</v>
      </c>
      <c r="AG1237" s="3">
        <v>0</v>
      </c>
      <c r="AH1237" s="3">
        <v>0</v>
      </c>
      <c r="AI1237" s="3">
        <v>0</v>
      </c>
      <c r="AJ1237" s="3">
        <v>0</v>
      </c>
      <c r="AK1237" s="3">
        <v>1</v>
      </c>
      <c r="AL1237" s="3">
        <v>0</v>
      </c>
      <c r="AM1237" s="3">
        <v>0</v>
      </c>
      <c r="AN1237" s="3">
        <v>1</v>
      </c>
      <c r="AO1237" s="3">
        <v>0</v>
      </c>
      <c r="AP1237" s="3">
        <v>0</v>
      </c>
      <c r="AQ1237" s="4">
        <v>0</v>
      </c>
      <c r="AR1237" s="4">
        <v>0</v>
      </c>
      <c r="AS1237" s="3">
        <v>0</v>
      </c>
      <c r="AT1237" s="4">
        <v>0</v>
      </c>
      <c r="AU1237" s="4">
        <v>0</v>
      </c>
      <c r="AV1237" s="3">
        <v>0</v>
      </c>
      <c r="AW1237" s="4">
        <v>0</v>
      </c>
      <c r="AX1237" s="4">
        <v>0</v>
      </c>
      <c r="AY1237" s="3">
        <v>0</v>
      </c>
      <c r="AZ1237" s="4">
        <v>800000000</v>
      </c>
      <c r="BA1237" s="4">
        <v>0</v>
      </c>
      <c r="BB1237" s="3">
        <v>0</v>
      </c>
      <c r="BC1237" s="4">
        <v>800000000</v>
      </c>
      <c r="BD1237" s="4">
        <v>0</v>
      </c>
      <c r="BE1237" s="3">
        <v>0</v>
      </c>
      <c r="BG1237" s="4">
        <f t="shared" si="154"/>
        <v>0</v>
      </c>
      <c r="BH1237" s="4">
        <f t="shared" si="155"/>
        <v>0</v>
      </c>
      <c r="BI1237" s="4">
        <f t="shared" si="156"/>
        <v>0</v>
      </c>
      <c r="BJ1237" s="4">
        <f t="shared" si="157"/>
        <v>0</v>
      </c>
      <c r="BK1237" s="4">
        <f t="shared" si="158"/>
        <v>0</v>
      </c>
      <c r="BL1237" s="4">
        <f t="shared" si="159"/>
        <v>0</v>
      </c>
      <c r="BM1237" s="4">
        <f t="shared" si="160"/>
        <v>800</v>
      </c>
      <c r="BN1237" s="4">
        <f t="shared" si="161"/>
        <v>0</v>
      </c>
    </row>
    <row r="1238" spans="1:66" x14ac:dyDescent="0.25">
      <c r="A1238">
        <v>16</v>
      </c>
      <c r="B1238" t="s">
        <v>2298</v>
      </c>
      <c r="C1238" t="s">
        <v>2299</v>
      </c>
      <c r="D1238">
        <v>2022</v>
      </c>
      <c r="E1238" t="s">
        <v>59</v>
      </c>
      <c r="F1238" t="s">
        <v>60</v>
      </c>
      <c r="G1238">
        <v>2</v>
      </c>
      <c r="H1238" t="s">
        <v>61</v>
      </c>
      <c r="I1238" s="1" t="s">
        <v>2531</v>
      </c>
      <c r="J1238" t="s">
        <v>2300</v>
      </c>
      <c r="K1238" t="s">
        <v>2300</v>
      </c>
      <c r="L1238" t="s">
        <v>1992</v>
      </c>
      <c r="M1238" t="s">
        <v>3148</v>
      </c>
      <c r="N1238" s="1" t="s">
        <v>191</v>
      </c>
      <c r="O1238" t="s">
        <v>192</v>
      </c>
      <c r="P1238" s="1" t="s">
        <v>219</v>
      </c>
      <c r="Q1238" t="s">
        <v>220</v>
      </c>
      <c r="R1238" t="s">
        <v>3110</v>
      </c>
      <c r="S1238" t="s">
        <v>2389</v>
      </c>
      <c r="T1238">
        <v>0</v>
      </c>
      <c r="U1238">
        <v>2</v>
      </c>
      <c r="V1238" t="s">
        <v>2391</v>
      </c>
      <c r="W1238">
        <v>1</v>
      </c>
      <c r="X1238" t="s">
        <v>75</v>
      </c>
      <c r="Y1238">
        <v>1</v>
      </c>
      <c r="Z1238" t="s">
        <v>69</v>
      </c>
      <c r="AA1238">
        <v>1</v>
      </c>
      <c r="AB1238" s="3">
        <v>0</v>
      </c>
      <c r="AC1238" s="3">
        <v>0</v>
      </c>
      <c r="AD1238" s="3">
        <v>0</v>
      </c>
      <c r="AE1238" s="3">
        <v>0</v>
      </c>
      <c r="AF1238" s="3">
        <v>0</v>
      </c>
      <c r="AG1238" s="3">
        <v>0</v>
      </c>
      <c r="AH1238" s="3">
        <v>0.5</v>
      </c>
      <c r="AI1238" s="3">
        <v>0</v>
      </c>
      <c r="AJ1238" s="3">
        <v>0</v>
      </c>
      <c r="AK1238" s="3">
        <v>0.5</v>
      </c>
      <c r="AL1238" s="3">
        <v>0</v>
      </c>
      <c r="AM1238" s="3">
        <v>0</v>
      </c>
      <c r="AN1238" s="3">
        <v>1</v>
      </c>
      <c r="AO1238" s="3">
        <v>0</v>
      </c>
      <c r="AP1238" s="3">
        <v>0</v>
      </c>
      <c r="AQ1238" s="4">
        <v>0</v>
      </c>
      <c r="AR1238" s="4">
        <v>0</v>
      </c>
      <c r="AS1238" s="3">
        <v>0</v>
      </c>
      <c r="AT1238" s="4">
        <v>0</v>
      </c>
      <c r="AU1238" s="4">
        <v>0</v>
      </c>
      <c r="AV1238" s="3">
        <v>0</v>
      </c>
      <c r="AW1238" s="4">
        <v>300000000</v>
      </c>
      <c r="AX1238" s="4">
        <v>0</v>
      </c>
      <c r="AY1238" s="3">
        <v>0</v>
      </c>
      <c r="AZ1238" s="4">
        <v>377000000</v>
      </c>
      <c r="BA1238" s="4">
        <v>0</v>
      </c>
      <c r="BB1238" s="3">
        <v>0</v>
      </c>
      <c r="BC1238" s="4">
        <v>677000000</v>
      </c>
      <c r="BD1238" s="4">
        <v>0</v>
      </c>
      <c r="BE1238" s="3">
        <v>0</v>
      </c>
      <c r="BG1238" s="4">
        <f t="shared" si="154"/>
        <v>0</v>
      </c>
      <c r="BH1238" s="4">
        <f t="shared" si="155"/>
        <v>0</v>
      </c>
      <c r="BI1238" s="4">
        <f t="shared" si="156"/>
        <v>0</v>
      </c>
      <c r="BJ1238" s="4">
        <f t="shared" si="157"/>
        <v>0</v>
      </c>
      <c r="BK1238" s="4">
        <f t="shared" si="158"/>
        <v>300</v>
      </c>
      <c r="BL1238" s="4">
        <f t="shared" si="159"/>
        <v>0</v>
      </c>
      <c r="BM1238" s="4">
        <f t="shared" si="160"/>
        <v>377</v>
      </c>
      <c r="BN1238" s="4">
        <f t="shared" si="161"/>
        <v>0</v>
      </c>
    </row>
    <row r="1239" spans="1:66" x14ac:dyDescent="0.25">
      <c r="A1239">
        <v>16</v>
      </c>
      <c r="B1239" t="s">
        <v>2298</v>
      </c>
      <c r="C1239" t="s">
        <v>2299</v>
      </c>
      <c r="D1239">
        <v>2022</v>
      </c>
      <c r="E1239" t="s">
        <v>59</v>
      </c>
      <c r="F1239" t="s">
        <v>60</v>
      </c>
      <c r="G1239">
        <v>2</v>
      </c>
      <c r="H1239" t="s">
        <v>61</v>
      </c>
      <c r="I1239" s="1" t="s">
        <v>2531</v>
      </c>
      <c r="J1239" t="s">
        <v>2300</v>
      </c>
      <c r="K1239" t="s">
        <v>2300</v>
      </c>
      <c r="L1239" t="s">
        <v>1992</v>
      </c>
      <c r="M1239" t="s">
        <v>3148</v>
      </c>
      <c r="N1239" s="1" t="s">
        <v>231</v>
      </c>
      <c r="O1239" t="s">
        <v>232</v>
      </c>
      <c r="P1239" s="1" t="s">
        <v>233</v>
      </c>
      <c r="Q1239" t="s">
        <v>234</v>
      </c>
      <c r="R1239" t="s">
        <v>3111</v>
      </c>
      <c r="S1239" t="s">
        <v>2392</v>
      </c>
      <c r="T1239">
        <v>11</v>
      </c>
      <c r="U1239">
        <v>1</v>
      </c>
      <c r="V1239" t="s">
        <v>2393</v>
      </c>
      <c r="W1239">
        <v>1</v>
      </c>
      <c r="X1239" t="s">
        <v>75</v>
      </c>
      <c r="Y1239">
        <v>1</v>
      </c>
      <c r="Z1239" t="s">
        <v>69</v>
      </c>
      <c r="AA1239">
        <v>1</v>
      </c>
      <c r="AB1239" s="3">
        <v>5000</v>
      </c>
      <c r="AC1239" s="3">
        <v>5429</v>
      </c>
      <c r="AD1239" s="3">
        <v>108.58</v>
      </c>
      <c r="AE1239" s="3">
        <v>3000</v>
      </c>
      <c r="AF1239" s="3">
        <v>0</v>
      </c>
      <c r="AG1239" s="3">
        <v>0</v>
      </c>
      <c r="AH1239" s="3">
        <v>0</v>
      </c>
      <c r="AI1239" s="3">
        <v>0</v>
      </c>
      <c r="AJ1239" s="3">
        <v>0</v>
      </c>
      <c r="AK1239" s="3">
        <v>0</v>
      </c>
      <c r="AL1239" s="3">
        <v>0</v>
      </c>
      <c r="AM1239" s="3">
        <v>0</v>
      </c>
      <c r="AN1239" s="3">
        <v>8000</v>
      </c>
      <c r="AO1239" s="3">
        <v>5429</v>
      </c>
      <c r="AP1239" s="3">
        <v>67.86</v>
      </c>
      <c r="AQ1239" s="4">
        <v>3674069000</v>
      </c>
      <c r="AR1239" s="4">
        <v>3673594134</v>
      </c>
      <c r="AS1239" s="3">
        <v>99.99</v>
      </c>
      <c r="AT1239" s="4">
        <v>2076959459</v>
      </c>
      <c r="AU1239" s="4">
        <v>289459459</v>
      </c>
      <c r="AV1239" s="3">
        <v>13.94</v>
      </c>
      <c r="AW1239" s="4">
        <v>0</v>
      </c>
      <c r="AX1239" s="4">
        <v>0</v>
      </c>
      <c r="AY1239" s="3">
        <v>0</v>
      </c>
      <c r="AZ1239" s="4">
        <v>0</v>
      </c>
      <c r="BA1239" s="4">
        <v>0</v>
      </c>
      <c r="BB1239" s="3">
        <v>0</v>
      </c>
      <c r="BC1239" s="4">
        <v>5751028459</v>
      </c>
      <c r="BD1239" s="4">
        <v>3963053593</v>
      </c>
      <c r="BE1239" s="3">
        <v>68.91</v>
      </c>
      <c r="BF1239" t="s">
        <v>2394</v>
      </c>
      <c r="BG1239" s="4">
        <f t="shared" si="154"/>
        <v>3674.069</v>
      </c>
      <c r="BH1239" s="4">
        <f t="shared" si="155"/>
        <v>3673.5941339999999</v>
      </c>
      <c r="BI1239" s="4">
        <f t="shared" si="156"/>
        <v>2076.9594590000002</v>
      </c>
      <c r="BJ1239" s="4">
        <f t="shared" si="157"/>
        <v>289.45945899999998</v>
      </c>
      <c r="BK1239" s="4">
        <f t="shared" si="158"/>
        <v>0</v>
      </c>
      <c r="BL1239" s="4">
        <f t="shared" si="159"/>
        <v>0</v>
      </c>
      <c r="BM1239" s="4">
        <f t="shared" si="160"/>
        <v>0</v>
      </c>
      <c r="BN1239" s="4">
        <f t="shared" si="161"/>
        <v>0</v>
      </c>
    </row>
    <row r="1240" spans="1:66" x14ac:dyDescent="0.25">
      <c r="A1240">
        <v>16</v>
      </c>
      <c r="B1240" t="s">
        <v>2298</v>
      </c>
      <c r="C1240" t="s">
        <v>2299</v>
      </c>
      <c r="D1240">
        <v>2022</v>
      </c>
      <c r="E1240" t="s">
        <v>59</v>
      </c>
      <c r="F1240" t="s">
        <v>60</v>
      </c>
      <c r="G1240">
        <v>2</v>
      </c>
      <c r="H1240" t="s">
        <v>61</v>
      </c>
      <c r="I1240" s="1" t="s">
        <v>2531</v>
      </c>
      <c r="J1240" t="s">
        <v>2300</v>
      </c>
      <c r="K1240" t="s">
        <v>2300</v>
      </c>
      <c r="L1240" t="s">
        <v>1992</v>
      </c>
      <c r="M1240" t="s">
        <v>3148</v>
      </c>
      <c r="N1240" s="1" t="s">
        <v>231</v>
      </c>
      <c r="O1240" t="s">
        <v>232</v>
      </c>
      <c r="P1240" s="1" t="s">
        <v>233</v>
      </c>
      <c r="Q1240" t="s">
        <v>234</v>
      </c>
      <c r="R1240" t="s">
        <v>3111</v>
      </c>
      <c r="S1240" t="s">
        <v>2392</v>
      </c>
      <c r="T1240">
        <v>11</v>
      </c>
      <c r="U1240">
        <v>2</v>
      </c>
      <c r="V1240" t="s">
        <v>2395</v>
      </c>
      <c r="W1240">
        <v>1</v>
      </c>
      <c r="X1240" t="s">
        <v>75</v>
      </c>
      <c r="Y1240">
        <v>1</v>
      </c>
      <c r="Z1240" t="s">
        <v>69</v>
      </c>
      <c r="AA1240">
        <v>1</v>
      </c>
      <c r="AB1240" s="3">
        <v>4490</v>
      </c>
      <c r="AC1240" s="3">
        <v>362</v>
      </c>
      <c r="AD1240" s="3">
        <v>8.06</v>
      </c>
      <c r="AE1240" s="3">
        <v>9980</v>
      </c>
      <c r="AF1240" s="3">
        <v>0</v>
      </c>
      <c r="AG1240" s="3">
        <v>0</v>
      </c>
      <c r="AH1240" s="3">
        <v>10120</v>
      </c>
      <c r="AI1240" s="3">
        <v>0</v>
      </c>
      <c r="AJ1240" s="3">
        <v>0</v>
      </c>
      <c r="AK1240" s="3">
        <v>10410</v>
      </c>
      <c r="AL1240" s="3">
        <v>0</v>
      </c>
      <c r="AM1240" s="3">
        <v>0</v>
      </c>
      <c r="AN1240" s="3">
        <v>35000</v>
      </c>
      <c r="AO1240" s="3">
        <v>362</v>
      </c>
      <c r="AP1240" s="3">
        <v>1.03</v>
      </c>
      <c r="AQ1240" s="4">
        <v>756933000</v>
      </c>
      <c r="AR1240" s="4">
        <v>755557007</v>
      </c>
      <c r="AS1240" s="3">
        <v>99.82</v>
      </c>
      <c r="AT1240" s="4">
        <v>1348097000</v>
      </c>
      <c r="AU1240" s="4">
        <v>0</v>
      </c>
      <c r="AV1240" s="3">
        <v>0</v>
      </c>
      <c r="AW1240" s="4">
        <v>2138000000</v>
      </c>
      <c r="AX1240" s="4">
        <v>0</v>
      </c>
      <c r="AY1240" s="3">
        <v>0</v>
      </c>
      <c r="AZ1240" s="4">
        <v>1729000000</v>
      </c>
      <c r="BA1240" s="4">
        <v>0</v>
      </c>
      <c r="BB1240" s="3">
        <v>0</v>
      </c>
      <c r="BC1240" s="4">
        <v>5972030000</v>
      </c>
      <c r="BD1240" s="4">
        <v>755557007</v>
      </c>
      <c r="BE1240" s="3">
        <v>12.65</v>
      </c>
      <c r="BG1240" s="4">
        <f t="shared" si="154"/>
        <v>756.93299999999999</v>
      </c>
      <c r="BH1240" s="4">
        <f t="shared" si="155"/>
        <v>755.557007</v>
      </c>
      <c r="BI1240" s="4">
        <f t="shared" si="156"/>
        <v>1348.097</v>
      </c>
      <c r="BJ1240" s="4">
        <f t="shared" si="157"/>
        <v>0</v>
      </c>
      <c r="BK1240" s="4">
        <f t="shared" si="158"/>
        <v>2138</v>
      </c>
      <c r="BL1240" s="4">
        <f t="shared" si="159"/>
        <v>0</v>
      </c>
      <c r="BM1240" s="4">
        <f t="shared" si="160"/>
        <v>1729</v>
      </c>
      <c r="BN1240" s="4">
        <f t="shared" si="161"/>
        <v>0</v>
      </c>
    </row>
    <row r="1241" spans="1:66" x14ac:dyDescent="0.25">
      <c r="A1241">
        <v>16</v>
      </c>
      <c r="B1241" t="s">
        <v>2298</v>
      </c>
      <c r="C1241" t="s">
        <v>2299</v>
      </c>
      <c r="D1241">
        <v>2022</v>
      </c>
      <c r="E1241" t="s">
        <v>59</v>
      </c>
      <c r="F1241" t="s">
        <v>60</v>
      </c>
      <c r="G1241">
        <v>2</v>
      </c>
      <c r="H1241" t="s">
        <v>61</v>
      </c>
      <c r="I1241" s="1" t="s">
        <v>2531</v>
      </c>
      <c r="J1241" t="s">
        <v>2300</v>
      </c>
      <c r="K1241" t="s">
        <v>2300</v>
      </c>
      <c r="L1241" t="s">
        <v>1992</v>
      </c>
      <c r="M1241" t="s">
        <v>3148</v>
      </c>
      <c r="N1241" s="1" t="s">
        <v>231</v>
      </c>
      <c r="O1241" t="s">
        <v>232</v>
      </c>
      <c r="P1241" s="1" t="s">
        <v>233</v>
      </c>
      <c r="Q1241" t="s">
        <v>234</v>
      </c>
      <c r="R1241" t="s">
        <v>3111</v>
      </c>
      <c r="S1241" t="s">
        <v>2392</v>
      </c>
      <c r="T1241">
        <v>11</v>
      </c>
      <c r="U1241">
        <v>3</v>
      </c>
      <c r="V1241" t="s">
        <v>2396</v>
      </c>
      <c r="W1241">
        <v>1</v>
      </c>
      <c r="X1241" t="s">
        <v>75</v>
      </c>
      <c r="Y1241">
        <v>1</v>
      </c>
      <c r="Z1241" t="s">
        <v>69</v>
      </c>
      <c r="AA1241">
        <v>1</v>
      </c>
      <c r="AB1241" s="3">
        <v>2.5</v>
      </c>
      <c r="AC1241" s="3">
        <v>5</v>
      </c>
      <c r="AD1241" s="3">
        <v>200</v>
      </c>
      <c r="AE1241" s="3">
        <v>11</v>
      </c>
      <c r="AF1241" s="3">
        <v>6.76</v>
      </c>
      <c r="AG1241" s="3">
        <v>61.45</v>
      </c>
      <c r="AH1241" s="3">
        <v>1</v>
      </c>
      <c r="AI1241" s="3">
        <v>0</v>
      </c>
      <c r="AJ1241" s="3">
        <v>0</v>
      </c>
      <c r="AK1241" s="3">
        <v>0.5</v>
      </c>
      <c r="AL1241" s="3">
        <v>0</v>
      </c>
      <c r="AM1241" s="3">
        <v>0</v>
      </c>
      <c r="AN1241" s="3">
        <v>15</v>
      </c>
      <c r="AO1241" s="3">
        <v>11.76</v>
      </c>
      <c r="AP1241" s="3">
        <v>78.400000000000006</v>
      </c>
      <c r="AQ1241" s="4">
        <v>4175309000</v>
      </c>
      <c r="AR1241" s="4">
        <v>4174834114</v>
      </c>
      <c r="AS1241" s="3">
        <v>99.99</v>
      </c>
      <c r="AT1241" s="4">
        <v>19852878393</v>
      </c>
      <c r="AU1241" s="4">
        <v>3031258393</v>
      </c>
      <c r="AV1241" s="3">
        <v>15.27</v>
      </c>
      <c r="AW1241" s="4">
        <v>1986000000</v>
      </c>
      <c r="AX1241" s="4">
        <v>0</v>
      </c>
      <c r="AY1241" s="3">
        <v>0</v>
      </c>
      <c r="AZ1241" s="4">
        <v>1777000000</v>
      </c>
      <c r="BA1241" s="4">
        <v>0</v>
      </c>
      <c r="BB1241" s="3">
        <v>0</v>
      </c>
      <c r="BC1241" s="4">
        <v>27791187393</v>
      </c>
      <c r="BD1241" s="4">
        <v>7206092507</v>
      </c>
      <c r="BE1241" s="3">
        <v>25.93</v>
      </c>
      <c r="BG1241" s="4">
        <f t="shared" si="154"/>
        <v>4175.3090000000002</v>
      </c>
      <c r="BH1241" s="4">
        <f t="shared" si="155"/>
        <v>4174.8341140000002</v>
      </c>
      <c r="BI1241" s="4">
        <f t="shared" si="156"/>
        <v>19852.878392999999</v>
      </c>
      <c r="BJ1241" s="4">
        <f t="shared" si="157"/>
        <v>3031.2583930000001</v>
      </c>
      <c r="BK1241" s="4">
        <f t="shared" si="158"/>
        <v>1986</v>
      </c>
      <c r="BL1241" s="4">
        <f t="shared" si="159"/>
        <v>0</v>
      </c>
      <c r="BM1241" s="4">
        <f t="shared" si="160"/>
        <v>1777</v>
      </c>
      <c r="BN1241" s="4">
        <f t="shared" si="161"/>
        <v>0</v>
      </c>
    </row>
    <row r="1242" spans="1:66" x14ac:dyDescent="0.25">
      <c r="A1242">
        <v>16</v>
      </c>
      <c r="B1242" t="s">
        <v>2298</v>
      </c>
      <c r="C1242" t="s">
        <v>2299</v>
      </c>
      <c r="D1242">
        <v>2022</v>
      </c>
      <c r="E1242" t="s">
        <v>59</v>
      </c>
      <c r="F1242" t="s">
        <v>60</v>
      </c>
      <c r="G1242">
        <v>2</v>
      </c>
      <c r="H1242" t="s">
        <v>61</v>
      </c>
      <c r="I1242" s="1" t="s">
        <v>2531</v>
      </c>
      <c r="J1242" t="s">
        <v>2300</v>
      </c>
      <c r="K1242" t="s">
        <v>2300</v>
      </c>
      <c r="L1242" t="s">
        <v>1992</v>
      </c>
      <c r="M1242" t="s">
        <v>3148</v>
      </c>
      <c r="N1242" s="1" t="s">
        <v>231</v>
      </c>
      <c r="O1242" t="s">
        <v>232</v>
      </c>
      <c r="P1242" s="1" t="s">
        <v>233</v>
      </c>
      <c r="Q1242" t="s">
        <v>234</v>
      </c>
      <c r="R1242" t="s">
        <v>3111</v>
      </c>
      <c r="S1242" t="s">
        <v>2392</v>
      </c>
      <c r="T1242">
        <v>11</v>
      </c>
      <c r="U1242">
        <v>4</v>
      </c>
      <c r="V1242" t="s">
        <v>2397</v>
      </c>
      <c r="W1242">
        <v>1</v>
      </c>
      <c r="X1242" t="s">
        <v>75</v>
      </c>
      <c r="Y1242">
        <v>1</v>
      </c>
      <c r="Z1242" t="s">
        <v>69</v>
      </c>
      <c r="AA1242">
        <v>1</v>
      </c>
      <c r="AB1242" s="3">
        <v>0.75</v>
      </c>
      <c r="AC1242" s="3">
        <v>2</v>
      </c>
      <c r="AD1242" s="3">
        <v>266.67</v>
      </c>
      <c r="AE1242" s="3">
        <v>15</v>
      </c>
      <c r="AF1242" s="3">
        <v>11</v>
      </c>
      <c r="AG1242" s="3">
        <v>73.33</v>
      </c>
      <c r="AH1242" s="3">
        <v>1.5</v>
      </c>
      <c r="AI1242" s="3">
        <v>0</v>
      </c>
      <c r="AJ1242" s="3">
        <v>0</v>
      </c>
      <c r="AK1242" s="3">
        <v>1.75</v>
      </c>
      <c r="AL1242" s="3">
        <v>0</v>
      </c>
      <c r="AM1242" s="3">
        <v>0</v>
      </c>
      <c r="AN1242" s="3">
        <v>19</v>
      </c>
      <c r="AO1242" s="3">
        <v>13</v>
      </c>
      <c r="AP1242" s="3">
        <v>68.42</v>
      </c>
      <c r="AQ1242" s="4">
        <v>2109469000</v>
      </c>
      <c r="AR1242" s="4">
        <v>2064963667</v>
      </c>
      <c r="AS1242" s="3">
        <v>97.89</v>
      </c>
      <c r="AT1242" s="4">
        <v>4181258394</v>
      </c>
      <c r="AU1242" s="4">
        <v>3773632794</v>
      </c>
      <c r="AV1242" s="3">
        <v>90.25</v>
      </c>
      <c r="AW1242" s="4">
        <v>2079000000</v>
      </c>
      <c r="AX1242" s="4">
        <v>0</v>
      </c>
      <c r="AY1242" s="3">
        <v>0</v>
      </c>
      <c r="AZ1242" s="4">
        <v>2080000000</v>
      </c>
      <c r="BA1242" s="4">
        <v>0</v>
      </c>
      <c r="BB1242" s="3">
        <v>0</v>
      </c>
      <c r="BC1242" s="4">
        <v>10449727394</v>
      </c>
      <c r="BD1242" s="4">
        <v>5838596461</v>
      </c>
      <c r="BE1242" s="3">
        <v>55.87</v>
      </c>
      <c r="BG1242" s="4">
        <f t="shared" si="154"/>
        <v>2109.4690000000001</v>
      </c>
      <c r="BH1242" s="4">
        <f t="shared" si="155"/>
        <v>2064.963667</v>
      </c>
      <c r="BI1242" s="4">
        <f t="shared" si="156"/>
        <v>4181.2583940000004</v>
      </c>
      <c r="BJ1242" s="4">
        <f t="shared" si="157"/>
        <v>3773.6327940000001</v>
      </c>
      <c r="BK1242" s="4">
        <f t="shared" si="158"/>
        <v>2079</v>
      </c>
      <c r="BL1242" s="4">
        <f t="shared" si="159"/>
        <v>0</v>
      </c>
      <c r="BM1242" s="4">
        <f t="shared" si="160"/>
        <v>2080</v>
      </c>
      <c r="BN1242" s="4">
        <f t="shared" si="161"/>
        <v>0</v>
      </c>
    </row>
    <row r="1243" spans="1:66" x14ac:dyDescent="0.25">
      <c r="A1243">
        <v>16</v>
      </c>
      <c r="B1243" t="s">
        <v>2298</v>
      </c>
      <c r="C1243" t="s">
        <v>2299</v>
      </c>
      <c r="D1243">
        <v>2022</v>
      </c>
      <c r="E1243" t="s">
        <v>59</v>
      </c>
      <c r="F1243" t="s">
        <v>60</v>
      </c>
      <c r="G1243">
        <v>2</v>
      </c>
      <c r="H1243" t="s">
        <v>61</v>
      </c>
      <c r="I1243" s="1" t="s">
        <v>2531</v>
      </c>
      <c r="J1243" t="s">
        <v>2300</v>
      </c>
      <c r="K1243" t="s">
        <v>2300</v>
      </c>
      <c r="L1243" t="s">
        <v>1992</v>
      </c>
      <c r="M1243" t="s">
        <v>3148</v>
      </c>
      <c r="N1243" s="1" t="s">
        <v>231</v>
      </c>
      <c r="O1243" t="s">
        <v>232</v>
      </c>
      <c r="P1243" s="1" t="s">
        <v>233</v>
      </c>
      <c r="Q1243" t="s">
        <v>234</v>
      </c>
      <c r="R1243" t="s">
        <v>3111</v>
      </c>
      <c r="S1243" t="s">
        <v>2392</v>
      </c>
      <c r="T1243">
        <v>11</v>
      </c>
      <c r="U1243">
        <v>5</v>
      </c>
      <c r="V1243" t="s">
        <v>2398</v>
      </c>
      <c r="W1243">
        <v>1</v>
      </c>
      <c r="X1243" t="s">
        <v>75</v>
      </c>
      <c r="Y1243">
        <v>3</v>
      </c>
      <c r="Z1243" t="s">
        <v>304</v>
      </c>
      <c r="AA1243">
        <v>1</v>
      </c>
      <c r="AB1243" s="3">
        <v>1500</v>
      </c>
      <c r="AC1243" s="3">
        <v>1535</v>
      </c>
      <c r="AD1243" s="3">
        <v>102.33</v>
      </c>
      <c r="AE1243" s="3">
        <v>0</v>
      </c>
      <c r="AF1243" s="3">
        <v>0</v>
      </c>
      <c r="AG1243" s="3">
        <v>0</v>
      </c>
      <c r="AH1243" s="3">
        <v>0</v>
      </c>
      <c r="AI1243" s="3">
        <v>0</v>
      </c>
      <c r="AJ1243" s="3">
        <v>0</v>
      </c>
      <c r="AK1243" s="3">
        <v>0</v>
      </c>
      <c r="AL1243" s="3">
        <v>0</v>
      </c>
      <c r="AM1243" s="3">
        <v>0</v>
      </c>
      <c r="AN1243" s="3">
        <v>1500</v>
      </c>
      <c r="AO1243" s="3">
        <v>1535</v>
      </c>
      <c r="AP1243" s="3">
        <v>102.33</v>
      </c>
      <c r="AQ1243" s="4">
        <v>1870011000</v>
      </c>
      <c r="AR1243" s="4">
        <v>1870010599</v>
      </c>
      <c r="AS1243" s="3">
        <v>100</v>
      </c>
      <c r="AT1243" s="4">
        <v>0</v>
      </c>
      <c r="AU1243" s="4">
        <v>0</v>
      </c>
      <c r="AV1243" s="3">
        <v>0</v>
      </c>
      <c r="AW1243" s="4">
        <v>0</v>
      </c>
      <c r="AX1243" s="4">
        <v>0</v>
      </c>
      <c r="AY1243" s="3">
        <v>0</v>
      </c>
      <c r="AZ1243" s="4">
        <v>0</v>
      </c>
      <c r="BA1243" s="4">
        <v>0</v>
      </c>
      <c r="BB1243" s="3">
        <v>0</v>
      </c>
      <c r="BC1243" s="4">
        <v>1870011000</v>
      </c>
      <c r="BD1243" s="4">
        <v>1870010599</v>
      </c>
      <c r="BE1243" s="3">
        <v>100</v>
      </c>
      <c r="BG1243" s="4">
        <f t="shared" si="154"/>
        <v>1870.011</v>
      </c>
      <c r="BH1243" s="4">
        <f t="shared" si="155"/>
        <v>1870.010599</v>
      </c>
      <c r="BI1243" s="4">
        <f t="shared" si="156"/>
        <v>0</v>
      </c>
      <c r="BJ1243" s="4">
        <f t="shared" si="157"/>
        <v>0</v>
      </c>
      <c r="BK1243" s="4">
        <f t="shared" si="158"/>
        <v>0</v>
      </c>
      <c r="BL1243" s="4">
        <f t="shared" si="159"/>
        <v>0</v>
      </c>
      <c r="BM1243" s="4">
        <f t="shared" si="160"/>
        <v>0</v>
      </c>
      <c r="BN1243" s="4">
        <f t="shared" si="161"/>
        <v>0</v>
      </c>
    </row>
    <row r="1244" spans="1:66" x14ac:dyDescent="0.25">
      <c r="A1244">
        <v>16</v>
      </c>
      <c r="B1244" t="s">
        <v>2298</v>
      </c>
      <c r="C1244" t="s">
        <v>2299</v>
      </c>
      <c r="D1244">
        <v>2022</v>
      </c>
      <c r="E1244" t="s">
        <v>59</v>
      </c>
      <c r="F1244" t="s">
        <v>60</v>
      </c>
      <c r="G1244">
        <v>2</v>
      </c>
      <c r="H1244" t="s">
        <v>61</v>
      </c>
      <c r="I1244" s="1" t="s">
        <v>2531</v>
      </c>
      <c r="J1244" t="s">
        <v>2300</v>
      </c>
      <c r="K1244" t="s">
        <v>2300</v>
      </c>
      <c r="L1244" t="s">
        <v>1992</v>
      </c>
      <c r="M1244" t="s">
        <v>3148</v>
      </c>
      <c r="N1244" s="1" t="s">
        <v>244</v>
      </c>
      <c r="O1244" t="s">
        <v>245</v>
      </c>
      <c r="P1244" s="1" t="s">
        <v>388</v>
      </c>
      <c r="Q1244" t="s">
        <v>389</v>
      </c>
      <c r="R1244" t="s">
        <v>3112</v>
      </c>
      <c r="S1244" t="s">
        <v>2399</v>
      </c>
      <c r="T1244">
        <v>8</v>
      </c>
      <c r="U1244">
        <v>1</v>
      </c>
      <c r="V1244" t="s">
        <v>2400</v>
      </c>
      <c r="W1244">
        <v>1</v>
      </c>
      <c r="X1244" t="s">
        <v>75</v>
      </c>
      <c r="Y1244">
        <v>1</v>
      </c>
      <c r="Z1244" t="s">
        <v>69</v>
      </c>
      <c r="AA1244">
        <v>1</v>
      </c>
      <c r="AB1244" s="3">
        <v>9</v>
      </c>
      <c r="AC1244" s="3">
        <v>9</v>
      </c>
      <c r="AD1244" s="3">
        <v>100</v>
      </c>
      <c r="AE1244" s="3">
        <v>3</v>
      </c>
      <c r="AF1244" s="3">
        <v>3</v>
      </c>
      <c r="AG1244" s="3">
        <v>100</v>
      </c>
      <c r="AH1244" s="3">
        <v>2</v>
      </c>
      <c r="AI1244" s="3">
        <v>0</v>
      </c>
      <c r="AJ1244" s="3">
        <v>0</v>
      </c>
      <c r="AK1244" s="3">
        <v>1</v>
      </c>
      <c r="AL1244" s="3">
        <v>0</v>
      </c>
      <c r="AM1244" s="3">
        <v>0</v>
      </c>
      <c r="AN1244" s="3">
        <v>15</v>
      </c>
      <c r="AO1244" s="3">
        <v>12</v>
      </c>
      <c r="AP1244" s="3">
        <v>80</v>
      </c>
      <c r="AQ1244" s="4">
        <v>1184103000</v>
      </c>
      <c r="AR1244" s="4">
        <v>1163281902</v>
      </c>
      <c r="AS1244" s="3">
        <v>98.24</v>
      </c>
      <c r="AT1244" s="4">
        <v>1123414000</v>
      </c>
      <c r="AU1244" s="4">
        <v>581552176</v>
      </c>
      <c r="AV1244" s="3">
        <v>51.77</v>
      </c>
      <c r="AW1244" s="4">
        <v>1215000000</v>
      </c>
      <c r="AX1244" s="4">
        <v>0</v>
      </c>
      <c r="AY1244" s="3">
        <v>0</v>
      </c>
      <c r="AZ1244" s="4">
        <v>1676000000</v>
      </c>
      <c r="BA1244" s="4">
        <v>0</v>
      </c>
      <c r="BB1244" s="3">
        <v>0</v>
      </c>
      <c r="BC1244" s="4">
        <v>5198517000</v>
      </c>
      <c r="BD1244" s="4">
        <v>1744834078</v>
      </c>
      <c r="BE1244" s="3">
        <v>33.56</v>
      </c>
      <c r="BF1244" t="s">
        <v>2401</v>
      </c>
      <c r="BG1244" s="4">
        <f t="shared" si="154"/>
        <v>1184.1030000000001</v>
      </c>
      <c r="BH1244" s="4">
        <f t="shared" si="155"/>
        <v>1163.2819019999999</v>
      </c>
      <c r="BI1244" s="4">
        <f t="shared" si="156"/>
        <v>1123.414</v>
      </c>
      <c r="BJ1244" s="4">
        <f t="shared" si="157"/>
        <v>581.55217600000003</v>
      </c>
      <c r="BK1244" s="4">
        <f t="shared" si="158"/>
        <v>1215</v>
      </c>
      <c r="BL1244" s="4">
        <f t="shared" si="159"/>
        <v>0</v>
      </c>
      <c r="BM1244" s="4">
        <f t="shared" si="160"/>
        <v>1676</v>
      </c>
      <c r="BN1244" s="4">
        <f t="shared" si="161"/>
        <v>0</v>
      </c>
    </row>
    <row r="1245" spans="1:66" x14ac:dyDescent="0.25">
      <c r="A1245">
        <v>16</v>
      </c>
      <c r="B1245" t="s">
        <v>2298</v>
      </c>
      <c r="C1245" t="s">
        <v>2299</v>
      </c>
      <c r="D1245">
        <v>2022</v>
      </c>
      <c r="E1245" t="s">
        <v>59</v>
      </c>
      <c r="F1245" t="s">
        <v>60</v>
      </c>
      <c r="G1245">
        <v>2</v>
      </c>
      <c r="H1245" t="s">
        <v>61</v>
      </c>
      <c r="I1245" s="1" t="s">
        <v>2531</v>
      </c>
      <c r="J1245" t="s">
        <v>2300</v>
      </c>
      <c r="K1245" t="s">
        <v>2300</v>
      </c>
      <c r="L1245" t="s">
        <v>1992</v>
      </c>
      <c r="M1245" t="s">
        <v>3148</v>
      </c>
      <c r="N1245" s="1" t="s">
        <v>244</v>
      </c>
      <c r="O1245" t="s">
        <v>245</v>
      </c>
      <c r="P1245" s="1" t="s">
        <v>246</v>
      </c>
      <c r="Q1245" t="s">
        <v>247</v>
      </c>
      <c r="R1245" t="s">
        <v>3113</v>
      </c>
      <c r="S1245" t="s">
        <v>2402</v>
      </c>
      <c r="T1245">
        <v>6</v>
      </c>
      <c r="U1245">
        <v>1</v>
      </c>
      <c r="V1245" t="s">
        <v>2403</v>
      </c>
      <c r="W1245">
        <v>1</v>
      </c>
      <c r="X1245" t="s">
        <v>75</v>
      </c>
      <c r="Y1245">
        <v>1</v>
      </c>
      <c r="Z1245" t="s">
        <v>69</v>
      </c>
      <c r="AA1245">
        <v>1</v>
      </c>
      <c r="AB1245" s="3">
        <v>5</v>
      </c>
      <c r="AC1245" s="3">
        <v>5</v>
      </c>
      <c r="AD1245" s="3">
        <v>100</v>
      </c>
      <c r="AE1245" s="3">
        <v>5</v>
      </c>
      <c r="AF1245" s="3">
        <v>0</v>
      </c>
      <c r="AG1245" s="3">
        <v>0</v>
      </c>
      <c r="AH1245" s="3">
        <v>10</v>
      </c>
      <c r="AI1245" s="3">
        <v>0</v>
      </c>
      <c r="AJ1245" s="3">
        <v>0</v>
      </c>
      <c r="AK1245" s="3">
        <v>15</v>
      </c>
      <c r="AL1245" s="3">
        <v>0</v>
      </c>
      <c r="AM1245" s="3">
        <v>0</v>
      </c>
      <c r="AN1245" s="3">
        <v>35</v>
      </c>
      <c r="AO1245" s="3">
        <v>5</v>
      </c>
      <c r="AP1245" s="3">
        <v>14.29</v>
      </c>
      <c r="AQ1245" s="4">
        <v>550000000</v>
      </c>
      <c r="AR1245" s="4">
        <v>488840035</v>
      </c>
      <c r="AS1245" s="3">
        <v>88.88</v>
      </c>
      <c r="AT1245" s="4">
        <v>561707000</v>
      </c>
      <c r="AU1245" s="4">
        <v>0</v>
      </c>
      <c r="AV1245" s="3">
        <v>0</v>
      </c>
      <c r="AW1245" s="4">
        <v>1028000000</v>
      </c>
      <c r="AX1245" s="4">
        <v>0</v>
      </c>
      <c r="AY1245" s="3">
        <v>0</v>
      </c>
      <c r="AZ1245" s="4">
        <v>1800000000</v>
      </c>
      <c r="BA1245" s="4">
        <v>0</v>
      </c>
      <c r="BB1245" s="3">
        <v>0</v>
      </c>
      <c r="BC1245" s="4">
        <v>3939707000</v>
      </c>
      <c r="BD1245" s="4">
        <v>488840035</v>
      </c>
      <c r="BE1245" s="3">
        <v>12.41</v>
      </c>
      <c r="BG1245" s="4">
        <f t="shared" si="154"/>
        <v>550</v>
      </c>
      <c r="BH1245" s="4">
        <f t="shared" si="155"/>
        <v>488.840035</v>
      </c>
      <c r="BI1245" s="4">
        <f t="shared" si="156"/>
        <v>561.70699999999999</v>
      </c>
      <c r="BJ1245" s="4">
        <f t="shared" si="157"/>
        <v>0</v>
      </c>
      <c r="BK1245" s="4">
        <f t="shared" si="158"/>
        <v>1028</v>
      </c>
      <c r="BL1245" s="4">
        <f t="shared" si="159"/>
        <v>0</v>
      </c>
      <c r="BM1245" s="4">
        <f t="shared" si="160"/>
        <v>1800</v>
      </c>
      <c r="BN1245" s="4">
        <f t="shared" si="161"/>
        <v>0</v>
      </c>
    </row>
    <row r="1246" spans="1:66" x14ac:dyDescent="0.25">
      <c r="A1246">
        <v>16</v>
      </c>
      <c r="B1246" t="s">
        <v>2298</v>
      </c>
      <c r="C1246" t="s">
        <v>2299</v>
      </c>
      <c r="D1246">
        <v>2022</v>
      </c>
      <c r="E1246" t="s">
        <v>59</v>
      </c>
      <c r="F1246" t="s">
        <v>60</v>
      </c>
      <c r="G1246">
        <v>2</v>
      </c>
      <c r="H1246" t="s">
        <v>61</v>
      </c>
      <c r="I1246" s="1" t="s">
        <v>2531</v>
      </c>
      <c r="J1246" t="s">
        <v>2300</v>
      </c>
      <c r="K1246" t="s">
        <v>2300</v>
      </c>
      <c r="L1246" t="s">
        <v>1992</v>
      </c>
      <c r="M1246" t="s">
        <v>3148</v>
      </c>
      <c r="N1246" s="1" t="s">
        <v>244</v>
      </c>
      <c r="O1246" t="s">
        <v>245</v>
      </c>
      <c r="P1246" s="1" t="s">
        <v>246</v>
      </c>
      <c r="Q1246" t="s">
        <v>247</v>
      </c>
      <c r="R1246" t="s">
        <v>3113</v>
      </c>
      <c r="S1246" t="s">
        <v>2402</v>
      </c>
      <c r="T1246">
        <v>6</v>
      </c>
      <c r="U1246">
        <v>2</v>
      </c>
      <c r="V1246" t="s">
        <v>2404</v>
      </c>
      <c r="W1246">
        <v>1</v>
      </c>
      <c r="X1246" t="s">
        <v>75</v>
      </c>
      <c r="Y1246">
        <v>1</v>
      </c>
      <c r="Z1246" t="s">
        <v>69</v>
      </c>
      <c r="AA1246">
        <v>1</v>
      </c>
      <c r="AB1246" s="3">
        <v>500</v>
      </c>
      <c r="AC1246" s="3">
        <v>500</v>
      </c>
      <c r="AD1246" s="3">
        <v>100</v>
      </c>
      <c r="AE1246" s="3">
        <v>500</v>
      </c>
      <c r="AF1246" s="3">
        <v>0</v>
      </c>
      <c r="AG1246" s="3">
        <v>0</v>
      </c>
      <c r="AH1246" s="3">
        <v>500</v>
      </c>
      <c r="AI1246" s="3">
        <v>0</v>
      </c>
      <c r="AJ1246" s="3">
        <v>0</v>
      </c>
      <c r="AK1246" s="3">
        <v>500</v>
      </c>
      <c r="AL1246" s="3">
        <v>0</v>
      </c>
      <c r="AM1246" s="3">
        <v>0</v>
      </c>
      <c r="AN1246" s="3">
        <v>2000</v>
      </c>
      <c r="AO1246" s="3">
        <v>500</v>
      </c>
      <c r="AP1246" s="3">
        <v>25</v>
      </c>
      <c r="AQ1246" s="4">
        <v>524000000</v>
      </c>
      <c r="AR1246" s="4">
        <v>423087677</v>
      </c>
      <c r="AS1246" s="3">
        <v>80.739999999999995</v>
      </c>
      <c r="AT1246" s="4">
        <v>322355000</v>
      </c>
      <c r="AU1246" s="4">
        <v>0</v>
      </c>
      <c r="AV1246" s="3">
        <v>0</v>
      </c>
      <c r="AW1246" s="4">
        <v>643000000</v>
      </c>
      <c r="AX1246" s="4">
        <v>0</v>
      </c>
      <c r="AY1246" s="3">
        <v>0</v>
      </c>
      <c r="AZ1246" s="4">
        <v>643000000</v>
      </c>
      <c r="BA1246" s="4">
        <v>0</v>
      </c>
      <c r="BB1246" s="3">
        <v>0</v>
      </c>
      <c r="BC1246" s="4">
        <v>2132355000</v>
      </c>
      <c r="BD1246" s="4">
        <v>423087677</v>
      </c>
      <c r="BE1246" s="3">
        <v>19.84</v>
      </c>
      <c r="BG1246" s="4">
        <f t="shared" si="154"/>
        <v>524</v>
      </c>
      <c r="BH1246" s="4">
        <f t="shared" si="155"/>
        <v>423.08767699999999</v>
      </c>
      <c r="BI1246" s="4">
        <f t="shared" si="156"/>
        <v>322.35500000000002</v>
      </c>
      <c r="BJ1246" s="4">
        <f t="shared" si="157"/>
        <v>0</v>
      </c>
      <c r="BK1246" s="4">
        <f t="shared" si="158"/>
        <v>643</v>
      </c>
      <c r="BL1246" s="4">
        <f t="shared" si="159"/>
        <v>0</v>
      </c>
      <c r="BM1246" s="4">
        <f t="shared" si="160"/>
        <v>643</v>
      </c>
      <c r="BN1246" s="4">
        <f t="shared" si="161"/>
        <v>0</v>
      </c>
    </row>
    <row r="1247" spans="1:66" x14ac:dyDescent="0.25">
      <c r="A1247">
        <v>16</v>
      </c>
      <c r="B1247" t="s">
        <v>2298</v>
      </c>
      <c r="C1247" t="s">
        <v>2299</v>
      </c>
      <c r="D1247">
        <v>2022</v>
      </c>
      <c r="E1247" t="s">
        <v>59</v>
      </c>
      <c r="F1247" t="s">
        <v>60</v>
      </c>
      <c r="G1247">
        <v>2</v>
      </c>
      <c r="H1247" t="s">
        <v>61</v>
      </c>
      <c r="I1247" s="1" t="s">
        <v>2531</v>
      </c>
      <c r="J1247" t="s">
        <v>2300</v>
      </c>
      <c r="K1247" t="s">
        <v>2300</v>
      </c>
      <c r="L1247" t="s">
        <v>1992</v>
      </c>
      <c r="M1247" t="s">
        <v>3148</v>
      </c>
      <c r="N1247" s="1" t="s">
        <v>244</v>
      </c>
      <c r="O1247" t="s">
        <v>245</v>
      </c>
      <c r="P1247" s="1" t="s">
        <v>246</v>
      </c>
      <c r="Q1247" t="s">
        <v>247</v>
      </c>
      <c r="R1247" t="s">
        <v>3113</v>
      </c>
      <c r="S1247" t="s">
        <v>2402</v>
      </c>
      <c r="T1247">
        <v>6</v>
      </c>
      <c r="U1247">
        <v>3</v>
      </c>
      <c r="V1247" t="s">
        <v>2405</v>
      </c>
      <c r="W1247">
        <v>1</v>
      </c>
      <c r="X1247" t="s">
        <v>75</v>
      </c>
      <c r="Y1247">
        <v>1</v>
      </c>
      <c r="Z1247" t="s">
        <v>69</v>
      </c>
      <c r="AA1247">
        <v>1</v>
      </c>
      <c r="AB1247" s="3">
        <v>100</v>
      </c>
      <c r="AC1247" s="3">
        <v>172</v>
      </c>
      <c r="AD1247" s="3">
        <v>172</v>
      </c>
      <c r="AE1247" s="3">
        <v>100</v>
      </c>
      <c r="AF1247" s="3">
        <v>0</v>
      </c>
      <c r="AG1247" s="3">
        <v>0</v>
      </c>
      <c r="AH1247" s="3">
        <v>100</v>
      </c>
      <c r="AI1247" s="3">
        <v>0</v>
      </c>
      <c r="AJ1247" s="3">
        <v>0</v>
      </c>
      <c r="AK1247" s="3">
        <v>100</v>
      </c>
      <c r="AL1247" s="3">
        <v>0</v>
      </c>
      <c r="AM1247" s="3">
        <v>0</v>
      </c>
      <c r="AN1247" s="3">
        <v>400</v>
      </c>
      <c r="AO1247" s="3">
        <v>172</v>
      </c>
      <c r="AP1247" s="3">
        <v>43</v>
      </c>
      <c r="AQ1247" s="4">
        <v>2319009000</v>
      </c>
      <c r="AR1247" s="4">
        <v>2294613383</v>
      </c>
      <c r="AS1247" s="3">
        <v>98.95</v>
      </c>
      <c r="AT1247" s="4">
        <v>400000000</v>
      </c>
      <c r="AU1247" s="4">
        <v>281824735</v>
      </c>
      <c r="AV1247" s="3">
        <v>70.459999999999994</v>
      </c>
      <c r="AW1247" s="4">
        <v>3591000000</v>
      </c>
      <c r="AX1247" s="4">
        <v>0</v>
      </c>
      <c r="AY1247" s="3">
        <v>0</v>
      </c>
      <c r="AZ1247" s="4">
        <v>3746000000</v>
      </c>
      <c r="BA1247" s="4">
        <v>0</v>
      </c>
      <c r="BB1247" s="3">
        <v>0</v>
      </c>
      <c r="BC1247" s="4">
        <v>10056009000</v>
      </c>
      <c r="BD1247" s="4">
        <v>2576438118</v>
      </c>
      <c r="BE1247" s="3">
        <v>25.62</v>
      </c>
      <c r="BF1247" t="s">
        <v>2406</v>
      </c>
      <c r="BG1247" s="4">
        <f t="shared" si="154"/>
        <v>2319.009</v>
      </c>
      <c r="BH1247" s="4">
        <f t="shared" si="155"/>
        <v>2294.6133829999999</v>
      </c>
      <c r="BI1247" s="4">
        <f t="shared" si="156"/>
        <v>400</v>
      </c>
      <c r="BJ1247" s="4">
        <f t="shared" si="157"/>
        <v>281.82473499999998</v>
      </c>
      <c r="BK1247" s="4">
        <f t="shared" si="158"/>
        <v>3591</v>
      </c>
      <c r="BL1247" s="4">
        <f t="shared" si="159"/>
        <v>0</v>
      </c>
      <c r="BM1247" s="4">
        <f t="shared" si="160"/>
        <v>3746</v>
      </c>
      <c r="BN1247" s="4">
        <f t="shared" si="161"/>
        <v>0</v>
      </c>
    </row>
    <row r="1248" spans="1:66" x14ac:dyDescent="0.25">
      <c r="A1248">
        <v>16</v>
      </c>
      <c r="B1248" t="s">
        <v>2298</v>
      </c>
      <c r="C1248" t="s">
        <v>2299</v>
      </c>
      <c r="D1248">
        <v>2022</v>
      </c>
      <c r="E1248" t="s">
        <v>59</v>
      </c>
      <c r="F1248" t="s">
        <v>60</v>
      </c>
      <c r="G1248">
        <v>2</v>
      </c>
      <c r="H1248" t="s">
        <v>61</v>
      </c>
      <c r="I1248" s="1" t="s">
        <v>2531</v>
      </c>
      <c r="J1248" t="s">
        <v>2300</v>
      </c>
      <c r="K1248" t="s">
        <v>2300</v>
      </c>
      <c r="L1248" t="s">
        <v>1992</v>
      </c>
      <c r="M1248" t="s">
        <v>3148</v>
      </c>
      <c r="N1248" s="1" t="s">
        <v>244</v>
      </c>
      <c r="O1248" t="s">
        <v>245</v>
      </c>
      <c r="P1248" s="1" t="s">
        <v>257</v>
      </c>
      <c r="Q1248" t="s">
        <v>258</v>
      </c>
      <c r="R1248" t="s">
        <v>3114</v>
      </c>
      <c r="S1248" t="s">
        <v>2407</v>
      </c>
      <c r="T1248">
        <v>9</v>
      </c>
      <c r="U1248">
        <v>1</v>
      </c>
      <c r="V1248" t="s">
        <v>260</v>
      </c>
      <c r="W1248">
        <v>1</v>
      </c>
      <c r="X1248" t="s">
        <v>75</v>
      </c>
      <c r="Y1248">
        <v>1</v>
      </c>
      <c r="Z1248" t="s">
        <v>69</v>
      </c>
      <c r="AA1248">
        <v>1</v>
      </c>
      <c r="AB1248" s="3">
        <v>1</v>
      </c>
      <c r="AC1248" s="3">
        <v>1</v>
      </c>
      <c r="AD1248" s="3">
        <v>100</v>
      </c>
      <c r="AE1248" s="3">
        <v>1</v>
      </c>
      <c r="AF1248" s="3">
        <v>1</v>
      </c>
      <c r="AG1248" s="3">
        <v>100</v>
      </c>
      <c r="AH1248" s="3">
        <v>1</v>
      </c>
      <c r="AI1248" s="3">
        <v>0</v>
      </c>
      <c r="AJ1248" s="3">
        <v>0</v>
      </c>
      <c r="AK1248" s="3">
        <v>1</v>
      </c>
      <c r="AL1248" s="3">
        <v>0</v>
      </c>
      <c r="AM1248" s="3">
        <v>0</v>
      </c>
      <c r="AN1248" s="3">
        <v>4</v>
      </c>
      <c r="AO1248" s="3">
        <v>2</v>
      </c>
      <c r="AP1248" s="3">
        <v>50</v>
      </c>
      <c r="AQ1248" s="4">
        <v>10979246771</v>
      </c>
      <c r="AR1248" s="4">
        <v>10971194974</v>
      </c>
      <c r="AS1248" s="3">
        <v>99.93</v>
      </c>
      <c r="AT1248" s="4">
        <v>13772787000</v>
      </c>
      <c r="AU1248" s="4">
        <v>12726220222</v>
      </c>
      <c r="AV1248" s="3">
        <v>92.4</v>
      </c>
      <c r="AW1248" s="4">
        <v>10556000000</v>
      </c>
      <c r="AX1248" s="4">
        <v>0</v>
      </c>
      <c r="AY1248" s="3">
        <v>0</v>
      </c>
      <c r="AZ1248" s="4">
        <v>10950000000</v>
      </c>
      <c r="BA1248" s="4">
        <v>0</v>
      </c>
      <c r="BB1248" s="3">
        <v>0</v>
      </c>
      <c r="BC1248" s="4">
        <v>46258033771</v>
      </c>
      <c r="BD1248" s="4">
        <v>23697415196</v>
      </c>
      <c r="BE1248" s="3">
        <v>51.23</v>
      </c>
      <c r="BG1248" s="4">
        <f t="shared" si="154"/>
        <v>10979.246771</v>
      </c>
      <c r="BH1248" s="4">
        <f t="shared" si="155"/>
        <v>10971.194974</v>
      </c>
      <c r="BI1248" s="4">
        <f t="shared" si="156"/>
        <v>13772.787</v>
      </c>
      <c r="BJ1248" s="4">
        <f t="shared" si="157"/>
        <v>12726.220222</v>
      </c>
      <c r="BK1248" s="4">
        <f t="shared" si="158"/>
        <v>10556</v>
      </c>
      <c r="BL1248" s="4">
        <f t="shared" si="159"/>
        <v>0</v>
      </c>
      <c r="BM1248" s="4">
        <f t="shared" si="160"/>
        <v>10950</v>
      </c>
      <c r="BN1248" s="4">
        <f t="shared" si="161"/>
        <v>0</v>
      </c>
    </row>
    <row r="1249" spans="1:66" x14ac:dyDescent="0.25">
      <c r="A1249">
        <v>16</v>
      </c>
      <c r="B1249" t="s">
        <v>2298</v>
      </c>
      <c r="C1249" t="s">
        <v>2299</v>
      </c>
      <c r="D1249">
        <v>2022</v>
      </c>
      <c r="E1249" t="s">
        <v>59</v>
      </c>
      <c r="F1249" t="s">
        <v>60</v>
      </c>
      <c r="G1249">
        <v>2</v>
      </c>
      <c r="H1249" t="s">
        <v>61</v>
      </c>
      <c r="I1249" s="1" t="s">
        <v>2531</v>
      </c>
      <c r="J1249" t="s">
        <v>2300</v>
      </c>
      <c r="K1249" t="s">
        <v>2300</v>
      </c>
      <c r="L1249" t="s">
        <v>1992</v>
      </c>
      <c r="M1249" t="s">
        <v>3148</v>
      </c>
      <c r="N1249" s="1" t="s">
        <v>244</v>
      </c>
      <c r="O1249" t="s">
        <v>245</v>
      </c>
      <c r="P1249" s="1" t="s">
        <v>257</v>
      </c>
      <c r="Q1249" t="s">
        <v>258</v>
      </c>
      <c r="R1249" t="s">
        <v>3114</v>
      </c>
      <c r="S1249" t="s">
        <v>2407</v>
      </c>
      <c r="T1249">
        <v>9</v>
      </c>
      <c r="U1249">
        <v>2</v>
      </c>
      <c r="V1249" t="s">
        <v>2408</v>
      </c>
      <c r="W1249">
        <v>2</v>
      </c>
      <c r="X1249" t="s">
        <v>68</v>
      </c>
      <c r="Y1249">
        <v>1</v>
      </c>
      <c r="Z1249" t="s">
        <v>69</v>
      </c>
      <c r="AA1249">
        <v>1</v>
      </c>
      <c r="AB1249" s="3">
        <v>1</v>
      </c>
      <c r="AC1249" s="3">
        <v>1</v>
      </c>
      <c r="AD1249" s="3">
        <v>100</v>
      </c>
      <c r="AE1249" s="3">
        <v>1</v>
      </c>
      <c r="AF1249" s="3">
        <v>0</v>
      </c>
      <c r="AG1249" s="3">
        <v>0</v>
      </c>
      <c r="AH1249" s="3">
        <v>1</v>
      </c>
      <c r="AI1249" s="3">
        <v>0</v>
      </c>
      <c r="AJ1249" s="3">
        <v>0</v>
      </c>
      <c r="AK1249" s="3">
        <v>1</v>
      </c>
      <c r="AL1249" s="3">
        <v>0</v>
      </c>
      <c r="AM1249" s="3">
        <v>0</v>
      </c>
      <c r="AN1249" s="3" t="s">
        <v>70</v>
      </c>
      <c r="AO1249" s="3" t="s">
        <v>70</v>
      </c>
      <c r="AP1249" s="3" t="s">
        <v>70</v>
      </c>
      <c r="AQ1249" s="4">
        <v>40000000</v>
      </c>
      <c r="AR1249" s="4">
        <v>36458506</v>
      </c>
      <c r="AS1249" s="3">
        <v>91.15</v>
      </c>
      <c r="AT1249" s="4">
        <v>80886000</v>
      </c>
      <c r="AU1249" s="4">
        <v>0</v>
      </c>
      <c r="AV1249" s="3">
        <v>0</v>
      </c>
      <c r="AW1249" s="4">
        <v>80000000</v>
      </c>
      <c r="AX1249" s="4">
        <v>0</v>
      </c>
      <c r="AY1249" s="3">
        <v>0</v>
      </c>
      <c r="AZ1249" s="4">
        <v>90000000</v>
      </c>
      <c r="BA1249" s="4">
        <v>0</v>
      </c>
      <c r="BB1249" s="3">
        <v>0</v>
      </c>
      <c r="BC1249" s="4">
        <v>290886000</v>
      </c>
      <c r="BD1249" s="4">
        <v>36458506</v>
      </c>
      <c r="BE1249" s="3">
        <v>12.53</v>
      </c>
      <c r="BG1249" s="4">
        <f t="shared" si="154"/>
        <v>40</v>
      </c>
      <c r="BH1249" s="4">
        <f t="shared" si="155"/>
        <v>36.458506</v>
      </c>
      <c r="BI1249" s="4">
        <f t="shared" si="156"/>
        <v>80.885999999999996</v>
      </c>
      <c r="BJ1249" s="4">
        <f t="shared" si="157"/>
        <v>0</v>
      </c>
      <c r="BK1249" s="4">
        <f t="shared" si="158"/>
        <v>80</v>
      </c>
      <c r="BL1249" s="4">
        <f t="shared" si="159"/>
        <v>0</v>
      </c>
      <c r="BM1249" s="4">
        <f t="shared" si="160"/>
        <v>90</v>
      </c>
      <c r="BN1249" s="4">
        <f t="shared" si="161"/>
        <v>0</v>
      </c>
    </row>
    <row r="1250" spans="1:66" x14ac:dyDescent="0.25">
      <c r="A1250">
        <v>16</v>
      </c>
      <c r="B1250" t="s">
        <v>2298</v>
      </c>
      <c r="C1250" t="s">
        <v>2299</v>
      </c>
      <c r="D1250">
        <v>2022</v>
      </c>
      <c r="E1250" t="s">
        <v>59</v>
      </c>
      <c r="F1250" t="s">
        <v>60</v>
      </c>
      <c r="G1250">
        <v>2</v>
      </c>
      <c r="H1250" t="s">
        <v>61</v>
      </c>
      <c r="I1250" s="1" t="s">
        <v>2531</v>
      </c>
      <c r="J1250" t="s">
        <v>2300</v>
      </c>
      <c r="K1250" t="s">
        <v>2300</v>
      </c>
      <c r="L1250" t="s">
        <v>1992</v>
      </c>
      <c r="M1250" t="s">
        <v>3148</v>
      </c>
      <c r="N1250" s="1" t="s">
        <v>244</v>
      </c>
      <c r="O1250" t="s">
        <v>245</v>
      </c>
      <c r="P1250" s="1" t="s">
        <v>257</v>
      </c>
      <c r="Q1250" t="s">
        <v>258</v>
      </c>
      <c r="R1250" t="s">
        <v>3115</v>
      </c>
      <c r="S1250" t="s">
        <v>2409</v>
      </c>
      <c r="T1250">
        <v>6</v>
      </c>
      <c r="U1250">
        <v>1</v>
      </c>
      <c r="V1250" t="s">
        <v>518</v>
      </c>
      <c r="W1250">
        <v>1</v>
      </c>
      <c r="X1250" t="s">
        <v>75</v>
      </c>
      <c r="Y1250">
        <v>1</v>
      </c>
      <c r="Z1250" t="s">
        <v>69</v>
      </c>
      <c r="AA1250">
        <v>1</v>
      </c>
      <c r="AB1250" s="3">
        <v>1</v>
      </c>
      <c r="AC1250" s="3">
        <v>1</v>
      </c>
      <c r="AD1250" s="3">
        <v>100</v>
      </c>
      <c r="AE1250" s="3">
        <v>1</v>
      </c>
      <c r="AF1250" s="3">
        <v>1</v>
      </c>
      <c r="AG1250" s="3">
        <v>100</v>
      </c>
      <c r="AH1250" s="3">
        <v>1</v>
      </c>
      <c r="AI1250" s="3">
        <v>0</v>
      </c>
      <c r="AJ1250" s="3">
        <v>0</v>
      </c>
      <c r="AK1250" s="3">
        <v>1</v>
      </c>
      <c r="AL1250" s="3">
        <v>0</v>
      </c>
      <c r="AM1250" s="3">
        <v>0</v>
      </c>
      <c r="AN1250" s="3">
        <v>4</v>
      </c>
      <c r="AO1250" s="3">
        <v>2</v>
      </c>
      <c r="AP1250" s="3">
        <v>50</v>
      </c>
      <c r="AQ1250" s="4">
        <v>4565951000</v>
      </c>
      <c r="AR1250" s="4">
        <v>4350319116</v>
      </c>
      <c r="AS1250" s="3">
        <v>95.28</v>
      </c>
      <c r="AT1250" s="4">
        <v>5504728000</v>
      </c>
      <c r="AU1250" s="4">
        <v>4437264685</v>
      </c>
      <c r="AV1250" s="3">
        <v>80.61</v>
      </c>
      <c r="AW1250" s="4">
        <v>5000000000</v>
      </c>
      <c r="AX1250" s="4">
        <v>0</v>
      </c>
      <c r="AY1250" s="3">
        <v>0</v>
      </c>
      <c r="AZ1250" s="4">
        <v>5100000000</v>
      </c>
      <c r="BA1250" s="4">
        <v>0</v>
      </c>
      <c r="BB1250" s="3">
        <v>0</v>
      </c>
      <c r="BC1250" s="4">
        <v>20170679000</v>
      </c>
      <c r="BD1250" s="4">
        <v>8787583801</v>
      </c>
      <c r="BE1250" s="3">
        <v>43.57</v>
      </c>
      <c r="BG1250" s="4">
        <f t="shared" si="154"/>
        <v>4565.951</v>
      </c>
      <c r="BH1250" s="4">
        <f t="shared" si="155"/>
        <v>4350.3191159999997</v>
      </c>
      <c r="BI1250" s="4">
        <f t="shared" si="156"/>
        <v>5504.7280000000001</v>
      </c>
      <c r="BJ1250" s="4">
        <f t="shared" si="157"/>
        <v>4437.2646850000001</v>
      </c>
      <c r="BK1250" s="4">
        <f t="shared" si="158"/>
        <v>5000</v>
      </c>
      <c r="BL1250" s="4">
        <f t="shared" si="159"/>
        <v>0</v>
      </c>
      <c r="BM1250" s="4">
        <f t="shared" si="160"/>
        <v>5100</v>
      </c>
      <c r="BN1250" s="4">
        <f t="shared" si="161"/>
        <v>0</v>
      </c>
    </row>
    <row r="1251" spans="1:66" x14ac:dyDescent="0.25">
      <c r="A1251">
        <v>16</v>
      </c>
      <c r="B1251" t="s">
        <v>2410</v>
      </c>
      <c r="C1251" t="s">
        <v>1435</v>
      </c>
      <c r="D1251">
        <v>2022</v>
      </c>
      <c r="E1251" t="s">
        <v>59</v>
      </c>
      <c r="F1251" t="s">
        <v>60</v>
      </c>
      <c r="G1251">
        <v>2</v>
      </c>
      <c r="H1251" t="s">
        <v>61</v>
      </c>
      <c r="I1251" s="1" t="s">
        <v>2532</v>
      </c>
      <c r="J1251" t="s">
        <v>2411</v>
      </c>
      <c r="K1251" t="s">
        <v>2411</v>
      </c>
      <c r="L1251" t="s">
        <v>1992</v>
      </c>
      <c r="M1251" t="s">
        <v>3148</v>
      </c>
      <c r="N1251" s="1" t="s">
        <v>63</v>
      </c>
      <c r="O1251" t="s">
        <v>64</v>
      </c>
      <c r="P1251" s="1" t="s">
        <v>63</v>
      </c>
      <c r="Q1251" t="s">
        <v>65</v>
      </c>
      <c r="R1251" t="s">
        <v>3116</v>
      </c>
      <c r="S1251" t="s">
        <v>2412</v>
      </c>
      <c r="T1251">
        <v>15</v>
      </c>
      <c r="U1251">
        <v>1</v>
      </c>
      <c r="V1251" t="s">
        <v>2413</v>
      </c>
      <c r="W1251">
        <v>2</v>
      </c>
      <c r="X1251" t="s">
        <v>68</v>
      </c>
      <c r="Y1251">
        <v>1</v>
      </c>
      <c r="Z1251" t="s">
        <v>69</v>
      </c>
      <c r="AA1251">
        <v>1</v>
      </c>
      <c r="AB1251" s="3">
        <v>239</v>
      </c>
      <c r="AC1251" s="3">
        <v>239</v>
      </c>
      <c r="AD1251" s="3">
        <v>100</v>
      </c>
      <c r="AE1251" s="3">
        <v>239</v>
      </c>
      <c r="AF1251" s="3">
        <v>275</v>
      </c>
      <c r="AG1251" s="3">
        <v>115.06</v>
      </c>
      <c r="AH1251" s="3">
        <v>239</v>
      </c>
      <c r="AI1251" s="3">
        <v>0</v>
      </c>
      <c r="AJ1251" s="3">
        <v>0</v>
      </c>
      <c r="AK1251" s="3">
        <v>239</v>
      </c>
      <c r="AL1251" s="3">
        <v>0</v>
      </c>
      <c r="AM1251" s="3">
        <v>0</v>
      </c>
      <c r="AN1251" s="3" t="s">
        <v>70</v>
      </c>
      <c r="AO1251" s="3" t="s">
        <v>70</v>
      </c>
      <c r="AP1251" s="3" t="s">
        <v>70</v>
      </c>
      <c r="AQ1251" s="4">
        <v>519443000</v>
      </c>
      <c r="AR1251" s="4">
        <v>504320000</v>
      </c>
      <c r="AS1251" s="3">
        <v>97.09</v>
      </c>
      <c r="AT1251" s="4">
        <v>831500000</v>
      </c>
      <c r="AU1251" s="4">
        <v>597600000</v>
      </c>
      <c r="AV1251" s="3">
        <v>71.87</v>
      </c>
      <c r="AW1251" s="4">
        <v>605000000</v>
      </c>
      <c r="AX1251" s="4">
        <v>0</v>
      </c>
      <c r="AY1251" s="3">
        <v>0</v>
      </c>
      <c r="AZ1251" s="4">
        <v>740000000</v>
      </c>
      <c r="BA1251" s="4">
        <v>0</v>
      </c>
      <c r="BB1251" s="3">
        <v>0</v>
      </c>
      <c r="BC1251" s="4">
        <v>2695943000</v>
      </c>
      <c r="BD1251" s="4">
        <v>1101920000</v>
      </c>
      <c r="BE1251" s="3">
        <v>40.869999999999997</v>
      </c>
      <c r="BG1251" s="4">
        <f t="shared" si="154"/>
        <v>519.44299999999998</v>
      </c>
      <c r="BH1251" s="4">
        <f t="shared" si="155"/>
        <v>504.32</v>
      </c>
      <c r="BI1251" s="4">
        <f t="shared" si="156"/>
        <v>831.5</v>
      </c>
      <c r="BJ1251" s="4">
        <f t="shared" si="157"/>
        <v>597.6</v>
      </c>
      <c r="BK1251" s="4">
        <f t="shared" si="158"/>
        <v>605</v>
      </c>
      <c r="BL1251" s="4">
        <f t="shared" si="159"/>
        <v>0</v>
      </c>
      <c r="BM1251" s="4">
        <f t="shared" si="160"/>
        <v>740</v>
      </c>
      <c r="BN1251" s="4">
        <f t="shared" si="161"/>
        <v>0</v>
      </c>
    </row>
    <row r="1252" spans="1:66" x14ac:dyDescent="0.25">
      <c r="A1252">
        <v>16</v>
      </c>
      <c r="B1252" t="s">
        <v>2410</v>
      </c>
      <c r="C1252" t="s">
        <v>1435</v>
      </c>
      <c r="D1252">
        <v>2022</v>
      </c>
      <c r="E1252" t="s">
        <v>59</v>
      </c>
      <c r="F1252" t="s">
        <v>60</v>
      </c>
      <c r="G1252">
        <v>2</v>
      </c>
      <c r="H1252" t="s">
        <v>61</v>
      </c>
      <c r="I1252" s="1" t="s">
        <v>2532</v>
      </c>
      <c r="J1252" t="s">
        <v>2411</v>
      </c>
      <c r="K1252" t="s">
        <v>2411</v>
      </c>
      <c r="L1252" t="s">
        <v>1992</v>
      </c>
      <c r="M1252" t="s">
        <v>3148</v>
      </c>
      <c r="N1252" s="1" t="s">
        <v>63</v>
      </c>
      <c r="O1252" t="s">
        <v>64</v>
      </c>
      <c r="P1252" s="1" t="s">
        <v>63</v>
      </c>
      <c r="Q1252" t="s">
        <v>65</v>
      </c>
      <c r="R1252" t="s">
        <v>3116</v>
      </c>
      <c r="S1252" t="s">
        <v>2412</v>
      </c>
      <c r="T1252">
        <v>15</v>
      </c>
      <c r="U1252">
        <v>2</v>
      </c>
      <c r="V1252" t="s">
        <v>2414</v>
      </c>
      <c r="W1252">
        <v>1</v>
      </c>
      <c r="X1252" t="s">
        <v>75</v>
      </c>
      <c r="Y1252">
        <v>1</v>
      </c>
      <c r="Z1252" t="s">
        <v>69</v>
      </c>
      <c r="AA1252">
        <v>1</v>
      </c>
      <c r="AB1252" s="3">
        <v>200</v>
      </c>
      <c r="AC1252" s="3">
        <v>208</v>
      </c>
      <c r="AD1252" s="3">
        <v>104</v>
      </c>
      <c r="AE1252" s="3">
        <v>200</v>
      </c>
      <c r="AF1252" s="3">
        <v>208</v>
      </c>
      <c r="AG1252" s="3">
        <v>104</v>
      </c>
      <c r="AH1252" s="3">
        <v>200</v>
      </c>
      <c r="AI1252" s="3">
        <v>0</v>
      </c>
      <c r="AJ1252" s="3">
        <v>0</v>
      </c>
      <c r="AK1252" s="3">
        <v>200</v>
      </c>
      <c r="AL1252" s="3">
        <v>0</v>
      </c>
      <c r="AM1252" s="3">
        <v>0</v>
      </c>
      <c r="AN1252" s="3">
        <v>800</v>
      </c>
      <c r="AO1252" s="3">
        <v>416</v>
      </c>
      <c r="AP1252" s="3">
        <v>52</v>
      </c>
      <c r="AQ1252" s="4">
        <v>931060000</v>
      </c>
      <c r="AR1252" s="4">
        <v>875653622</v>
      </c>
      <c r="AS1252" s="3">
        <v>94.05</v>
      </c>
      <c r="AT1252" s="4">
        <v>316200000</v>
      </c>
      <c r="AU1252" s="4">
        <v>174410427</v>
      </c>
      <c r="AV1252" s="3">
        <v>55.16</v>
      </c>
      <c r="AW1252" s="4">
        <v>6186000000</v>
      </c>
      <c r="AX1252" s="4">
        <v>0</v>
      </c>
      <c r="AY1252" s="3">
        <v>0</v>
      </c>
      <c r="AZ1252" s="4">
        <v>6261000000</v>
      </c>
      <c r="BA1252" s="4">
        <v>0</v>
      </c>
      <c r="BB1252" s="3">
        <v>0</v>
      </c>
      <c r="BC1252" s="4">
        <v>13694260000</v>
      </c>
      <c r="BD1252" s="4">
        <v>1050064049</v>
      </c>
      <c r="BE1252" s="3">
        <v>7.67</v>
      </c>
      <c r="BG1252" s="4">
        <f t="shared" si="154"/>
        <v>931.06</v>
      </c>
      <c r="BH1252" s="4">
        <f t="shared" si="155"/>
        <v>875.65362200000004</v>
      </c>
      <c r="BI1252" s="4">
        <f t="shared" si="156"/>
        <v>316.2</v>
      </c>
      <c r="BJ1252" s="4">
        <f t="shared" si="157"/>
        <v>174.410427</v>
      </c>
      <c r="BK1252" s="4">
        <f t="shared" si="158"/>
        <v>6186</v>
      </c>
      <c r="BL1252" s="4">
        <f t="shared" si="159"/>
        <v>0</v>
      </c>
      <c r="BM1252" s="4">
        <f t="shared" si="160"/>
        <v>6261</v>
      </c>
      <c r="BN1252" s="4">
        <f t="shared" si="161"/>
        <v>0</v>
      </c>
    </row>
    <row r="1253" spans="1:66" x14ac:dyDescent="0.25">
      <c r="A1253">
        <v>16</v>
      </c>
      <c r="B1253" t="s">
        <v>2410</v>
      </c>
      <c r="C1253" t="s">
        <v>1435</v>
      </c>
      <c r="D1253">
        <v>2022</v>
      </c>
      <c r="E1253" t="s">
        <v>59</v>
      </c>
      <c r="F1253" t="s">
        <v>60</v>
      </c>
      <c r="G1253">
        <v>2</v>
      </c>
      <c r="H1253" t="s">
        <v>61</v>
      </c>
      <c r="I1253" s="1" t="s">
        <v>2532</v>
      </c>
      <c r="J1253" t="s">
        <v>2411</v>
      </c>
      <c r="K1253" t="s">
        <v>2411</v>
      </c>
      <c r="L1253" t="s">
        <v>1992</v>
      </c>
      <c r="M1253" t="s">
        <v>3148</v>
      </c>
      <c r="N1253" s="1" t="s">
        <v>63</v>
      </c>
      <c r="O1253" t="s">
        <v>64</v>
      </c>
      <c r="P1253" s="1" t="s">
        <v>77</v>
      </c>
      <c r="Q1253" t="s">
        <v>78</v>
      </c>
      <c r="R1253" t="s">
        <v>3117</v>
      </c>
      <c r="S1253" t="s">
        <v>2415</v>
      </c>
      <c r="T1253">
        <v>11</v>
      </c>
      <c r="U1253">
        <v>1</v>
      </c>
      <c r="V1253" t="s">
        <v>2416</v>
      </c>
      <c r="W1253">
        <v>1</v>
      </c>
      <c r="X1253" t="s">
        <v>75</v>
      </c>
      <c r="Y1253">
        <v>1</v>
      </c>
      <c r="Z1253" t="s">
        <v>69</v>
      </c>
      <c r="AA1253">
        <v>1</v>
      </c>
      <c r="AB1253" s="3">
        <v>0</v>
      </c>
      <c r="AC1253" s="3">
        <v>0</v>
      </c>
      <c r="AD1253" s="3">
        <v>0</v>
      </c>
      <c r="AE1253" s="3">
        <v>0</v>
      </c>
      <c r="AF1253" s="3">
        <v>0</v>
      </c>
      <c r="AG1253" s="3">
        <v>0</v>
      </c>
      <c r="AH1253" s="3">
        <v>20</v>
      </c>
      <c r="AI1253" s="3">
        <v>0</v>
      </c>
      <c r="AJ1253" s="3">
        <v>0</v>
      </c>
      <c r="AK1253" s="3">
        <v>0</v>
      </c>
      <c r="AL1253" s="3">
        <v>0</v>
      </c>
      <c r="AM1253" s="3">
        <v>0</v>
      </c>
      <c r="AN1253" s="3">
        <v>20</v>
      </c>
      <c r="AO1253" s="3">
        <v>0</v>
      </c>
      <c r="AP1253" s="3">
        <v>0</v>
      </c>
      <c r="AQ1253" s="4">
        <v>0</v>
      </c>
      <c r="AR1253" s="4">
        <v>0</v>
      </c>
      <c r="AS1253" s="3">
        <v>0</v>
      </c>
      <c r="AT1253" s="4">
        <v>0</v>
      </c>
      <c r="AU1253" s="4">
        <v>0</v>
      </c>
      <c r="AV1253" s="3">
        <v>0</v>
      </c>
      <c r="AW1253" s="4">
        <v>304000000</v>
      </c>
      <c r="AX1253" s="4">
        <v>0</v>
      </c>
      <c r="AY1253" s="3">
        <v>0</v>
      </c>
      <c r="AZ1253" s="4">
        <v>0</v>
      </c>
      <c r="BA1253" s="4">
        <v>0</v>
      </c>
      <c r="BB1253" s="3">
        <v>0</v>
      </c>
      <c r="BC1253" s="4">
        <v>304000000</v>
      </c>
      <c r="BD1253" s="4">
        <v>0</v>
      </c>
      <c r="BE1253" s="3">
        <v>0</v>
      </c>
      <c r="BG1253" s="4">
        <f t="shared" si="154"/>
        <v>0</v>
      </c>
      <c r="BH1253" s="4">
        <f t="shared" si="155"/>
        <v>0</v>
      </c>
      <c r="BI1253" s="4">
        <f t="shared" si="156"/>
        <v>0</v>
      </c>
      <c r="BJ1253" s="4">
        <f t="shared" si="157"/>
        <v>0</v>
      </c>
      <c r="BK1253" s="4">
        <f t="shared" si="158"/>
        <v>304</v>
      </c>
      <c r="BL1253" s="4">
        <f t="shared" si="159"/>
        <v>0</v>
      </c>
      <c r="BM1253" s="4">
        <f t="shared" si="160"/>
        <v>0</v>
      </c>
      <c r="BN1253" s="4">
        <f t="shared" si="161"/>
        <v>0</v>
      </c>
    </row>
    <row r="1254" spans="1:66" x14ac:dyDescent="0.25">
      <c r="A1254">
        <v>16</v>
      </c>
      <c r="B1254" t="s">
        <v>2410</v>
      </c>
      <c r="C1254" t="s">
        <v>1435</v>
      </c>
      <c r="D1254">
        <v>2022</v>
      </c>
      <c r="E1254" t="s">
        <v>59</v>
      </c>
      <c r="F1254" t="s">
        <v>60</v>
      </c>
      <c r="G1254">
        <v>2</v>
      </c>
      <c r="H1254" t="s">
        <v>61</v>
      </c>
      <c r="I1254" s="1" t="s">
        <v>2532</v>
      </c>
      <c r="J1254" t="s">
        <v>2411</v>
      </c>
      <c r="K1254" t="s">
        <v>2411</v>
      </c>
      <c r="L1254" t="s">
        <v>1992</v>
      </c>
      <c r="M1254" t="s">
        <v>3148</v>
      </c>
      <c r="N1254" s="1" t="s">
        <v>63</v>
      </c>
      <c r="O1254" t="s">
        <v>64</v>
      </c>
      <c r="P1254" s="1" t="s">
        <v>77</v>
      </c>
      <c r="Q1254" t="s">
        <v>78</v>
      </c>
      <c r="R1254" t="s">
        <v>3117</v>
      </c>
      <c r="S1254" t="s">
        <v>2415</v>
      </c>
      <c r="T1254">
        <v>11</v>
      </c>
      <c r="U1254">
        <v>2</v>
      </c>
      <c r="V1254" t="s">
        <v>2417</v>
      </c>
      <c r="W1254">
        <v>1</v>
      </c>
      <c r="X1254" t="s">
        <v>75</v>
      </c>
      <c r="Y1254">
        <v>1</v>
      </c>
      <c r="Z1254" t="s">
        <v>69</v>
      </c>
      <c r="AA1254">
        <v>1</v>
      </c>
      <c r="AB1254" s="3">
        <v>5</v>
      </c>
      <c r="AC1254" s="3">
        <v>4</v>
      </c>
      <c r="AD1254" s="3">
        <v>80</v>
      </c>
      <c r="AE1254" s="3">
        <v>15</v>
      </c>
      <c r="AF1254" s="3">
        <v>12</v>
      </c>
      <c r="AG1254" s="3">
        <v>80</v>
      </c>
      <c r="AH1254" s="3">
        <v>20</v>
      </c>
      <c r="AI1254" s="3">
        <v>0</v>
      </c>
      <c r="AJ1254" s="3">
        <v>0</v>
      </c>
      <c r="AK1254" s="3">
        <v>10</v>
      </c>
      <c r="AL1254" s="3">
        <v>0</v>
      </c>
      <c r="AM1254" s="3">
        <v>0</v>
      </c>
      <c r="AN1254" s="3">
        <v>50</v>
      </c>
      <c r="AO1254" s="3">
        <v>16</v>
      </c>
      <c r="AP1254" s="3">
        <v>32</v>
      </c>
      <c r="AQ1254" s="4">
        <v>5476527000</v>
      </c>
      <c r="AR1254" s="4">
        <v>5473127000</v>
      </c>
      <c r="AS1254" s="3">
        <v>99.94</v>
      </c>
      <c r="AT1254" s="4">
        <v>2173800000</v>
      </c>
      <c r="AU1254" s="4">
        <v>1968200000</v>
      </c>
      <c r="AV1254" s="3">
        <v>90.54</v>
      </c>
      <c r="AW1254" s="4">
        <v>335000000</v>
      </c>
      <c r="AX1254" s="4">
        <v>0</v>
      </c>
      <c r="AY1254" s="3">
        <v>0</v>
      </c>
      <c r="AZ1254" s="4">
        <v>335000000</v>
      </c>
      <c r="BA1254" s="4">
        <v>0</v>
      </c>
      <c r="BB1254" s="3">
        <v>0</v>
      </c>
      <c r="BC1254" s="4">
        <v>8320327000</v>
      </c>
      <c r="BD1254" s="4">
        <v>7441327000</v>
      </c>
      <c r="BE1254" s="3">
        <v>89.44</v>
      </c>
      <c r="BG1254" s="4">
        <f t="shared" si="154"/>
        <v>5476.527</v>
      </c>
      <c r="BH1254" s="4">
        <f t="shared" si="155"/>
        <v>5473.1270000000004</v>
      </c>
      <c r="BI1254" s="4">
        <f t="shared" si="156"/>
        <v>2173.8000000000002</v>
      </c>
      <c r="BJ1254" s="4">
        <f t="shared" si="157"/>
        <v>1968.2</v>
      </c>
      <c r="BK1254" s="4">
        <f t="shared" si="158"/>
        <v>335</v>
      </c>
      <c r="BL1254" s="4">
        <f t="shared" si="159"/>
        <v>0</v>
      </c>
      <c r="BM1254" s="4">
        <f t="shared" si="160"/>
        <v>335</v>
      </c>
      <c r="BN1254" s="4">
        <f t="shared" si="161"/>
        <v>0</v>
      </c>
    </row>
    <row r="1255" spans="1:66" x14ac:dyDescent="0.25">
      <c r="A1255">
        <v>16</v>
      </c>
      <c r="B1255" t="s">
        <v>2410</v>
      </c>
      <c r="C1255" t="s">
        <v>1435</v>
      </c>
      <c r="D1255">
        <v>2022</v>
      </c>
      <c r="E1255" t="s">
        <v>59</v>
      </c>
      <c r="F1255" t="s">
        <v>60</v>
      </c>
      <c r="G1255">
        <v>2</v>
      </c>
      <c r="H1255" t="s">
        <v>61</v>
      </c>
      <c r="I1255" s="1" t="s">
        <v>2532</v>
      </c>
      <c r="J1255" t="s">
        <v>2411</v>
      </c>
      <c r="K1255" t="s">
        <v>2411</v>
      </c>
      <c r="L1255" t="s">
        <v>1992</v>
      </c>
      <c r="M1255" t="s">
        <v>3148</v>
      </c>
      <c r="N1255" s="1" t="s">
        <v>63</v>
      </c>
      <c r="O1255" t="s">
        <v>64</v>
      </c>
      <c r="P1255" s="1" t="s">
        <v>77</v>
      </c>
      <c r="Q1255" t="s">
        <v>78</v>
      </c>
      <c r="R1255" t="s">
        <v>3117</v>
      </c>
      <c r="S1255" t="s">
        <v>2415</v>
      </c>
      <c r="T1255">
        <v>11</v>
      </c>
      <c r="U1255">
        <v>3</v>
      </c>
      <c r="V1255" t="s">
        <v>2418</v>
      </c>
      <c r="W1255">
        <v>1</v>
      </c>
      <c r="X1255" t="s">
        <v>75</v>
      </c>
      <c r="Y1255">
        <v>1</v>
      </c>
      <c r="Z1255" t="s">
        <v>69</v>
      </c>
      <c r="AA1255">
        <v>1</v>
      </c>
      <c r="AB1255" s="3">
        <v>10</v>
      </c>
      <c r="AC1255" s="3">
        <v>30</v>
      </c>
      <c r="AD1255" s="3">
        <v>300</v>
      </c>
      <c r="AE1255" s="3">
        <v>20</v>
      </c>
      <c r="AF1255" s="3">
        <v>0</v>
      </c>
      <c r="AG1255" s="3">
        <v>0</v>
      </c>
      <c r="AH1255" s="3">
        <v>20</v>
      </c>
      <c r="AI1255" s="3">
        <v>0</v>
      </c>
      <c r="AJ1255" s="3">
        <v>0</v>
      </c>
      <c r="AK1255" s="3">
        <v>0</v>
      </c>
      <c r="AL1255" s="3">
        <v>0</v>
      </c>
      <c r="AM1255" s="3">
        <v>0</v>
      </c>
      <c r="AN1255" s="3">
        <v>50</v>
      </c>
      <c r="AO1255" s="3">
        <v>30</v>
      </c>
      <c r="AP1255" s="3">
        <v>60</v>
      </c>
      <c r="AQ1255" s="4">
        <v>245020000</v>
      </c>
      <c r="AR1255" s="4">
        <v>245020000</v>
      </c>
      <c r="AS1255" s="3">
        <v>100</v>
      </c>
      <c r="AT1255" s="4">
        <v>250000000</v>
      </c>
      <c r="AU1255" s="4">
        <v>0</v>
      </c>
      <c r="AV1255" s="3">
        <v>0</v>
      </c>
      <c r="AW1255" s="4">
        <v>250000000</v>
      </c>
      <c r="AX1255" s="4">
        <v>0</v>
      </c>
      <c r="AY1255" s="3">
        <v>0</v>
      </c>
      <c r="AZ1255" s="4">
        <v>0</v>
      </c>
      <c r="BA1255" s="4">
        <v>0</v>
      </c>
      <c r="BB1255" s="3">
        <v>0</v>
      </c>
      <c r="BC1255" s="4">
        <v>745020000</v>
      </c>
      <c r="BD1255" s="4">
        <v>245020000</v>
      </c>
      <c r="BE1255" s="3">
        <v>32.89</v>
      </c>
      <c r="BG1255" s="4">
        <f t="shared" si="154"/>
        <v>245.02</v>
      </c>
      <c r="BH1255" s="4">
        <f t="shared" si="155"/>
        <v>245.02</v>
      </c>
      <c r="BI1255" s="4">
        <f t="shared" si="156"/>
        <v>250</v>
      </c>
      <c r="BJ1255" s="4">
        <f t="shared" si="157"/>
        <v>0</v>
      </c>
      <c r="BK1255" s="4">
        <f t="shared" si="158"/>
        <v>250</v>
      </c>
      <c r="BL1255" s="4">
        <f t="shared" si="159"/>
        <v>0</v>
      </c>
      <c r="BM1255" s="4">
        <f t="shared" si="160"/>
        <v>0</v>
      </c>
      <c r="BN1255" s="4">
        <f t="shared" si="161"/>
        <v>0</v>
      </c>
    </row>
    <row r="1256" spans="1:66" x14ac:dyDescent="0.25">
      <c r="A1256">
        <v>16</v>
      </c>
      <c r="B1256" t="s">
        <v>2410</v>
      </c>
      <c r="C1256" t="s">
        <v>1435</v>
      </c>
      <c r="D1256">
        <v>2022</v>
      </c>
      <c r="E1256" t="s">
        <v>59</v>
      </c>
      <c r="F1256" t="s">
        <v>60</v>
      </c>
      <c r="G1256">
        <v>2</v>
      </c>
      <c r="H1256" t="s">
        <v>61</v>
      </c>
      <c r="I1256" s="1" t="s">
        <v>2532</v>
      </c>
      <c r="J1256" t="s">
        <v>2411</v>
      </c>
      <c r="K1256" t="s">
        <v>2411</v>
      </c>
      <c r="L1256" t="s">
        <v>1992</v>
      </c>
      <c r="M1256" t="s">
        <v>3148</v>
      </c>
      <c r="N1256" s="1" t="s">
        <v>63</v>
      </c>
      <c r="O1256" t="s">
        <v>64</v>
      </c>
      <c r="P1256" s="1" t="s">
        <v>77</v>
      </c>
      <c r="Q1256" t="s">
        <v>78</v>
      </c>
      <c r="R1256" t="s">
        <v>3118</v>
      </c>
      <c r="S1256" t="s">
        <v>2419</v>
      </c>
      <c r="T1256">
        <v>6</v>
      </c>
      <c r="U1256">
        <v>1</v>
      </c>
      <c r="V1256" t="s">
        <v>2420</v>
      </c>
      <c r="W1256">
        <v>1</v>
      </c>
      <c r="X1256" t="s">
        <v>75</v>
      </c>
      <c r="Y1256">
        <v>1</v>
      </c>
      <c r="Z1256" t="s">
        <v>69</v>
      </c>
      <c r="AA1256">
        <v>1</v>
      </c>
      <c r="AB1256" s="3">
        <v>0</v>
      </c>
      <c r="AC1256" s="3">
        <v>0</v>
      </c>
      <c r="AD1256" s="3">
        <v>0</v>
      </c>
      <c r="AE1256" s="3">
        <v>0</v>
      </c>
      <c r="AF1256" s="3">
        <v>0</v>
      </c>
      <c r="AG1256" s="3">
        <v>0</v>
      </c>
      <c r="AH1256" s="3">
        <v>3</v>
      </c>
      <c r="AI1256" s="3">
        <v>0</v>
      </c>
      <c r="AJ1256" s="3">
        <v>0</v>
      </c>
      <c r="AK1256" s="3">
        <v>0</v>
      </c>
      <c r="AL1256" s="3">
        <v>0</v>
      </c>
      <c r="AM1256" s="3">
        <v>0</v>
      </c>
      <c r="AN1256" s="3">
        <v>3</v>
      </c>
      <c r="AO1256" s="3">
        <v>0</v>
      </c>
      <c r="AP1256" s="3">
        <v>0</v>
      </c>
      <c r="AQ1256" s="4">
        <v>0</v>
      </c>
      <c r="AR1256" s="4">
        <v>0</v>
      </c>
      <c r="AS1256" s="3">
        <v>0</v>
      </c>
      <c r="AT1256" s="4">
        <v>0</v>
      </c>
      <c r="AU1256" s="4">
        <v>0</v>
      </c>
      <c r="AV1256" s="3">
        <v>0</v>
      </c>
      <c r="AW1256" s="4">
        <v>204000000</v>
      </c>
      <c r="AX1256" s="4">
        <v>0</v>
      </c>
      <c r="AY1256" s="3">
        <v>0</v>
      </c>
      <c r="AZ1256" s="4">
        <v>0</v>
      </c>
      <c r="BA1256" s="4">
        <v>0</v>
      </c>
      <c r="BB1256" s="3">
        <v>0</v>
      </c>
      <c r="BC1256" s="4">
        <v>204000000</v>
      </c>
      <c r="BD1256" s="4">
        <v>0</v>
      </c>
      <c r="BE1256" s="3">
        <v>0</v>
      </c>
      <c r="BG1256" s="4">
        <f t="shared" si="154"/>
        <v>0</v>
      </c>
      <c r="BH1256" s="4">
        <f t="shared" si="155"/>
        <v>0</v>
      </c>
      <c r="BI1256" s="4">
        <f t="shared" si="156"/>
        <v>0</v>
      </c>
      <c r="BJ1256" s="4">
        <f t="shared" si="157"/>
        <v>0</v>
      </c>
      <c r="BK1256" s="4">
        <f t="shared" si="158"/>
        <v>204</v>
      </c>
      <c r="BL1256" s="4">
        <f t="shared" si="159"/>
        <v>0</v>
      </c>
      <c r="BM1256" s="4">
        <f t="shared" si="160"/>
        <v>0</v>
      </c>
      <c r="BN1256" s="4">
        <f t="shared" si="161"/>
        <v>0</v>
      </c>
    </row>
    <row r="1257" spans="1:66" x14ac:dyDescent="0.25">
      <c r="A1257">
        <v>16</v>
      </c>
      <c r="B1257" t="s">
        <v>2410</v>
      </c>
      <c r="C1257" t="s">
        <v>1435</v>
      </c>
      <c r="D1257">
        <v>2022</v>
      </c>
      <c r="E1257" t="s">
        <v>59</v>
      </c>
      <c r="F1257" t="s">
        <v>60</v>
      </c>
      <c r="G1257">
        <v>2</v>
      </c>
      <c r="H1257" t="s">
        <v>61</v>
      </c>
      <c r="I1257" s="1" t="s">
        <v>2532</v>
      </c>
      <c r="J1257" t="s">
        <v>2411</v>
      </c>
      <c r="K1257" t="s">
        <v>2411</v>
      </c>
      <c r="L1257" t="s">
        <v>1992</v>
      </c>
      <c r="M1257" t="s">
        <v>3148</v>
      </c>
      <c r="N1257" s="1" t="s">
        <v>63</v>
      </c>
      <c r="O1257" t="s">
        <v>64</v>
      </c>
      <c r="P1257" s="1" t="s">
        <v>77</v>
      </c>
      <c r="Q1257" t="s">
        <v>78</v>
      </c>
      <c r="R1257" t="s">
        <v>3118</v>
      </c>
      <c r="S1257" t="s">
        <v>2419</v>
      </c>
      <c r="T1257">
        <v>6</v>
      </c>
      <c r="U1257">
        <v>2</v>
      </c>
      <c r="V1257" t="s">
        <v>2421</v>
      </c>
      <c r="W1257">
        <v>1</v>
      </c>
      <c r="X1257" t="s">
        <v>75</v>
      </c>
      <c r="Y1257">
        <v>1</v>
      </c>
      <c r="Z1257" t="s">
        <v>69</v>
      </c>
      <c r="AA1257">
        <v>1</v>
      </c>
      <c r="AB1257" s="3">
        <v>150</v>
      </c>
      <c r="AC1257" s="3">
        <v>0</v>
      </c>
      <c r="AD1257" s="3">
        <v>0</v>
      </c>
      <c r="AE1257" s="3">
        <v>200</v>
      </c>
      <c r="AF1257" s="3">
        <v>150</v>
      </c>
      <c r="AG1257" s="3">
        <v>75</v>
      </c>
      <c r="AH1257" s="3">
        <v>200</v>
      </c>
      <c r="AI1257" s="3">
        <v>0</v>
      </c>
      <c r="AJ1257" s="3">
        <v>0</v>
      </c>
      <c r="AK1257" s="3">
        <v>200</v>
      </c>
      <c r="AL1257" s="3">
        <v>0</v>
      </c>
      <c r="AM1257" s="3">
        <v>0</v>
      </c>
      <c r="AN1257" s="3">
        <v>600</v>
      </c>
      <c r="AO1257" s="3">
        <v>150</v>
      </c>
      <c r="AP1257" s="3">
        <v>25</v>
      </c>
      <c r="AQ1257" s="4">
        <v>231299000</v>
      </c>
      <c r="AR1257" s="4">
        <v>0</v>
      </c>
      <c r="AS1257" s="3">
        <v>0</v>
      </c>
      <c r="AT1257" s="4">
        <v>235000000</v>
      </c>
      <c r="AU1257" s="4">
        <v>234814598</v>
      </c>
      <c r="AV1257" s="3">
        <v>99.92</v>
      </c>
      <c r="AW1257" s="4">
        <v>235000000</v>
      </c>
      <c r="AX1257" s="4">
        <v>0</v>
      </c>
      <c r="AY1257" s="3">
        <v>0</v>
      </c>
      <c r="AZ1257" s="4">
        <v>235000000</v>
      </c>
      <c r="BA1257" s="4">
        <v>0</v>
      </c>
      <c r="BB1257" s="3">
        <v>0</v>
      </c>
      <c r="BC1257" s="4">
        <v>936299000</v>
      </c>
      <c r="BD1257" s="4">
        <v>234814598</v>
      </c>
      <c r="BE1257" s="3">
        <v>25.08</v>
      </c>
      <c r="BG1257" s="4">
        <f t="shared" si="154"/>
        <v>231.29900000000001</v>
      </c>
      <c r="BH1257" s="4">
        <f t="shared" si="155"/>
        <v>0</v>
      </c>
      <c r="BI1257" s="4">
        <f t="shared" si="156"/>
        <v>235</v>
      </c>
      <c r="BJ1257" s="4">
        <f t="shared" si="157"/>
        <v>234.81459799999999</v>
      </c>
      <c r="BK1257" s="4">
        <f t="shared" si="158"/>
        <v>235</v>
      </c>
      <c r="BL1257" s="4">
        <f t="shared" si="159"/>
        <v>0</v>
      </c>
      <c r="BM1257" s="4">
        <f t="shared" si="160"/>
        <v>235</v>
      </c>
      <c r="BN1257" s="4">
        <f t="shared" si="161"/>
        <v>0</v>
      </c>
    </row>
    <row r="1258" spans="1:66" x14ac:dyDescent="0.25">
      <c r="A1258">
        <v>16</v>
      </c>
      <c r="B1258" t="s">
        <v>2410</v>
      </c>
      <c r="C1258" t="s">
        <v>1435</v>
      </c>
      <c r="D1258">
        <v>2022</v>
      </c>
      <c r="E1258" t="s">
        <v>59</v>
      </c>
      <c r="F1258" t="s">
        <v>60</v>
      </c>
      <c r="G1258">
        <v>2</v>
      </c>
      <c r="H1258" t="s">
        <v>61</v>
      </c>
      <c r="I1258" s="1" t="s">
        <v>2532</v>
      </c>
      <c r="J1258" t="s">
        <v>2411</v>
      </c>
      <c r="K1258" t="s">
        <v>2411</v>
      </c>
      <c r="L1258" t="s">
        <v>1992</v>
      </c>
      <c r="M1258" t="s">
        <v>3148</v>
      </c>
      <c r="N1258" s="1" t="s">
        <v>63</v>
      </c>
      <c r="O1258" t="s">
        <v>64</v>
      </c>
      <c r="P1258" s="1" t="s">
        <v>77</v>
      </c>
      <c r="Q1258" t="s">
        <v>78</v>
      </c>
      <c r="R1258" t="s">
        <v>3119</v>
      </c>
      <c r="S1258" t="s">
        <v>2422</v>
      </c>
      <c r="T1258">
        <v>7</v>
      </c>
      <c r="U1258">
        <v>1</v>
      </c>
      <c r="V1258" t="s">
        <v>2423</v>
      </c>
      <c r="W1258">
        <v>1</v>
      </c>
      <c r="X1258" t="s">
        <v>75</v>
      </c>
      <c r="Y1258">
        <v>1</v>
      </c>
      <c r="Z1258" t="s">
        <v>69</v>
      </c>
      <c r="AA1258">
        <v>1</v>
      </c>
      <c r="AB1258" s="3">
        <v>125</v>
      </c>
      <c r="AC1258" s="3">
        <v>140</v>
      </c>
      <c r="AD1258" s="3">
        <v>112</v>
      </c>
      <c r="AE1258" s="3">
        <v>125</v>
      </c>
      <c r="AF1258" s="3">
        <v>120</v>
      </c>
      <c r="AG1258" s="3">
        <v>96</v>
      </c>
      <c r="AH1258" s="3">
        <v>125</v>
      </c>
      <c r="AI1258" s="3">
        <v>0</v>
      </c>
      <c r="AJ1258" s="3">
        <v>0</v>
      </c>
      <c r="AK1258" s="3">
        <v>125</v>
      </c>
      <c r="AL1258" s="3">
        <v>0</v>
      </c>
      <c r="AM1258" s="3">
        <v>0</v>
      </c>
      <c r="AN1258" s="3">
        <v>500</v>
      </c>
      <c r="AO1258" s="3">
        <v>260</v>
      </c>
      <c r="AP1258" s="3">
        <v>52</v>
      </c>
      <c r="AQ1258" s="4">
        <v>540025000</v>
      </c>
      <c r="AR1258" s="4">
        <v>473400000</v>
      </c>
      <c r="AS1258" s="3">
        <v>87.66</v>
      </c>
      <c r="AT1258" s="4">
        <v>600000000</v>
      </c>
      <c r="AU1258" s="4">
        <v>599553744</v>
      </c>
      <c r="AV1258" s="3">
        <v>99.93</v>
      </c>
      <c r="AW1258" s="4">
        <v>551000000</v>
      </c>
      <c r="AX1258" s="4">
        <v>0</v>
      </c>
      <c r="AY1258" s="3">
        <v>0</v>
      </c>
      <c r="AZ1258" s="4">
        <v>551000000</v>
      </c>
      <c r="BA1258" s="4">
        <v>0</v>
      </c>
      <c r="BB1258" s="3">
        <v>0</v>
      </c>
      <c r="BC1258" s="4">
        <v>2242025000</v>
      </c>
      <c r="BD1258" s="4">
        <v>1072953744</v>
      </c>
      <c r="BE1258" s="3">
        <v>47.86</v>
      </c>
      <c r="BG1258" s="4">
        <f t="shared" si="154"/>
        <v>540.02499999999998</v>
      </c>
      <c r="BH1258" s="4">
        <f t="shared" si="155"/>
        <v>473.4</v>
      </c>
      <c r="BI1258" s="4">
        <f t="shared" si="156"/>
        <v>600</v>
      </c>
      <c r="BJ1258" s="4">
        <f t="shared" si="157"/>
        <v>599.55374400000005</v>
      </c>
      <c r="BK1258" s="4">
        <f t="shared" si="158"/>
        <v>551</v>
      </c>
      <c r="BL1258" s="4">
        <f t="shared" si="159"/>
        <v>0</v>
      </c>
      <c r="BM1258" s="4">
        <f t="shared" si="160"/>
        <v>551</v>
      </c>
      <c r="BN1258" s="4">
        <f t="shared" si="161"/>
        <v>0</v>
      </c>
    </row>
    <row r="1259" spans="1:66" x14ac:dyDescent="0.25">
      <c r="A1259">
        <v>16</v>
      </c>
      <c r="B1259" t="s">
        <v>2410</v>
      </c>
      <c r="C1259" t="s">
        <v>1435</v>
      </c>
      <c r="D1259">
        <v>2022</v>
      </c>
      <c r="E1259" t="s">
        <v>59</v>
      </c>
      <c r="F1259" t="s">
        <v>60</v>
      </c>
      <c r="G1259">
        <v>2</v>
      </c>
      <c r="H1259" t="s">
        <v>61</v>
      </c>
      <c r="I1259" s="1" t="s">
        <v>2532</v>
      </c>
      <c r="J1259" t="s">
        <v>2411</v>
      </c>
      <c r="K1259" t="s">
        <v>2411</v>
      </c>
      <c r="L1259" t="s">
        <v>1992</v>
      </c>
      <c r="M1259" t="s">
        <v>3148</v>
      </c>
      <c r="N1259" s="1" t="s">
        <v>63</v>
      </c>
      <c r="O1259" t="s">
        <v>64</v>
      </c>
      <c r="P1259" s="1" t="s">
        <v>77</v>
      </c>
      <c r="Q1259" t="s">
        <v>78</v>
      </c>
      <c r="R1259" t="s">
        <v>3120</v>
      </c>
      <c r="S1259" t="s">
        <v>2424</v>
      </c>
      <c r="T1259">
        <v>7</v>
      </c>
      <c r="U1259">
        <v>1</v>
      </c>
      <c r="V1259" t="s">
        <v>2425</v>
      </c>
      <c r="W1259">
        <v>1</v>
      </c>
      <c r="X1259" t="s">
        <v>75</v>
      </c>
      <c r="Y1259">
        <v>1</v>
      </c>
      <c r="Z1259" t="s">
        <v>69</v>
      </c>
      <c r="AA1259">
        <v>1</v>
      </c>
      <c r="AB1259" s="3">
        <v>25</v>
      </c>
      <c r="AC1259" s="3">
        <v>0</v>
      </c>
      <c r="AD1259" s="3">
        <v>0</v>
      </c>
      <c r="AE1259" s="3">
        <v>25</v>
      </c>
      <c r="AF1259" s="3">
        <v>0</v>
      </c>
      <c r="AG1259" s="3">
        <v>0</v>
      </c>
      <c r="AH1259" s="3">
        <v>25</v>
      </c>
      <c r="AI1259" s="3">
        <v>0</v>
      </c>
      <c r="AJ1259" s="3">
        <v>0</v>
      </c>
      <c r="AK1259" s="3">
        <v>25</v>
      </c>
      <c r="AL1259" s="3">
        <v>0</v>
      </c>
      <c r="AM1259" s="3">
        <v>0</v>
      </c>
      <c r="AN1259" s="3">
        <v>100</v>
      </c>
      <c r="AO1259" s="3">
        <v>0</v>
      </c>
      <c r="AP1259" s="3">
        <v>0</v>
      </c>
      <c r="AQ1259" s="4">
        <v>135251000</v>
      </c>
      <c r="AR1259" s="4">
        <v>135251000</v>
      </c>
      <c r="AS1259" s="3">
        <v>100</v>
      </c>
      <c r="AT1259" s="4">
        <v>140000000</v>
      </c>
      <c r="AU1259" s="4">
        <v>0</v>
      </c>
      <c r="AV1259" s="3">
        <v>0</v>
      </c>
      <c r="AW1259" s="4">
        <v>137000000</v>
      </c>
      <c r="AX1259" s="4">
        <v>0</v>
      </c>
      <c r="AY1259" s="3">
        <v>0</v>
      </c>
      <c r="AZ1259" s="4">
        <v>137000000</v>
      </c>
      <c r="BA1259" s="4">
        <v>0</v>
      </c>
      <c r="BB1259" s="3">
        <v>0</v>
      </c>
      <c r="BC1259" s="4">
        <v>549251000</v>
      </c>
      <c r="BD1259" s="4">
        <v>135251000</v>
      </c>
      <c r="BE1259" s="3">
        <v>24.62</v>
      </c>
      <c r="BG1259" s="4">
        <f t="shared" si="154"/>
        <v>135.251</v>
      </c>
      <c r="BH1259" s="4">
        <f t="shared" si="155"/>
        <v>135.251</v>
      </c>
      <c r="BI1259" s="4">
        <f t="shared" si="156"/>
        <v>140</v>
      </c>
      <c r="BJ1259" s="4">
        <f t="shared" si="157"/>
        <v>0</v>
      </c>
      <c r="BK1259" s="4">
        <f t="shared" si="158"/>
        <v>137</v>
      </c>
      <c r="BL1259" s="4">
        <f t="shared" si="159"/>
        <v>0</v>
      </c>
      <c r="BM1259" s="4">
        <f t="shared" si="160"/>
        <v>137</v>
      </c>
      <c r="BN1259" s="4">
        <f t="shared" si="161"/>
        <v>0</v>
      </c>
    </row>
    <row r="1260" spans="1:66" x14ac:dyDescent="0.25">
      <c r="A1260">
        <v>16</v>
      </c>
      <c r="B1260" t="s">
        <v>2410</v>
      </c>
      <c r="C1260" t="s">
        <v>1435</v>
      </c>
      <c r="D1260">
        <v>2022</v>
      </c>
      <c r="E1260" t="s">
        <v>59</v>
      </c>
      <c r="F1260" t="s">
        <v>60</v>
      </c>
      <c r="G1260">
        <v>2</v>
      </c>
      <c r="H1260" t="s">
        <v>61</v>
      </c>
      <c r="I1260" s="1" t="s">
        <v>2532</v>
      </c>
      <c r="J1260" t="s">
        <v>2411</v>
      </c>
      <c r="K1260" t="s">
        <v>2411</v>
      </c>
      <c r="L1260" t="s">
        <v>1992</v>
      </c>
      <c r="M1260" t="s">
        <v>3148</v>
      </c>
      <c r="N1260" s="1" t="s">
        <v>63</v>
      </c>
      <c r="O1260" t="s">
        <v>64</v>
      </c>
      <c r="P1260" s="1" t="s">
        <v>77</v>
      </c>
      <c r="Q1260" t="s">
        <v>78</v>
      </c>
      <c r="R1260" t="s">
        <v>3120</v>
      </c>
      <c r="S1260" t="s">
        <v>2424</v>
      </c>
      <c r="T1260">
        <v>7</v>
      </c>
      <c r="U1260">
        <v>2</v>
      </c>
      <c r="V1260" t="s">
        <v>2426</v>
      </c>
      <c r="W1260">
        <v>1</v>
      </c>
      <c r="X1260" t="s">
        <v>75</v>
      </c>
      <c r="Y1260">
        <v>1</v>
      </c>
      <c r="Z1260" t="s">
        <v>69</v>
      </c>
      <c r="AA1260">
        <v>1</v>
      </c>
      <c r="AB1260" s="3">
        <v>75</v>
      </c>
      <c r="AC1260" s="3">
        <v>0</v>
      </c>
      <c r="AD1260" s="3">
        <v>0</v>
      </c>
      <c r="AE1260" s="3">
        <v>75</v>
      </c>
      <c r="AF1260" s="3">
        <v>0</v>
      </c>
      <c r="AG1260" s="3">
        <v>0</v>
      </c>
      <c r="AH1260" s="3">
        <v>75</v>
      </c>
      <c r="AI1260" s="3">
        <v>0</v>
      </c>
      <c r="AJ1260" s="3">
        <v>0</v>
      </c>
      <c r="AK1260" s="3">
        <v>75</v>
      </c>
      <c r="AL1260" s="3">
        <v>0</v>
      </c>
      <c r="AM1260" s="3">
        <v>0</v>
      </c>
      <c r="AN1260" s="3">
        <v>300</v>
      </c>
      <c r="AO1260" s="3">
        <v>0</v>
      </c>
      <c r="AP1260" s="3">
        <v>0</v>
      </c>
      <c r="AQ1260" s="4">
        <v>183275000</v>
      </c>
      <c r="AR1260" s="4">
        <v>183275000</v>
      </c>
      <c r="AS1260" s="3">
        <v>100</v>
      </c>
      <c r="AT1260" s="4">
        <v>190000000</v>
      </c>
      <c r="AU1260" s="4">
        <v>7000000</v>
      </c>
      <c r="AV1260" s="3">
        <v>3.68</v>
      </c>
      <c r="AW1260" s="4">
        <v>187000000</v>
      </c>
      <c r="AX1260" s="4">
        <v>0</v>
      </c>
      <c r="AY1260" s="3">
        <v>0</v>
      </c>
      <c r="AZ1260" s="4">
        <v>189000000</v>
      </c>
      <c r="BA1260" s="4">
        <v>0</v>
      </c>
      <c r="BB1260" s="3">
        <v>0</v>
      </c>
      <c r="BC1260" s="4">
        <v>749275000</v>
      </c>
      <c r="BD1260" s="4">
        <v>190275000</v>
      </c>
      <c r="BE1260" s="3">
        <v>25.39</v>
      </c>
      <c r="BF1260" t="s">
        <v>2427</v>
      </c>
      <c r="BG1260" s="4">
        <f t="shared" si="154"/>
        <v>183.27500000000001</v>
      </c>
      <c r="BH1260" s="4">
        <f t="shared" si="155"/>
        <v>183.27500000000001</v>
      </c>
      <c r="BI1260" s="4">
        <f t="shared" si="156"/>
        <v>190</v>
      </c>
      <c r="BJ1260" s="4">
        <f t="shared" si="157"/>
        <v>7</v>
      </c>
      <c r="BK1260" s="4">
        <f t="shared" si="158"/>
        <v>187</v>
      </c>
      <c r="BL1260" s="4">
        <f t="shared" si="159"/>
        <v>0</v>
      </c>
      <c r="BM1260" s="4">
        <f t="shared" si="160"/>
        <v>189</v>
      </c>
      <c r="BN1260" s="4">
        <f t="shared" si="161"/>
        <v>0</v>
      </c>
    </row>
    <row r="1261" spans="1:66" x14ac:dyDescent="0.25">
      <c r="A1261">
        <v>16</v>
      </c>
      <c r="B1261" t="s">
        <v>2410</v>
      </c>
      <c r="C1261" t="s">
        <v>1435</v>
      </c>
      <c r="D1261">
        <v>2022</v>
      </c>
      <c r="E1261" t="s">
        <v>59</v>
      </c>
      <c r="F1261" t="s">
        <v>60</v>
      </c>
      <c r="G1261">
        <v>2</v>
      </c>
      <c r="H1261" t="s">
        <v>61</v>
      </c>
      <c r="I1261" s="1" t="s">
        <v>2532</v>
      </c>
      <c r="J1261" t="s">
        <v>2411</v>
      </c>
      <c r="K1261" t="s">
        <v>2411</v>
      </c>
      <c r="L1261" t="s">
        <v>1992</v>
      </c>
      <c r="M1261" t="s">
        <v>3148</v>
      </c>
      <c r="N1261" s="1" t="s">
        <v>63</v>
      </c>
      <c r="O1261" t="s">
        <v>64</v>
      </c>
      <c r="P1261" s="1" t="s">
        <v>77</v>
      </c>
      <c r="Q1261" t="s">
        <v>78</v>
      </c>
      <c r="R1261" t="s">
        <v>3120</v>
      </c>
      <c r="S1261" t="s">
        <v>2424</v>
      </c>
      <c r="T1261">
        <v>7</v>
      </c>
      <c r="U1261">
        <v>3</v>
      </c>
      <c r="V1261" t="s">
        <v>2110</v>
      </c>
      <c r="W1261">
        <v>1</v>
      </c>
      <c r="X1261" t="s">
        <v>75</v>
      </c>
      <c r="Y1261">
        <v>1</v>
      </c>
      <c r="Z1261" t="s">
        <v>69</v>
      </c>
      <c r="AA1261">
        <v>1</v>
      </c>
      <c r="AB1261" s="3">
        <v>25</v>
      </c>
      <c r="AC1261" s="3">
        <v>0</v>
      </c>
      <c r="AD1261" s="3">
        <v>0</v>
      </c>
      <c r="AE1261" s="3">
        <v>25</v>
      </c>
      <c r="AF1261" s="3">
        <v>0</v>
      </c>
      <c r="AG1261" s="3">
        <v>0</v>
      </c>
      <c r="AH1261" s="3">
        <v>25</v>
      </c>
      <c r="AI1261" s="3">
        <v>0</v>
      </c>
      <c r="AJ1261" s="3">
        <v>0</v>
      </c>
      <c r="AK1261" s="3">
        <v>25</v>
      </c>
      <c r="AL1261" s="3">
        <v>0</v>
      </c>
      <c r="AM1261" s="3">
        <v>0</v>
      </c>
      <c r="AN1261" s="3">
        <v>100</v>
      </c>
      <c r="AO1261" s="3">
        <v>0</v>
      </c>
      <c r="AP1261" s="3">
        <v>0</v>
      </c>
      <c r="AQ1261" s="4">
        <v>122510000</v>
      </c>
      <c r="AR1261" s="4">
        <v>122510000</v>
      </c>
      <c r="AS1261" s="3">
        <v>100</v>
      </c>
      <c r="AT1261" s="4">
        <v>130000000</v>
      </c>
      <c r="AU1261" s="4">
        <v>0</v>
      </c>
      <c r="AV1261" s="3">
        <v>0</v>
      </c>
      <c r="AW1261" s="4">
        <v>125000000</v>
      </c>
      <c r="AX1261" s="4">
        <v>0</v>
      </c>
      <c r="AY1261" s="3">
        <v>0</v>
      </c>
      <c r="AZ1261" s="4">
        <v>125000000</v>
      </c>
      <c r="BA1261" s="4">
        <v>0</v>
      </c>
      <c r="BB1261" s="3">
        <v>0</v>
      </c>
      <c r="BC1261" s="4">
        <v>502510000</v>
      </c>
      <c r="BD1261" s="4">
        <v>122510000</v>
      </c>
      <c r="BE1261" s="3">
        <v>24.38</v>
      </c>
      <c r="BG1261" s="4">
        <f t="shared" si="154"/>
        <v>122.51</v>
      </c>
      <c r="BH1261" s="4">
        <f t="shared" si="155"/>
        <v>122.51</v>
      </c>
      <c r="BI1261" s="4">
        <f t="shared" si="156"/>
        <v>130</v>
      </c>
      <c r="BJ1261" s="4">
        <f t="shared" si="157"/>
        <v>0</v>
      </c>
      <c r="BK1261" s="4">
        <f t="shared" si="158"/>
        <v>125</v>
      </c>
      <c r="BL1261" s="4">
        <f t="shared" si="159"/>
        <v>0</v>
      </c>
      <c r="BM1261" s="4">
        <f t="shared" si="160"/>
        <v>125</v>
      </c>
      <c r="BN1261" s="4">
        <f t="shared" si="161"/>
        <v>0</v>
      </c>
    </row>
    <row r="1262" spans="1:66" x14ac:dyDescent="0.25">
      <c r="A1262">
        <v>16</v>
      </c>
      <c r="B1262" t="s">
        <v>2410</v>
      </c>
      <c r="C1262" t="s">
        <v>1435</v>
      </c>
      <c r="D1262">
        <v>2022</v>
      </c>
      <c r="E1262" t="s">
        <v>59</v>
      </c>
      <c r="F1262" t="s">
        <v>60</v>
      </c>
      <c r="G1262">
        <v>2</v>
      </c>
      <c r="H1262" t="s">
        <v>61</v>
      </c>
      <c r="I1262" s="1" t="s">
        <v>2532</v>
      </c>
      <c r="J1262" t="s">
        <v>2411</v>
      </c>
      <c r="K1262" t="s">
        <v>2411</v>
      </c>
      <c r="L1262" t="s">
        <v>1992</v>
      </c>
      <c r="M1262" t="s">
        <v>3148</v>
      </c>
      <c r="N1262" s="1" t="s">
        <v>63</v>
      </c>
      <c r="O1262" t="s">
        <v>64</v>
      </c>
      <c r="P1262" s="1" t="s">
        <v>77</v>
      </c>
      <c r="Q1262" t="s">
        <v>78</v>
      </c>
      <c r="R1262" t="s">
        <v>3120</v>
      </c>
      <c r="S1262" t="s">
        <v>2424</v>
      </c>
      <c r="T1262">
        <v>7</v>
      </c>
      <c r="U1262">
        <v>4</v>
      </c>
      <c r="V1262" t="s">
        <v>2428</v>
      </c>
      <c r="W1262">
        <v>1</v>
      </c>
      <c r="X1262" t="s">
        <v>75</v>
      </c>
      <c r="Y1262">
        <v>1</v>
      </c>
      <c r="Z1262" t="s">
        <v>69</v>
      </c>
      <c r="AA1262">
        <v>1</v>
      </c>
      <c r="AB1262" s="3">
        <v>25</v>
      </c>
      <c r="AC1262" s="3">
        <v>0</v>
      </c>
      <c r="AD1262" s="3">
        <v>0</v>
      </c>
      <c r="AE1262" s="3">
        <v>25</v>
      </c>
      <c r="AF1262" s="3">
        <v>0</v>
      </c>
      <c r="AG1262" s="3">
        <v>0</v>
      </c>
      <c r="AH1262" s="3">
        <v>25</v>
      </c>
      <c r="AI1262" s="3">
        <v>0</v>
      </c>
      <c r="AJ1262" s="3">
        <v>0</v>
      </c>
      <c r="AK1262" s="3">
        <v>25</v>
      </c>
      <c r="AL1262" s="3">
        <v>0</v>
      </c>
      <c r="AM1262" s="3">
        <v>0</v>
      </c>
      <c r="AN1262" s="3">
        <v>100</v>
      </c>
      <c r="AO1262" s="3">
        <v>0</v>
      </c>
      <c r="AP1262" s="3">
        <v>0</v>
      </c>
      <c r="AQ1262" s="4">
        <v>20462000</v>
      </c>
      <c r="AR1262" s="4">
        <v>14603000</v>
      </c>
      <c r="AS1262" s="3">
        <v>71.36</v>
      </c>
      <c r="AT1262" s="4">
        <v>40000000</v>
      </c>
      <c r="AU1262" s="4">
        <v>0</v>
      </c>
      <c r="AV1262" s="3">
        <v>0</v>
      </c>
      <c r="AW1262" s="4">
        <v>31000000</v>
      </c>
      <c r="AX1262" s="4">
        <v>0</v>
      </c>
      <c r="AY1262" s="3">
        <v>0</v>
      </c>
      <c r="AZ1262" s="4">
        <v>31000000</v>
      </c>
      <c r="BA1262" s="4">
        <v>0</v>
      </c>
      <c r="BB1262" s="3">
        <v>0</v>
      </c>
      <c r="BC1262" s="4">
        <v>122462000</v>
      </c>
      <c r="BD1262" s="4">
        <v>14603000</v>
      </c>
      <c r="BE1262" s="3">
        <v>11.92</v>
      </c>
      <c r="BG1262" s="4">
        <f t="shared" si="154"/>
        <v>20.462</v>
      </c>
      <c r="BH1262" s="4">
        <f t="shared" si="155"/>
        <v>14.603</v>
      </c>
      <c r="BI1262" s="4">
        <f t="shared" si="156"/>
        <v>40</v>
      </c>
      <c r="BJ1262" s="4">
        <f t="shared" si="157"/>
        <v>0</v>
      </c>
      <c r="BK1262" s="4">
        <f t="shared" si="158"/>
        <v>31</v>
      </c>
      <c r="BL1262" s="4">
        <f t="shared" si="159"/>
        <v>0</v>
      </c>
      <c r="BM1262" s="4">
        <f t="shared" si="160"/>
        <v>31</v>
      </c>
      <c r="BN1262" s="4">
        <f t="shared" si="161"/>
        <v>0</v>
      </c>
    </row>
    <row r="1263" spans="1:66" x14ac:dyDescent="0.25">
      <c r="A1263">
        <v>16</v>
      </c>
      <c r="B1263" t="s">
        <v>2410</v>
      </c>
      <c r="C1263" t="s">
        <v>1435</v>
      </c>
      <c r="D1263">
        <v>2022</v>
      </c>
      <c r="E1263" t="s">
        <v>59</v>
      </c>
      <c r="F1263" t="s">
        <v>60</v>
      </c>
      <c r="G1263">
        <v>2</v>
      </c>
      <c r="H1263" t="s">
        <v>61</v>
      </c>
      <c r="I1263" s="1" t="s">
        <v>2532</v>
      </c>
      <c r="J1263" t="s">
        <v>2411</v>
      </c>
      <c r="K1263" t="s">
        <v>2411</v>
      </c>
      <c r="L1263" t="s">
        <v>1992</v>
      </c>
      <c r="M1263" t="s">
        <v>3148</v>
      </c>
      <c r="N1263" s="1" t="s">
        <v>63</v>
      </c>
      <c r="O1263" t="s">
        <v>64</v>
      </c>
      <c r="P1263" s="1" t="s">
        <v>77</v>
      </c>
      <c r="Q1263" t="s">
        <v>78</v>
      </c>
      <c r="R1263" t="s">
        <v>3120</v>
      </c>
      <c r="S1263" t="s">
        <v>2424</v>
      </c>
      <c r="T1263">
        <v>7</v>
      </c>
      <c r="U1263">
        <v>5</v>
      </c>
      <c r="V1263" t="s">
        <v>2429</v>
      </c>
      <c r="W1263">
        <v>1</v>
      </c>
      <c r="X1263" t="s">
        <v>75</v>
      </c>
      <c r="Y1263">
        <v>1</v>
      </c>
      <c r="Z1263" t="s">
        <v>69</v>
      </c>
      <c r="AA1263">
        <v>1</v>
      </c>
      <c r="AB1263" s="3">
        <v>250</v>
      </c>
      <c r="AC1263" s="3">
        <v>0</v>
      </c>
      <c r="AD1263" s="3">
        <v>0</v>
      </c>
      <c r="AE1263" s="3">
        <v>250</v>
      </c>
      <c r="AF1263" s="3">
        <v>0</v>
      </c>
      <c r="AG1263" s="3">
        <v>0</v>
      </c>
      <c r="AH1263" s="3">
        <v>250</v>
      </c>
      <c r="AI1263" s="3">
        <v>0</v>
      </c>
      <c r="AJ1263" s="3">
        <v>0</v>
      </c>
      <c r="AK1263" s="3">
        <v>250</v>
      </c>
      <c r="AL1263" s="3">
        <v>0</v>
      </c>
      <c r="AM1263" s="3">
        <v>0</v>
      </c>
      <c r="AN1263" s="3">
        <v>1000</v>
      </c>
      <c r="AO1263" s="3">
        <v>0</v>
      </c>
      <c r="AP1263" s="3">
        <v>0</v>
      </c>
      <c r="AQ1263" s="4">
        <v>206921000</v>
      </c>
      <c r="AR1263" s="4">
        <v>206921000</v>
      </c>
      <c r="AS1263" s="3">
        <v>100</v>
      </c>
      <c r="AT1263" s="4">
        <v>200000000</v>
      </c>
      <c r="AU1263" s="4">
        <v>93000000</v>
      </c>
      <c r="AV1263" s="3">
        <v>46.5</v>
      </c>
      <c r="AW1263" s="4">
        <v>200000000</v>
      </c>
      <c r="AX1263" s="4">
        <v>0</v>
      </c>
      <c r="AY1263" s="3">
        <v>0</v>
      </c>
      <c r="AZ1263" s="4">
        <v>200000000</v>
      </c>
      <c r="BA1263" s="4">
        <v>0</v>
      </c>
      <c r="BB1263" s="3">
        <v>0</v>
      </c>
      <c r="BC1263" s="4">
        <v>806921000</v>
      </c>
      <c r="BD1263" s="4">
        <v>299921000</v>
      </c>
      <c r="BE1263" s="3">
        <v>37.17</v>
      </c>
      <c r="BF1263" t="s">
        <v>2427</v>
      </c>
      <c r="BG1263" s="4">
        <f t="shared" si="154"/>
        <v>206.92099999999999</v>
      </c>
      <c r="BH1263" s="4">
        <f t="shared" si="155"/>
        <v>206.92099999999999</v>
      </c>
      <c r="BI1263" s="4">
        <f t="shared" si="156"/>
        <v>200</v>
      </c>
      <c r="BJ1263" s="4">
        <f t="shared" si="157"/>
        <v>93</v>
      </c>
      <c r="BK1263" s="4">
        <f t="shared" si="158"/>
        <v>200</v>
      </c>
      <c r="BL1263" s="4">
        <f t="shared" si="159"/>
        <v>0</v>
      </c>
      <c r="BM1263" s="4">
        <f t="shared" si="160"/>
        <v>200</v>
      </c>
      <c r="BN1263" s="4">
        <f t="shared" si="161"/>
        <v>0</v>
      </c>
    </row>
    <row r="1264" spans="1:66" x14ac:dyDescent="0.25">
      <c r="A1264">
        <v>16</v>
      </c>
      <c r="B1264" t="s">
        <v>2410</v>
      </c>
      <c r="C1264" t="s">
        <v>1435</v>
      </c>
      <c r="D1264">
        <v>2022</v>
      </c>
      <c r="E1264" t="s">
        <v>59</v>
      </c>
      <c r="F1264" t="s">
        <v>60</v>
      </c>
      <c r="G1264">
        <v>2</v>
      </c>
      <c r="H1264" t="s">
        <v>61</v>
      </c>
      <c r="I1264" s="1" t="s">
        <v>2532</v>
      </c>
      <c r="J1264" t="s">
        <v>2411</v>
      </c>
      <c r="K1264" t="s">
        <v>2411</v>
      </c>
      <c r="L1264" t="s">
        <v>1992</v>
      </c>
      <c r="M1264" t="s">
        <v>3148</v>
      </c>
      <c r="N1264" s="1" t="s">
        <v>63</v>
      </c>
      <c r="O1264" t="s">
        <v>64</v>
      </c>
      <c r="P1264" s="1" t="s">
        <v>294</v>
      </c>
      <c r="Q1264" t="s">
        <v>295</v>
      </c>
      <c r="R1264" t="s">
        <v>3121</v>
      </c>
      <c r="S1264" t="s">
        <v>2430</v>
      </c>
      <c r="T1264">
        <v>4</v>
      </c>
      <c r="U1264">
        <v>1</v>
      </c>
      <c r="V1264" t="s">
        <v>2431</v>
      </c>
      <c r="W1264">
        <v>1</v>
      </c>
      <c r="X1264" t="s">
        <v>75</v>
      </c>
      <c r="Y1264">
        <v>1</v>
      </c>
      <c r="Z1264" t="s">
        <v>69</v>
      </c>
      <c r="AA1264">
        <v>1</v>
      </c>
      <c r="AB1264" s="3">
        <v>100</v>
      </c>
      <c r="AC1264" s="3">
        <v>0</v>
      </c>
      <c r="AD1264" s="3">
        <v>0</v>
      </c>
      <c r="AE1264" s="3">
        <v>100</v>
      </c>
      <c r="AF1264" s="3">
        <v>0</v>
      </c>
      <c r="AG1264" s="3">
        <v>0</v>
      </c>
      <c r="AH1264" s="3">
        <v>100</v>
      </c>
      <c r="AI1264" s="3">
        <v>0</v>
      </c>
      <c r="AJ1264" s="3">
        <v>0</v>
      </c>
      <c r="AK1264" s="3">
        <v>100</v>
      </c>
      <c r="AL1264" s="3">
        <v>0</v>
      </c>
      <c r="AM1264" s="3">
        <v>0</v>
      </c>
      <c r="AN1264" s="3">
        <v>400</v>
      </c>
      <c r="AO1264" s="3">
        <v>0</v>
      </c>
      <c r="AP1264" s="3">
        <v>0</v>
      </c>
      <c r="AQ1264" s="4">
        <v>69586000</v>
      </c>
      <c r="AR1264" s="4">
        <v>69586000</v>
      </c>
      <c r="AS1264" s="3">
        <v>100</v>
      </c>
      <c r="AT1264" s="4">
        <v>70000000</v>
      </c>
      <c r="AU1264" s="4">
        <v>0</v>
      </c>
      <c r="AV1264" s="3">
        <v>0</v>
      </c>
      <c r="AW1264" s="4">
        <v>70000000</v>
      </c>
      <c r="AX1264" s="4">
        <v>0</v>
      </c>
      <c r="AY1264" s="3">
        <v>0</v>
      </c>
      <c r="AZ1264" s="4">
        <v>70000000</v>
      </c>
      <c r="BA1264" s="4">
        <v>0</v>
      </c>
      <c r="BB1264" s="3">
        <v>0</v>
      </c>
      <c r="BC1264" s="4">
        <v>279586000</v>
      </c>
      <c r="BD1264" s="4">
        <v>69586000</v>
      </c>
      <c r="BE1264" s="3">
        <v>24.89</v>
      </c>
      <c r="BG1264" s="4">
        <f t="shared" si="154"/>
        <v>69.585999999999999</v>
      </c>
      <c r="BH1264" s="4">
        <f t="shared" si="155"/>
        <v>69.585999999999999</v>
      </c>
      <c r="BI1264" s="4">
        <f t="shared" si="156"/>
        <v>70</v>
      </c>
      <c r="BJ1264" s="4">
        <f t="shared" si="157"/>
        <v>0</v>
      </c>
      <c r="BK1264" s="4">
        <f t="shared" si="158"/>
        <v>70</v>
      </c>
      <c r="BL1264" s="4">
        <f t="shared" si="159"/>
        <v>0</v>
      </c>
      <c r="BM1264" s="4">
        <f t="shared" si="160"/>
        <v>70</v>
      </c>
      <c r="BN1264" s="4">
        <f t="shared" si="161"/>
        <v>0</v>
      </c>
    </row>
    <row r="1265" spans="1:66" x14ac:dyDescent="0.25">
      <c r="A1265">
        <v>16</v>
      </c>
      <c r="B1265" t="s">
        <v>2410</v>
      </c>
      <c r="C1265" t="s">
        <v>1435</v>
      </c>
      <c r="D1265">
        <v>2022</v>
      </c>
      <c r="E1265" t="s">
        <v>59</v>
      </c>
      <c r="F1265" t="s">
        <v>60</v>
      </c>
      <c r="G1265">
        <v>2</v>
      </c>
      <c r="H1265" t="s">
        <v>61</v>
      </c>
      <c r="I1265" s="1" t="s">
        <v>2532</v>
      </c>
      <c r="J1265" t="s">
        <v>2411</v>
      </c>
      <c r="K1265" t="s">
        <v>2411</v>
      </c>
      <c r="L1265" t="s">
        <v>1992</v>
      </c>
      <c r="M1265" t="s">
        <v>3148</v>
      </c>
      <c r="N1265" s="1" t="s">
        <v>63</v>
      </c>
      <c r="O1265" t="s">
        <v>64</v>
      </c>
      <c r="P1265" s="1" t="s">
        <v>103</v>
      </c>
      <c r="Q1265" t="s">
        <v>104</v>
      </c>
      <c r="R1265" t="s">
        <v>3122</v>
      </c>
      <c r="S1265" t="s">
        <v>2432</v>
      </c>
      <c r="T1265">
        <v>4</v>
      </c>
      <c r="U1265">
        <v>1</v>
      </c>
      <c r="V1265" t="s">
        <v>2433</v>
      </c>
      <c r="W1265">
        <v>2</v>
      </c>
      <c r="X1265" t="s">
        <v>68</v>
      </c>
      <c r="Y1265">
        <v>1</v>
      </c>
      <c r="Z1265" t="s">
        <v>69</v>
      </c>
      <c r="AA1265">
        <v>1</v>
      </c>
      <c r="AB1265" s="3">
        <v>1</v>
      </c>
      <c r="AC1265" s="3">
        <v>0</v>
      </c>
      <c r="AD1265" s="3">
        <v>0</v>
      </c>
      <c r="AE1265" s="3">
        <v>1</v>
      </c>
      <c r="AF1265" s="3">
        <v>0</v>
      </c>
      <c r="AG1265" s="3">
        <v>0</v>
      </c>
      <c r="AH1265" s="3">
        <v>1</v>
      </c>
      <c r="AI1265" s="3">
        <v>0</v>
      </c>
      <c r="AJ1265" s="3">
        <v>0</v>
      </c>
      <c r="AK1265" s="3">
        <v>1</v>
      </c>
      <c r="AL1265" s="3">
        <v>0</v>
      </c>
      <c r="AM1265" s="3">
        <v>0</v>
      </c>
      <c r="AN1265" s="3" t="s">
        <v>70</v>
      </c>
      <c r="AO1265" s="3" t="s">
        <v>70</v>
      </c>
      <c r="AP1265" s="3" t="s">
        <v>70</v>
      </c>
      <c r="AQ1265" s="4">
        <v>127411000</v>
      </c>
      <c r="AR1265" s="4">
        <v>127411000</v>
      </c>
      <c r="AS1265" s="3">
        <v>100</v>
      </c>
      <c r="AT1265" s="4">
        <v>135000000</v>
      </c>
      <c r="AU1265" s="4">
        <v>0</v>
      </c>
      <c r="AV1265" s="3">
        <v>0</v>
      </c>
      <c r="AW1265" s="4">
        <v>138000000</v>
      </c>
      <c r="AX1265" s="4">
        <v>0</v>
      </c>
      <c r="AY1265" s="3">
        <v>0</v>
      </c>
      <c r="AZ1265" s="4">
        <v>147000000</v>
      </c>
      <c r="BA1265" s="4">
        <v>0</v>
      </c>
      <c r="BB1265" s="3">
        <v>0</v>
      </c>
      <c r="BC1265" s="4">
        <v>547411000</v>
      </c>
      <c r="BD1265" s="4">
        <v>127411000</v>
      </c>
      <c r="BE1265" s="3">
        <v>23.28</v>
      </c>
      <c r="BG1265" s="4">
        <f t="shared" si="154"/>
        <v>127.411</v>
      </c>
      <c r="BH1265" s="4">
        <f t="shared" si="155"/>
        <v>127.411</v>
      </c>
      <c r="BI1265" s="4">
        <f t="shared" si="156"/>
        <v>135</v>
      </c>
      <c r="BJ1265" s="4">
        <f t="shared" si="157"/>
        <v>0</v>
      </c>
      <c r="BK1265" s="4">
        <f t="shared" si="158"/>
        <v>138</v>
      </c>
      <c r="BL1265" s="4">
        <f t="shared" si="159"/>
        <v>0</v>
      </c>
      <c r="BM1265" s="4">
        <f t="shared" si="160"/>
        <v>147</v>
      </c>
      <c r="BN1265" s="4">
        <f t="shared" si="161"/>
        <v>0</v>
      </c>
    </row>
    <row r="1266" spans="1:66" x14ac:dyDescent="0.25">
      <c r="A1266">
        <v>16</v>
      </c>
      <c r="B1266" t="s">
        <v>2410</v>
      </c>
      <c r="C1266" t="s">
        <v>1435</v>
      </c>
      <c r="D1266">
        <v>2022</v>
      </c>
      <c r="E1266" t="s">
        <v>59</v>
      </c>
      <c r="F1266" t="s">
        <v>60</v>
      </c>
      <c r="G1266">
        <v>2</v>
      </c>
      <c r="H1266" t="s">
        <v>61</v>
      </c>
      <c r="I1266" s="1" t="s">
        <v>2532</v>
      </c>
      <c r="J1266" t="s">
        <v>2411</v>
      </c>
      <c r="K1266" t="s">
        <v>2411</v>
      </c>
      <c r="L1266" t="s">
        <v>1992</v>
      </c>
      <c r="M1266" t="s">
        <v>3148</v>
      </c>
      <c r="N1266" s="1" t="s">
        <v>63</v>
      </c>
      <c r="O1266" t="s">
        <v>64</v>
      </c>
      <c r="P1266" s="1" t="s">
        <v>108</v>
      </c>
      <c r="Q1266" t="s">
        <v>109</v>
      </c>
      <c r="R1266" t="s">
        <v>3123</v>
      </c>
      <c r="S1266" t="s">
        <v>2434</v>
      </c>
      <c r="T1266">
        <v>4</v>
      </c>
      <c r="U1266">
        <v>1</v>
      </c>
      <c r="V1266" t="s">
        <v>2435</v>
      </c>
      <c r="W1266">
        <v>1</v>
      </c>
      <c r="X1266" t="s">
        <v>75</v>
      </c>
      <c r="Y1266">
        <v>1</v>
      </c>
      <c r="Z1266" t="s">
        <v>69</v>
      </c>
      <c r="AA1266">
        <v>1</v>
      </c>
      <c r="AB1266" s="3">
        <v>5</v>
      </c>
      <c r="AC1266" s="3">
        <v>16</v>
      </c>
      <c r="AD1266" s="3">
        <v>320</v>
      </c>
      <c r="AE1266" s="3">
        <v>5</v>
      </c>
      <c r="AF1266" s="3">
        <v>0</v>
      </c>
      <c r="AG1266" s="3">
        <v>0</v>
      </c>
      <c r="AH1266" s="3">
        <v>4</v>
      </c>
      <c r="AI1266" s="3">
        <v>0</v>
      </c>
      <c r="AJ1266" s="3">
        <v>0</v>
      </c>
      <c r="AK1266" s="3">
        <v>4</v>
      </c>
      <c r="AL1266" s="3">
        <v>0</v>
      </c>
      <c r="AM1266" s="3">
        <v>0</v>
      </c>
      <c r="AN1266" s="3">
        <v>18</v>
      </c>
      <c r="AO1266" s="3">
        <v>16</v>
      </c>
      <c r="AP1266" s="3">
        <v>88.89</v>
      </c>
      <c r="AQ1266" s="4">
        <v>513562000</v>
      </c>
      <c r="AR1266" s="4">
        <v>513562000</v>
      </c>
      <c r="AS1266" s="3">
        <v>100</v>
      </c>
      <c r="AT1266" s="4">
        <v>600000000</v>
      </c>
      <c r="AU1266" s="4">
        <v>18400000</v>
      </c>
      <c r="AV1266" s="3">
        <v>3.07</v>
      </c>
      <c r="AW1266" s="4">
        <v>524000000</v>
      </c>
      <c r="AX1266" s="4">
        <v>0</v>
      </c>
      <c r="AY1266" s="3">
        <v>0</v>
      </c>
      <c r="AZ1266" s="4">
        <v>524000000</v>
      </c>
      <c r="BA1266" s="4">
        <v>0</v>
      </c>
      <c r="BB1266" s="3">
        <v>0</v>
      </c>
      <c r="BC1266" s="4">
        <v>2161562000</v>
      </c>
      <c r="BD1266" s="4">
        <v>531962000</v>
      </c>
      <c r="BE1266" s="3">
        <v>24.61</v>
      </c>
      <c r="BF1266" t="s">
        <v>2436</v>
      </c>
      <c r="BG1266" s="4">
        <f t="shared" si="154"/>
        <v>513.56200000000001</v>
      </c>
      <c r="BH1266" s="4">
        <f t="shared" si="155"/>
        <v>513.56200000000001</v>
      </c>
      <c r="BI1266" s="4">
        <f t="shared" si="156"/>
        <v>600</v>
      </c>
      <c r="BJ1266" s="4">
        <f t="shared" si="157"/>
        <v>18.399999999999999</v>
      </c>
      <c r="BK1266" s="4">
        <f t="shared" si="158"/>
        <v>524</v>
      </c>
      <c r="BL1266" s="4">
        <f t="shared" si="159"/>
        <v>0</v>
      </c>
      <c r="BM1266" s="4">
        <f t="shared" si="160"/>
        <v>524</v>
      </c>
      <c r="BN1266" s="4">
        <f t="shared" si="161"/>
        <v>0</v>
      </c>
    </row>
    <row r="1267" spans="1:66" x14ac:dyDescent="0.25">
      <c r="A1267">
        <v>16</v>
      </c>
      <c r="B1267" t="s">
        <v>2410</v>
      </c>
      <c r="C1267" t="s">
        <v>1435</v>
      </c>
      <c r="D1267">
        <v>2022</v>
      </c>
      <c r="E1267" t="s">
        <v>59</v>
      </c>
      <c r="F1267" t="s">
        <v>60</v>
      </c>
      <c r="G1267">
        <v>2</v>
      </c>
      <c r="H1267" t="s">
        <v>61</v>
      </c>
      <c r="I1267" s="1" t="s">
        <v>2532</v>
      </c>
      <c r="J1267" t="s">
        <v>2411</v>
      </c>
      <c r="K1267" t="s">
        <v>2411</v>
      </c>
      <c r="L1267" t="s">
        <v>1992</v>
      </c>
      <c r="M1267" t="s">
        <v>3148</v>
      </c>
      <c r="N1267" s="1" t="s">
        <v>63</v>
      </c>
      <c r="O1267" t="s">
        <v>64</v>
      </c>
      <c r="P1267" s="1" t="s">
        <v>2437</v>
      </c>
      <c r="Q1267" t="s">
        <v>2438</v>
      </c>
      <c r="R1267" t="s">
        <v>3124</v>
      </c>
      <c r="S1267" t="s">
        <v>2439</v>
      </c>
      <c r="T1267">
        <v>6</v>
      </c>
      <c r="U1267">
        <v>1</v>
      </c>
      <c r="V1267" t="s">
        <v>2440</v>
      </c>
      <c r="W1267">
        <v>1</v>
      </c>
      <c r="X1267" t="s">
        <v>75</v>
      </c>
      <c r="Y1267">
        <v>1</v>
      </c>
      <c r="Z1267" t="s">
        <v>69</v>
      </c>
      <c r="AA1267">
        <v>1</v>
      </c>
      <c r="AB1267" s="3">
        <v>40</v>
      </c>
      <c r="AC1267" s="3">
        <v>33</v>
      </c>
      <c r="AD1267" s="3">
        <v>82.5</v>
      </c>
      <c r="AE1267" s="3">
        <v>40</v>
      </c>
      <c r="AF1267" s="3">
        <v>24</v>
      </c>
      <c r="AG1267" s="3">
        <v>60</v>
      </c>
      <c r="AH1267" s="3">
        <v>40</v>
      </c>
      <c r="AI1267" s="3">
        <v>0</v>
      </c>
      <c r="AJ1267" s="3">
        <v>0</v>
      </c>
      <c r="AK1267" s="3">
        <v>40</v>
      </c>
      <c r="AL1267" s="3">
        <v>0</v>
      </c>
      <c r="AM1267" s="3">
        <v>0</v>
      </c>
      <c r="AN1267" s="3">
        <v>160</v>
      </c>
      <c r="AO1267" s="3">
        <v>57</v>
      </c>
      <c r="AP1267" s="3">
        <v>35.630000000000003</v>
      </c>
      <c r="AQ1267" s="4">
        <v>2090376000</v>
      </c>
      <c r="AR1267" s="4">
        <v>2101176000</v>
      </c>
      <c r="AS1267" s="3">
        <v>100.52</v>
      </c>
      <c r="AT1267" s="4">
        <v>2200000000</v>
      </c>
      <c r="AU1267" s="4">
        <v>1341817138</v>
      </c>
      <c r="AV1267" s="3">
        <v>60.99</v>
      </c>
      <c r="AW1267" s="4">
        <v>2259000000</v>
      </c>
      <c r="AX1267" s="4">
        <v>0</v>
      </c>
      <c r="AY1267" s="3">
        <v>0</v>
      </c>
      <c r="AZ1267" s="4">
        <v>2398000000</v>
      </c>
      <c r="BA1267" s="4">
        <v>0</v>
      </c>
      <c r="BB1267" s="3">
        <v>0</v>
      </c>
      <c r="BC1267" s="4">
        <v>8947376000</v>
      </c>
      <c r="BD1267" s="4">
        <v>3442993138</v>
      </c>
      <c r="BE1267" s="3">
        <v>38.479999999999997</v>
      </c>
      <c r="BG1267" s="4">
        <f t="shared" si="154"/>
        <v>2090.3760000000002</v>
      </c>
      <c r="BH1267" s="4">
        <f t="shared" si="155"/>
        <v>2101.1759999999999</v>
      </c>
      <c r="BI1267" s="4">
        <f t="shared" si="156"/>
        <v>2200</v>
      </c>
      <c r="BJ1267" s="4">
        <f t="shared" si="157"/>
        <v>1341.8171380000001</v>
      </c>
      <c r="BK1267" s="4">
        <f t="shared" si="158"/>
        <v>2259</v>
      </c>
      <c r="BL1267" s="4">
        <f t="shared" si="159"/>
        <v>0</v>
      </c>
      <c r="BM1267" s="4">
        <f t="shared" si="160"/>
        <v>2398</v>
      </c>
      <c r="BN1267" s="4">
        <f t="shared" si="161"/>
        <v>0</v>
      </c>
    </row>
    <row r="1268" spans="1:66" x14ac:dyDescent="0.25">
      <c r="A1268">
        <v>16</v>
      </c>
      <c r="B1268" t="s">
        <v>2410</v>
      </c>
      <c r="C1268" t="s">
        <v>1435</v>
      </c>
      <c r="D1268">
        <v>2022</v>
      </c>
      <c r="E1268" t="s">
        <v>59</v>
      </c>
      <c r="F1268" t="s">
        <v>60</v>
      </c>
      <c r="G1268">
        <v>2</v>
      </c>
      <c r="H1268" t="s">
        <v>61</v>
      </c>
      <c r="I1268" s="1" t="s">
        <v>2532</v>
      </c>
      <c r="J1268" t="s">
        <v>2411</v>
      </c>
      <c r="K1268" t="s">
        <v>2411</v>
      </c>
      <c r="L1268" t="s">
        <v>1992</v>
      </c>
      <c r="M1268" t="s">
        <v>3148</v>
      </c>
      <c r="N1268" s="1" t="s">
        <v>63</v>
      </c>
      <c r="O1268" t="s">
        <v>64</v>
      </c>
      <c r="P1268" s="1" t="s">
        <v>2437</v>
      </c>
      <c r="Q1268" t="s">
        <v>2438</v>
      </c>
      <c r="R1268" t="s">
        <v>3124</v>
      </c>
      <c r="S1268" t="s">
        <v>2439</v>
      </c>
      <c r="T1268">
        <v>6</v>
      </c>
      <c r="U1268">
        <v>2</v>
      </c>
      <c r="V1268" t="s">
        <v>2441</v>
      </c>
      <c r="W1268">
        <v>1</v>
      </c>
      <c r="X1268" t="s">
        <v>75</v>
      </c>
      <c r="Y1268">
        <v>1</v>
      </c>
      <c r="Z1268" t="s">
        <v>69</v>
      </c>
      <c r="AA1268">
        <v>1</v>
      </c>
      <c r="AB1268" s="3">
        <v>40</v>
      </c>
      <c r="AC1268" s="3">
        <v>35</v>
      </c>
      <c r="AD1268" s="3">
        <v>87.5</v>
      </c>
      <c r="AE1268" s="3">
        <v>40</v>
      </c>
      <c r="AF1268" s="3">
        <v>24</v>
      </c>
      <c r="AG1268" s="3">
        <v>60</v>
      </c>
      <c r="AH1268" s="3">
        <v>40</v>
      </c>
      <c r="AI1268" s="3">
        <v>0</v>
      </c>
      <c r="AJ1268" s="3">
        <v>0</v>
      </c>
      <c r="AK1268" s="3">
        <v>40</v>
      </c>
      <c r="AL1268" s="3">
        <v>0</v>
      </c>
      <c r="AM1268" s="3">
        <v>0</v>
      </c>
      <c r="AN1268" s="3">
        <v>160</v>
      </c>
      <c r="AO1268" s="3">
        <v>59</v>
      </c>
      <c r="AP1268" s="3">
        <v>36.880000000000003</v>
      </c>
      <c r="AQ1268" s="4">
        <v>906576000</v>
      </c>
      <c r="AR1268" s="4">
        <v>895776000</v>
      </c>
      <c r="AS1268" s="3">
        <v>98.81</v>
      </c>
      <c r="AT1268" s="4">
        <v>1000000000</v>
      </c>
      <c r="AU1268" s="4">
        <v>281082862</v>
      </c>
      <c r="AV1268" s="3">
        <v>28.11</v>
      </c>
      <c r="AW1268" s="4">
        <v>1008000000</v>
      </c>
      <c r="AX1268" s="4">
        <v>0</v>
      </c>
      <c r="AY1268" s="3">
        <v>0</v>
      </c>
      <c r="AZ1268" s="4">
        <v>1101000000</v>
      </c>
      <c r="BA1268" s="4">
        <v>0</v>
      </c>
      <c r="BB1268" s="3">
        <v>0</v>
      </c>
      <c r="BC1268" s="4">
        <v>4015576000</v>
      </c>
      <c r="BD1268" s="4">
        <v>1176858862</v>
      </c>
      <c r="BE1268" s="3">
        <v>29.31</v>
      </c>
      <c r="BG1268" s="4">
        <f t="shared" si="154"/>
        <v>906.57600000000002</v>
      </c>
      <c r="BH1268" s="4">
        <f t="shared" si="155"/>
        <v>895.77599999999995</v>
      </c>
      <c r="BI1268" s="4">
        <f t="shared" si="156"/>
        <v>1000</v>
      </c>
      <c r="BJ1268" s="4">
        <f t="shared" si="157"/>
        <v>281.08286199999998</v>
      </c>
      <c r="BK1268" s="4">
        <f t="shared" si="158"/>
        <v>1008</v>
      </c>
      <c r="BL1268" s="4">
        <f t="shared" si="159"/>
        <v>0</v>
      </c>
      <c r="BM1268" s="4">
        <f t="shared" si="160"/>
        <v>1101</v>
      </c>
      <c r="BN1268" s="4">
        <f t="shared" si="161"/>
        <v>0</v>
      </c>
    </row>
    <row r="1269" spans="1:66" x14ac:dyDescent="0.25">
      <c r="A1269">
        <v>16</v>
      </c>
      <c r="B1269" t="s">
        <v>2410</v>
      </c>
      <c r="C1269" t="s">
        <v>1435</v>
      </c>
      <c r="D1269">
        <v>2022</v>
      </c>
      <c r="E1269" t="s">
        <v>59</v>
      </c>
      <c r="F1269" t="s">
        <v>60</v>
      </c>
      <c r="G1269">
        <v>2</v>
      </c>
      <c r="H1269" t="s">
        <v>61</v>
      </c>
      <c r="I1269" s="1" t="s">
        <v>2532</v>
      </c>
      <c r="J1269" t="s">
        <v>2411</v>
      </c>
      <c r="K1269" t="s">
        <v>2411</v>
      </c>
      <c r="L1269" t="s">
        <v>1992</v>
      </c>
      <c r="M1269" t="s">
        <v>3148</v>
      </c>
      <c r="N1269" s="1" t="s">
        <v>63</v>
      </c>
      <c r="O1269" t="s">
        <v>64</v>
      </c>
      <c r="P1269" s="1" t="s">
        <v>310</v>
      </c>
      <c r="Q1269" t="s">
        <v>311</v>
      </c>
      <c r="R1269" t="s">
        <v>3125</v>
      </c>
      <c r="S1269" t="s">
        <v>2442</v>
      </c>
      <c r="T1269">
        <v>7</v>
      </c>
      <c r="U1269">
        <v>1</v>
      </c>
      <c r="V1269" t="s">
        <v>2443</v>
      </c>
      <c r="W1269">
        <v>1</v>
      </c>
      <c r="X1269" t="s">
        <v>75</v>
      </c>
      <c r="Y1269">
        <v>1</v>
      </c>
      <c r="Z1269" t="s">
        <v>69</v>
      </c>
      <c r="AA1269">
        <v>1</v>
      </c>
      <c r="AB1269" s="3">
        <v>38</v>
      </c>
      <c r="AC1269" s="3">
        <v>56</v>
      </c>
      <c r="AD1269" s="3">
        <v>147.37</v>
      </c>
      <c r="AE1269" s="3">
        <v>38</v>
      </c>
      <c r="AF1269" s="3">
        <v>0</v>
      </c>
      <c r="AG1269" s="3">
        <v>0</v>
      </c>
      <c r="AH1269" s="3">
        <v>36</v>
      </c>
      <c r="AI1269" s="3">
        <v>0</v>
      </c>
      <c r="AJ1269" s="3">
        <v>0</v>
      </c>
      <c r="AK1269" s="3">
        <v>38</v>
      </c>
      <c r="AL1269" s="3">
        <v>0</v>
      </c>
      <c r="AM1269" s="3">
        <v>0</v>
      </c>
      <c r="AN1269" s="3">
        <v>150</v>
      </c>
      <c r="AO1269" s="3">
        <v>56</v>
      </c>
      <c r="AP1269" s="3">
        <v>37.33</v>
      </c>
      <c r="AQ1269" s="4">
        <v>1313081000</v>
      </c>
      <c r="AR1269" s="4">
        <v>1307881000</v>
      </c>
      <c r="AS1269" s="3">
        <v>99.6</v>
      </c>
      <c r="AT1269" s="4">
        <v>2000000000</v>
      </c>
      <c r="AU1269" s="4">
        <v>267780000</v>
      </c>
      <c r="AV1269" s="3">
        <v>13.39</v>
      </c>
      <c r="AW1269" s="4">
        <v>1000000000</v>
      </c>
      <c r="AX1269" s="4">
        <v>0</v>
      </c>
      <c r="AY1269" s="3">
        <v>0</v>
      </c>
      <c r="AZ1269" s="4">
        <v>2372000000</v>
      </c>
      <c r="BA1269" s="4">
        <v>0</v>
      </c>
      <c r="BB1269" s="3">
        <v>0</v>
      </c>
      <c r="BC1269" s="4">
        <v>6685081000</v>
      </c>
      <c r="BD1269" s="4">
        <v>1575661000</v>
      </c>
      <c r="BE1269" s="3">
        <v>23.57</v>
      </c>
      <c r="BF1269" t="s">
        <v>2444</v>
      </c>
      <c r="BG1269" s="4">
        <f t="shared" si="154"/>
        <v>1313.0809999999999</v>
      </c>
      <c r="BH1269" s="4">
        <f t="shared" si="155"/>
        <v>1307.8810000000001</v>
      </c>
      <c r="BI1269" s="4">
        <f t="shared" si="156"/>
        <v>2000</v>
      </c>
      <c r="BJ1269" s="4">
        <f t="shared" si="157"/>
        <v>267.77999999999997</v>
      </c>
      <c r="BK1269" s="4">
        <f t="shared" si="158"/>
        <v>1000</v>
      </c>
      <c r="BL1269" s="4">
        <f t="shared" si="159"/>
        <v>0</v>
      </c>
      <c r="BM1269" s="4">
        <f t="shared" si="160"/>
        <v>2372</v>
      </c>
      <c r="BN1269" s="4">
        <f t="shared" si="161"/>
        <v>0</v>
      </c>
    </row>
    <row r="1270" spans="1:66" x14ac:dyDescent="0.25">
      <c r="A1270">
        <v>16</v>
      </c>
      <c r="B1270" t="s">
        <v>2410</v>
      </c>
      <c r="C1270" t="s">
        <v>1435</v>
      </c>
      <c r="D1270">
        <v>2022</v>
      </c>
      <c r="E1270" t="s">
        <v>59</v>
      </c>
      <c r="F1270" t="s">
        <v>60</v>
      </c>
      <c r="G1270">
        <v>2</v>
      </c>
      <c r="H1270" t="s">
        <v>61</v>
      </c>
      <c r="I1270" s="1" t="s">
        <v>2532</v>
      </c>
      <c r="J1270" t="s">
        <v>2411</v>
      </c>
      <c r="K1270" t="s">
        <v>2411</v>
      </c>
      <c r="L1270" t="s">
        <v>1992</v>
      </c>
      <c r="M1270" t="s">
        <v>3148</v>
      </c>
      <c r="N1270" s="1" t="s">
        <v>63</v>
      </c>
      <c r="O1270" t="s">
        <v>64</v>
      </c>
      <c r="P1270" s="1" t="s">
        <v>120</v>
      </c>
      <c r="Q1270" t="s">
        <v>121</v>
      </c>
      <c r="R1270" t="s">
        <v>3126</v>
      </c>
      <c r="S1270" t="s">
        <v>2445</v>
      </c>
      <c r="T1270">
        <v>7</v>
      </c>
      <c r="U1270">
        <v>1</v>
      </c>
      <c r="V1270" t="s">
        <v>2446</v>
      </c>
      <c r="W1270">
        <v>1</v>
      </c>
      <c r="X1270" t="s">
        <v>75</v>
      </c>
      <c r="Y1270">
        <v>1</v>
      </c>
      <c r="Z1270" t="s">
        <v>69</v>
      </c>
      <c r="AA1270">
        <v>1</v>
      </c>
      <c r="AB1270" s="3">
        <v>125</v>
      </c>
      <c r="AC1270" s="3">
        <v>0</v>
      </c>
      <c r="AD1270" s="3">
        <v>0</v>
      </c>
      <c r="AE1270" s="3">
        <v>125</v>
      </c>
      <c r="AF1270" s="3">
        <v>0</v>
      </c>
      <c r="AG1270" s="3">
        <v>0</v>
      </c>
      <c r="AH1270" s="3">
        <v>125</v>
      </c>
      <c r="AI1270" s="3">
        <v>0</v>
      </c>
      <c r="AJ1270" s="3">
        <v>0</v>
      </c>
      <c r="AK1270" s="3">
        <v>125</v>
      </c>
      <c r="AL1270" s="3">
        <v>0</v>
      </c>
      <c r="AM1270" s="3">
        <v>0</v>
      </c>
      <c r="AN1270" s="3">
        <v>500</v>
      </c>
      <c r="AO1270" s="3">
        <v>0</v>
      </c>
      <c r="AP1270" s="3">
        <v>0</v>
      </c>
      <c r="AQ1270" s="4">
        <v>638033000</v>
      </c>
      <c r="AR1270" s="4">
        <v>627041855</v>
      </c>
      <c r="AS1270" s="3">
        <v>98.28</v>
      </c>
      <c r="AT1270" s="4">
        <v>737000000</v>
      </c>
      <c r="AU1270" s="4">
        <v>623700000</v>
      </c>
      <c r="AV1270" s="3">
        <v>84.63</v>
      </c>
      <c r="AW1270" s="4">
        <v>651000000</v>
      </c>
      <c r="AX1270" s="4">
        <v>0</v>
      </c>
      <c r="AY1270" s="3">
        <v>0</v>
      </c>
      <c r="AZ1270" s="4">
        <v>650000000</v>
      </c>
      <c r="BA1270" s="4">
        <v>0</v>
      </c>
      <c r="BB1270" s="3">
        <v>0</v>
      </c>
      <c r="BC1270" s="4">
        <v>2676033000</v>
      </c>
      <c r="BD1270" s="4">
        <v>1250741855</v>
      </c>
      <c r="BE1270" s="3">
        <v>46.74</v>
      </c>
      <c r="BF1270" t="s">
        <v>2447</v>
      </c>
      <c r="BG1270" s="4">
        <f t="shared" si="154"/>
        <v>638.03300000000002</v>
      </c>
      <c r="BH1270" s="4">
        <f t="shared" si="155"/>
        <v>627.04185500000006</v>
      </c>
      <c r="BI1270" s="4">
        <f t="shared" si="156"/>
        <v>737</v>
      </c>
      <c r="BJ1270" s="4">
        <f t="shared" si="157"/>
        <v>623.70000000000005</v>
      </c>
      <c r="BK1270" s="4">
        <f t="shared" si="158"/>
        <v>651</v>
      </c>
      <c r="BL1270" s="4">
        <f t="shared" si="159"/>
        <v>0</v>
      </c>
      <c r="BM1270" s="4">
        <f t="shared" si="160"/>
        <v>650</v>
      </c>
      <c r="BN1270" s="4">
        <f t="shared" si="161"/>
        <v>0</v>
      </c>
    </row>
    <row r="1271" spans="1:66" x14ac:dyDescent="0.25">
      <c r="A1271">
        <v>16</v>
      </c>
      <c r="B1271" t="s">
        <v>2410</v>
      </c>
      <c r="C1271" t="s">
        <v>1435</v>
      </c>
      <c r="D1271">
        <v>2022</v>
      </c>
      <c r="E1271" t="s">
        <v>59</v>
      </c>
      <c r="F1271" t="s">
        <v>60</v>
      </c>
      <c r="G1271">
        <v>2</v>
      </c>
      <c r="H1271" t="s">
        <v>61</v>
      </c>
      <c r="I1271" s="1" t="s">
        <v>2532</v>
      </c>
      <c r="J1271" t="s">
        <v>2411</v>
      </c>
      <c r="K1271" t="s">
        <v>2411</v>
      </c>
      <c r="L1271" t="s">
        <v>1992</v>
      </c>
      <c r="M1271" t="s">
        <v>3148</v>
      </c>
      <c r="N1271" s="1" t="s">
        <v>63</v>
      </c>
      <c r="O1271" t="s">
        <v>64</v>
      </c>
      <c r="P1271" s="1" t="s">
        <v>120</v>
      </c>
      <c r="Q1271" t="s">
        <v>121</v>
      </c>
      <c r="R1271" t="s">
        <v>3126</v>
      </c>
      <c r="S1271" t="s">
        <v>2445</v>
      </c>
      <c r="T1271">
        <v>7</v>
      </c>
      <c r="U1271">
        <v>2</v>
      </c>
      <c r="V1271" t="s">
        <v>2448</v>
      </c>
      <c r="W1271">
        <v>1</v>
      </c>
      <c r="X1271" t="s">
        <v>75</v>
      </c>
      <c r="Y1271">
        <v>1</v>
      </c>
      <c r="Z1271" t="s">
        <v>69</v>
      </c>
      <c r="AA1271">
        <v>1</v>
      </c>
      <c r="AB1271" s="3">
        <v>150</v>
      </c>
      <c r="AC1271" s="3">
        <v>150</v>
      </c>
      <c r="AD1271" s="3">
        <v>100</v>
      </c>
      <c r="AE1271" s="3">
        <v>150</v>
      </c>
      <c r="AF1271" s="3">
        <v>215</v>
      </c>
      <c r="AG1271" s="3">
        <v>143.33000000000001</v>
      </c>
      <c r="AH1271" s="3">
        <v>150</v>
      </c>
      <c r="AI1271" s="3">
        <v>0</v>
      </c>
      <c r="AJ1271" s="3">
        <v>0</v>
      </c>
      <c r="AK1271" s="3">
        <v>150</v>
      </c>
      <c r="AL1271" s="3">
        <v>0</v>
      </c>
      <c r="AM1271" s="3">
        <v>0</v>
      </c>
      <c r="AN1271" s="3">
        <v>600</v>
      </c>
      <c r="AO1271" s="3">
        <v>365</v>
      </c>
      <c r="AP1271" s="3">
        <v>60.83</v>
      </c>
      <c r="AQ1271" s="4">
        <v>122510000</v>
      </c>
      <c r="AR1271" s="4">
        <v>117510000</v>
      </c>
      <c r="AS1271" s="3">
        <v>95.92</v>
      </c>
      <c r="AT1271" s="4">
        <v>305000000</v>
      </c>
      <c r="AU1271" s="4">
        <v>304604570</v>
      </c>
      <c r="AV1271" s="3">
        <v>99.87</v>
      </c>
      <c r="AW1271" s="4">
        <v>125000000</v>
      </c>
      <c r="AX1271" s="4">
        <v>0</v>
      </c>
      <c r="AY1271" s="3">
        <v>0</v>
      </c>
      <c r="AZ1271" s="4">
        <v>125000000</v>
      </c>
      <c r="BA1271" s="4">
        <v>0</v>
      </c>
      <c r="BB1271" s="3">
        <v>0</v>
      </c>
      <c r="BC1271" s="4">
        <v>677510000</v>
      </c>
      <c r="BD1271" s="4">
        <v>422114570</v>
      </c>
      <c r="BE1271" s="3">
        <v>62.3</v>
      </c>
      <c r="BG1271" s="4">
        <f t="shared" si="154"/>
        <v>122.51</v>
      </c>
      <c r="BH1271" s="4">
        <f t="shared" si="155"/>
        <v>117.51</v>
      </c>
      <c r="BI1271" s="4">
        <f t="shared" si="156"/>
        <v>305</v>
      </c>
      <c r="BJ1271" s="4">
        <f t="shared" si="157"/>
        <v>304.60457000000002</v>
      </c>
      <c r="BK1271" s="4">
        <f t="shared" si="158"/>
        <v>125</v>
      </c>
      <c r="BL1271" s="4">
        <f t="shared" si="159"/>
        <v>0</v>
      </c>
      <c r="BM1271" s="4">
        <f t="shared" si="160"/>
        <v>125</v>
      </c>
      <c r="BN1271" s="4">
        <f t="shared" si="161"/>
        <v>0</v>
      </c>
    </row>
    <row r="1272" spans="1:66" x14ac:dyDescent="0.25">
      <c r="A1272">
        <v>16</v>
      </c>
      <c r="B1272" t="s">
        <v>2410</v>
      </c>
      <c r="C1272" t="s">
        <v>1435</v>
      </c>
      <c r="D1272">
        <v>2022</v>
      </c>
      <c r="E1272" t="s">
        <v>59</v>
      </c>
      <c r="F1272" t="s">
        <v>60</v>
      </c>
      <c r="G1272">
        <v>2</v>
      </c>
      <c r="H1272" t="s">
        <v>61</v>
      </c>
      <c r="I1272" s="1" t="s">
        <v>2532</v>
      </c>
      <c r="J1272" t="s">
        <v>2411</v>
      </c>
      <c r="K1272" t="s">
        <v>2411</v>
      </c>
      <c r="L1272" t="s">
        <v>1992</v>
      </c>
      <c r="M1272" t="s">
        <v>3148</v>
      </c>
      <c r="N1272" s="1" t="s">
        <v>63</v>
      </c>
      <c r="O1272" t="s">
        <v>64</v>
      </c>
      <c r="P1272" s="1" t="s">
        <v>120</v>
      </c>
      <c r="Q1272" t="s">
        <v>121</v>
      </c>
      <c r="R1272" t="s">
        <v>3126</v>
      </c>
      <c r="S1272" t="s">
        <v>2445</v>
      </c>
      <c r="T1272">
        <v>7</v>
      </c>
      <c r="U1272">
        <v>3</v>
      </c>
      <c r="V1272" t="s">
        <v>2449</v>
      </c>
      <c r="W1272">
        <v>1</v>
      </c>
      <c r="X1272" t="s">
        <v>75</v>
      </c>
      <c r="Y1272">
        <v>1</v>
      </c>
      <c r="Z1272" t="s">
        <v>69</v>
      </c>
      <c r="AA1272">
        <v>1</v>
      </c>
      <c r="AB1272" s="3">
        <v>150</v>
      </c>
      <c r="AC1272" s="3">
        <v>150</v>
      </c>
      <c r="AD1272" s="3">
        <v>100</v>
      </c>
      <c r="AE1272" s="3">
        <v>150</v>
      </c>
      <c r="AF1272" s="3">
        <v>0</v>
      </c>
      <c r="AG1272" s="3">
        <v>0</v>
      </c>
      <c r="AH1272" s="3">
        <v>150</v>
      </c>
      <c r="AI1272" s="3">
        <v>0</v>
      </c>
      <c r="AJ1272" s="3">
        <v>0</v>
      </c>
      <c r="AK1272" s="3">
        <v>150</v>
      </c>
      <c r="AL1272" s="3">
        <v>0</v>
      </c>
      <c r="AM1272" s="3">
        <v>0</v>
      </c>
      <c r="AN1272" s="3">
        <v>600</v>
      </c>
      <c r="AO1272" s="3">
        <v>150</v>
      </c>
      <c r="AP1272" s="3">
        <v>25</v>
      </c>
      <c r="AQ1272" s="4">
        <v>383212000</v>
      </c>
      <c r="AR1272" s="4">
        <v>383212000</v>
      </c>
      <c r="AS1272" s="3">
        <v>100</v>
      </c>
      <c r="AT1272" s="4">
        <v>400000000</v>
      </c>
      <c r="AU1272" s="4">
        <v>0</v>
      </c>
      <c r="AV1272" s="3">
        <v>0</v>
      </c>
      <c r="AW1272" s="4">
        <v>390000000</v>
      </c>
      <c r="AX1272" s="4">
        <v>0</v>
      </c>
      <c r="AY1272" s="3">
        <v>0</v>
      </c>
      <c r="AZ1272" s="4">
        <v>390000000</v>
      </c>
      <c r="BA1272" s="4">
        <v>0</v>
      </c>
      <c r="BB1272" s="3">
        <v>0</v>
      </c>
      <c r="BC1272" s="4">
        <v>1563212000</v>
      </c>
      <c r="BD1272" s="4">
        <v>383212000</v>
      </c>
      <c r="BE1272" s="3">
        <v>24.51</v>
      </c>
      <c r="BG1272" s="4">
        <f t="shared" si="154"/>
        <v>383.21199999999999</v>
      </c>
      <c r="BH1272" s="4">
        <f t="shared" si="155"/>
        <v>383.21199999999999</v>
      </c>
      <c r="BI1272" s="4">
        <f t="shared" si="156"/>
        <v>400</v>
      </c>
      <c r="BJ1272" s="4">
        <f t="shared" si="157"/>
        <v>0</v>
      </c>
      <c r="BK1272" s="4">
        <f t="shared" si="158"/>
        <v>390</v>
      </c>
      <c r="BL1272" s="4">
        <f t="shared" si="159"/>
        <v>0</v>
      </c>
      <c r="BM1272" s="4">
        <f t="shared" si="160"/>
        <v>390</v>
      </c>
      <c r="BN1272" s="4">
        <f t="shared" si="161"/>
        <v>0</v>
      </c>
    </row>
    <row r="1273" spans="1:66" x14ac:dyDescent="0.25">
      <c r="A1273">
        <v>16</v>
      </c>
      <c r="B1273" t="s">
        <v>2410</v>
      </c>
      <c r="C1273" t="s">
        <v>1435</v>
      </c>
      <c r="D1273">
        <v>2022</v>
      </c>
      <c r="E1273" t="s">
        <v>59</v>
      </c>
      <c r="F1273" t="s">
        <v>60</v>
      </c>
      <c r="G1273">
        <v>2</v>
      </c>
      <c r="H1273" t="s">
        <v>61</v>
      </c>
      <c r="I1273" s="1" t="s">
        <v>2532</v>
      </c>
      <c r="J1273" t="s">
        <v>2411</v>
      </c>
      <c r="K1273" t="s">
        <v>2411</v>
      </c>
      <c r="L1273" t="s">
        <v>1992</v>
      </c>
      <c r="M1273" t="s">
        <v>3148</v>
      </c>
      <c r="N1273" s="1" t="s">
        <v>63</v>
      </c>
      <c r="O1273" t="s">
        <v>64</v>
      </c>
      <c r="P1273" s="1" t="s">
        <v>129</v>
      </c>
      <c r="Q1273" t="s">
        <v>130</v>
      </c>
      <c r="R1273" t="s">
        <v>3127</v>
      </c>
      <c r="S1273" t="s">
        <v>2450</v>
      </c>
      <c r="T1273">
        <v>14</v>
      </c>
      <c r="U1273">
        <v>1</v>
      </c>
      <c r="V1273" t="s">
        <v>2451</v>
      </c>
      <c r="W1273">
        <v>1</v>
      </c>
      <c r="X1273" t="s">
        <v>75</v>
      </c>
      <c r="Y1273">
        <v>1</v>
      </c>
      <c r="Z1273" t="s">
        <v>69</v>
      </c>
      <c r="AA1273">
        <v>1</v>
      </c>
      <c r="AB1273" s="3">
        <v>1</v>
      </c>
      <c r="AC1273" s="3">
        <v>1</v>
      </c>
      <c r="AD1273" s="3">
        <v>100</v>
      </c>
      <c r="AE1273" s="3">
        <v>1</v>
      </c>
      <c r="AF1273" s="3">
        <v>1</v>
      </c>
      <c r="AG1273" s="3">
        <v>100</v>
      </c>
      <c r="AH1273" s="3">
        <v>1</v>
      </c>
      <c r="AI1273" s="3">
        <v>0</v>
      </c>
      <c r="AJ1273" s="3">
        <v>0</v>
      </c>
      <c r="AK1273" s="3">
        <v>1</v>
      </c>
      <c r="AL1273" s="3">
        <v>0</v>
      </c>
      <c r="AM1273" s="3">
        <v>0</v>
      </c>
      <c r="AN1273" s="3">
        <v>4</v>
      </c>
      <c r="AO1273" s="3">
        <v>2</v>
      </c>
      <c r="AP1273" s="3">
        <v>50</v>
      </c>
      <c r="AQ1273" s="4">
        <v>575176280</v>
      </c>
      <c r="AR1273" s="4">
        <v>575176280</v>
      </c>
      <c r="AS1273" s="3">
        <v>100</v>
      </c>
      <c r="AT1273" s="4">
        <v>1450000000</v>
      </c>
      <c r="AU1273" s="4">
        <v>1375919720</v>
      </c>
      <c r="AV1273" s="3">
        <v>94.89</v>
      </c>
      <c r="AW1273" s="4">
        <v>204000000</v>
      </c>
      <c r="AX1273" s="4">
        <v>0</v>
      </c>
      <c r="AY1273" s="3">
        <v>0</v>
      </c>
      <c r="AZ1273" s="4">
        <v>204000000</v>
      </c>
      <c r="BA1273" s="4">
        <v>0</v>
      </c>
      <c r="BB1273" s="3">
        <v>0</v>
      </c>
      <c r="BC1273" s="4">
        <v>2433176280</v>
      </c>
      <c r="BD1273" s="4">
        <v>1951096000</v>
      </c>
      <c r="BE1273" s="3">
        <v>80.19</v>
      </c>
      <c r="BG1273" s="4">
        <f t="shared" si="154"/>
        <v>575.17628000000002</v>
      </c>
      <c r="BH1273" s="4">
        <f t="shared" si="155"/>
        <v>575.17628000000002</v>
      </c>
      <c r="BI1273" s="4">
        <f t="shared" si="156"/>
        <v>1450</v>
      </c>
      <c r="BJ1273" s="4">
        <f t="shared" si="157"/>
        <v>1375.9197200000001</v>
      </c>
      <c r="BK1273" s="4">
        <f t="shared" si="158"/>
        <v>204</v>
      </c>
      <c r="BL1273" s="4">
        <f t="shared" si="159"/>
        <v>0</v>
      </c>
      <c r="BM1273" s="4">
        <f t="shared" si="160"/>
        <v>204</v>
      </c>
      <c r="BN1273" s="4">
        <f t="shared" si="161"/>
        <v>0</v>
      </c>
    </row>
    <row r="1274" spans="1:66" x14ac:dyDescent="0.25">
      <c r="A1274">
        <v>16</v>
      </c>
      <c r="B1274" t="s">
        <v>2410</v>
      </c>
      <c r="C1274" t="s">
        <v>1435</v>
      </c>
      <c r="D1274">
        <v>2022</v>
      </c>
      <c r="E1274" t="s">
        <v>59</v>
      </c>
      <c r="F1274" t="s">
        <v>60</v>
      </c>
      <c r="G1274">
        <v>2</v>
      </c>
      <c r="H1274" t="s">
        <v>61</v>
      </c>
      <c r="I1274" s="1" t="s">
        <v>2532</v>
      </c>
      <c r="J1274" t="s">
        <v>2411</v>
      </c>
      <c r="K1274" t="s">
        <v>2411</v>
      </c>
      <c r="L1274" t="s">
        <v>1992</v>
      </c>
      <c r="M1274" t="s">
        <v>3148</v>
      </c>
      <c r="N1274" s="1" t="s">
        <v>63</v>
      </c>
      <c r="O1274" t="s">
        <v>64</v>
      </c>
      <c r="P1274" s="1" t="s">
        <v>129</v>
      </c>
      <c r="Q1274" t="s">
        <v>130</v>
      </c>
      <c r="R1274" t="s">
        <v>3127</v>
      </c>
      <c r="S1274" t="s">
        <v>2450</v>
      </c>
      <c r="T1274">
        <v>14</v>
      </c>
      <c r="U1274">
        <v>2</v>
      </c>
      <c r="V1274" t="s">
        <v>2452</v>
      </c>
      <c r="W1274">
        <v>1</v>
      </c>
      <c r="X1274" t="s">
        <v>75</v>
      </c>
      <c r="Y1274">
        <v>1</v>
      </c>
      <c r="Z1274" t="s">
        <v>69</v>
      </c>
      <c r="AA1274">
        <v>1</v>
      </c>
      <c r="AB1274" s="3">
        <v>12</v>
      </c>
      <c r="AC1274" s="3">
        <v>0</v>
      </c>
      <c r="AD1274" s="3">
        <v>0</v>
      </c>
      <c r="AE1274" s="3">
        <v>12</v>
      </c>
      <c r="AF1274" s="3">
        <v>13</v>
      </c>
      <c r="AG1274" s="3">
        <v>108.33</v>
      </c>
      <c r="AH1274" s="3">
        <v>13</v>
      </c>
      <c r="AI1274" s="3">
        <v>0</v>
      </c>
      <c r="AJ1274" s="3">
        <v>0</v>
      </c>
      <c r="AK1274" s="3">
        <v>13</v>
      </c>
      <c r="AL1274" s="3">
        <v>0</v>
      </c>
      <c r="AM1274" s="3">
        <v>0</v>
      </c>
      <c r="AN1274" s="3">
        <v>50</v>
      </c>
      <c r="AO1274" s="3">
        <v>13</v>
      </c>
      <c r="AP1274" s="3">
        <v>26</v>
      </c>
      <c r="AQ1274" s="4">
        <v>257653640</v>
      </c>
      <c r="AR1274" s="4">
        <v>257402000</v>
      </c>
      <c r="AS1274" s="3">
        <v>99.9</v>
      </c>
      <c r="AT1274" s="4">
        <v>250000000</v>
      </c>
      <c r="AU1274" s="4">
        <v>200000000</v>
      </c>
      <c r="AV1274" s="3">
        <v>80</v>
      </c>
      <c r="AW1274" s="4">
        <v>282000000</v>
      </c>
      <c r="AX1274" s="4">
        <v>0</v>
      </c>
      <c r="AY1274" s="3">
        <v>0</v>
      </c>
      <c r="AZ1274" s="4">
        <v>281000000</v>
      </c>
      <c r="BA1274" s="4">
        <v>0</v>
      </c>
      <c r="BB1274" s="3">
        <v>0</v>
      </c>
      <c r="BC1274" s="4">
        <v>1070653640</v>
      </c>
      <c r="BD1274" s="4">
        <v>457402000</v>
      </c>
      <c r="BE1274" s="3">
        <v>42.72</v>
      </c>
      <c r="BG1274" s="4">
        <f t="shared" si="154"/>
        <v>257.65364</v>
      </c>
      <c r="BH1274" s="4">
        <f t="shared" si="155"/>
        <v>257.40199999999999</v>
      </c>
      <c r="BI1274" s="4">
        <f t="shared" si="156"/>
        <v>250</v>
      </c>
      <c r="BJ1274" s="4">
        <f t="shared" si="157"/>
        <v>200</v>
      </c>
      <c r="BK1274" s="4">
        <f t="shared" si="158"/>
        <v>282</v>
      </c>
      <c r="BL1274" s="4">
        <f t="shared" si="159"/>
        <v>0</v>
      </c>
      <c r="BM1274" s="4">
        <f t="shared" si="160"/>
        <v>281</v>
      </c>
      <c r="BN1274" s="4">
        <f t="shared" si="161"/>
        <v>0</v>
      </c>
    </row>
    <row r="1275" spans="1:66" x14ac:dyDescent="0.25">
      <c r="A1275">
        <v>16</v>
      </c>
      <c r="B1275" t="s">
        <v>2410</v>
      </c>
      <c r="C1275" t="s">
        <v>1435</v>
      </c>
      <c r="D1275">
        <v>2022</v>
      </c>
      <c r="E1275" t="s">
        <v>59</v>
      </c>
      <c r="F1275" t="s">
        <v>60</v>
      </c>
      <c r="G1275">
        <v>2</v>
      </c>
      <c r="H1275" t="s">
        <v>61</v>
      </c>
      <c r="I1275" s="1" t="s">
        <v>2532</v>
      </c>
      <c r="J1275" t="s">
        <v>2411</v>
      </c>
      <c r="K1275" t="s">
        <v>2411</v>
      </c>
      <c r="L1275" t="s">
        <v>1992</v>
      </c>
      <c r="M1275" t="s">
        <v>3148</v>
      </c>
      <c r="N1275" s="1" t="s">
        <v>63</v>
      </c>
      <c r="O1275" t="s">
        <v>64</v>
      </c>
      <c r="P1275" s="1" t="s">
        <v>129</v>
      </c>
      <c r="Q1275" t="s">
        <v>130</v>
      </c>
      <c r="R1275" t="s">
        <v>3127</v>
      </c>
      <c r="S1275" t="s">
        <v>2450</v>
      </c>
      <c r="T1275">
        <v>14</v>
      </c>
      <c r="U1275">
        <v>3</v>
      </c>
      <c r="V1275" t="s">
        <v>2453</v>
      </c>
      <c r="W1275">
        <v>1</v>
      </c>
      <c r="X1275" t="s">
        <v>75</v>
      </c>
      <c r="Y1275">
        <v>1</v>
      </c>
      <c r="Z1275" t="s">
        <v>69</v>
      </c>
      <c r="AA1275">
        <v>1</v>
      </c>
      <c r="AB1275" s="3">
        <v>150</v>
      </c>
      <c r="AC1275" s="3">
        <v>150</v>
      </c>
      <c r="AD1275" s="3">
        <v>100</v>
      </c>
      <c r="AE1275" s="3">
        <v>150</v>
      </c>
      <c r="AF1275" s="3">
        <v>140</v>
      </c>
      <c r="AG1275" s="3">
        <v>93.33</v>
      </c>
      <c r="AH1275" s="3">
        <v>150</v>
      </c>
      <c r="AI1275" s="3">
        <v>0</v>
      </c>
      <c r="AJ1275" s="3">
        <v>0</v>
      </c>
      <c r="AK1275" s="3">
        <v>150</v>
      </c>
      <c r="AL1275" s="3">
        <v>0</v>
      </c>
      <c r="AM1275" s="3">
        <v>0</v>
      </c>
      <c r="AN1275" s="3">
        <v>600</v>
      </c>
      <c r="AO1275" s="3">
        <v>290</v>
      </c>
      <c r="AP1275" s="3">
        <v>48.33</v>
      </c>
      <c r="AQ1275" s="4">
        <v>137162080</v>
      </c>
      <c r="AR1275" s="4">
        <v>137162080</v>
      </c>
      <c r="AS1275" s="3">
        <v>100</v>
      </c>
      <c r="AT1275" s="4">
        <v>536200000</v>
      </c>
      <c r="AU1275" s="4">
        <v>269721992</v>
      </c>
      <c r="AV1275" s="3">
        <v>50.3</v>
      </c>
      <c r="AW1275" s="4">
        <v>125000000</v>
      </c>
      <c r="AX1275" s="4">
        <v>0</v>
      </c>
      <c r="AY1275" s="3">
        <v>0</v>
      </c>
      <c r="AZ1275" s="4">
        <v>125000000</v>
      </c>
      <c r="BA1275" s="4">
        <v>0</v>
      </c>
      <c r="BB1275" s="3">
        <v>0</v>
      </c>
      <c r="BC1275" s="4">
        <v>923362080</v>
      </c>
      <c r="BD1275" s="4">
        <v>406884072</v>
      </c>
      <c r="BE1275" s="3">
        <v>44.07</v>
      </c>
      <c r="BG1275" s="4">
        <f t="shared" si="154"/>
        <v>137.16208</v>
      </c>
      <c r="BH1275" s="4">
        <f t="shared" si="155"/>
        <v>137.16208</v>
      </c>
      <c r="BI1275" s="4">
        <f t="shared" si="156"/>
        <v>536.20000000000005</v>
      </c>
      <c r="BJ1275" s="4">
        <f t="shared" si="157"/>
        <v>269.721992</v>
      </c>
      <c r="BK1275" s="4">
        <f t="shared" si="158"/>
        <v>125</v>
      </c>
      <c r="BL1275" s="4">
        <f t="shared" si="159"/>
        <v>0</v>
      </c>
      <c r="BM1275" s="4">
        <f t="shared" si="160"/>
        <v>125</v>
      </c>
      <c r="BN1275" s="4">
        <f t="shared" si="161"/>
        <v>0</v>
      </c>
    </row>
    <row r="1276" spans="1:66" x14ac:dyDescent="0.25">
      <c r="A1276">
        <v>16</v>
      </c>
      <c r="B1276" t="s">
        <v>2410</v>
      </c>
      <c r="C1276" t="s">
        <v>1435</v>
      </c>
      <c r="D1276">
        <v>2022</v>
      </c>
      <c r="E1276" t="s">
        <v>59</v>
      </c>
      <c r="F1276" t="s">
        <v>60</v>
      </c>
      <c r="G1276">
        <v>2</v>
      </c>
      <c r="H1276" t="s">
        <v>61</v>
      </c>
      <c r="I1276" s="1" t="s">
        <v>2532</v>
      </c>
      <c r="J1276" t="s">
        <v>2411</v>
      </c>
      <c r="K1276" t="s">
        <v>2411</v>
      </c>
      <c r="L1276" t="s">
        <v>1992</v>
      </c>
      <c r="M1276" t="s">
        <v>3148</v>
      </c>
      <c r="N1276" s="1" t="s">
        <v>63</v>
      </c>
      <c r="O1276" t="s">
        <v>64</v>
      </c>
      <c r="P1276" s="1" t="s">
        <v>129</v>
      </c>
      <c r="Q1276" t="s">
        <v>130</v>
      </c>
      <c r="R1276" t="s">
        <v>3127</v>
      </c>
      <c r="S1276" t="s">
        <v>2450</v>
      </c>
      <c r="T1276">
        <v>14</v>
      </c>
      <c r="U1276">
        <v>4</v>
      </c>
      <c r="V1276" t="s">
        <v>2454</v>
      </c>
      <c r="W1276">
        <v>1</v>
      </c>
      <c r="X1276" t="s">
        <v>75</v>
      </c>
      <c r="Y1276">
        <v>1</v>
      </c>
      <c r="Z1276" t="s">
        <v>69</v>
      </c>
      <c r="AA1276">
        <v>1</v>
      </c>
      <c r="AB1276" s="3">
        <v>0</v>
      </c>
      <c r="AC1276" s="3">
        <v>0</v>
      </c>
      <c r="AD1276" s="3">
        <v>0</v>
      </c>
      <c r="AE1276" s="3">
        <v>0.5</v>
      </c>
      <c r="AF1276" s="3">
        <v>0</v>
      </c>
      <c r="AG1276" s="3">
        <v>0</v>
      </c>
      <c r="AH1276" s="3">
        <v>0.5</v>
      </c>
      <c r="AI1276" s="3">
        <v>0</v>
      </c>
      <c r="AJ1276" s="3">
        <v>0</v>
      </c>
      <c r="AK1276" s="3">
        <v>1</v>
      </c>
      <c r="AL1276" s="3">
        <v>0</v>
      </c>
      <c r="AM1276" s="3">
        <v>0</v>
      </c>
      <c r="AN1276" s="3">
        <v>2</v>
      </c>
      <c r="AO1276" s="3">
        <v>0</v>
      </c>
      <c r="AP1276" s="3">
        <v>0</v>
      </c>
      <c r="AQ1276" s="4">
        <v>0</v>
      </c>
      <c r="AR1276" s="4">
        <v>0</v>
      </c>
      <c r="AS1276" s="3">
        <v>0</v>
      </c>
      <c r="AT1276" s="4">
        <v>600000000</v>
      </c>
      <c r="AU1276" s="4">
        <v>0</v>
      </c>
      <c r="AV1276" s="3">
        <v>0</v>
      </c>
      <c r="AW1276" s="4">
        <v>403000000</v>
      </c>
      <c r="AX1276" s="4">
        <v>0</v>
      </c>
      <c r="AY1276" s="3">
        <v>0</v>
      </c>
      <c r="AZ1276" s="4">
        <v>1107000000</v>
      </c>
      <c r="BA1276" s="4">
        <v>0</v>
      </c>
      <c r="BB1276" s="3">
        <v>0</v>
      </c>
      <c r="BC1276" s="4">
        <v>2110000000</v>
      </c>
      <c r="BD1276" s="4">
        <v>0</v>
      </c>
      <c r="BE1276" s="3">
        <v>0</v>
      </c>
      <c r="BG1276" s="4">
        <f t="shared" si="154"/>
        <v>0</v>
      </c>
      <c r="BH1276" s="4">
        <f t="shared" si="155"/>
        <v>0</v>
      </c>
      <c r="BI1276" s="4">
        <f t="shared" si="156"/>
        <v>600</v>
      </c>
      <c r="BJ1276" s="4">
        <f t="shared" si="157"/>
        <v>0</v>
      </c>
      <c r="BK1276" s="4">
        <f t="shared" si="158"/>
        <v>403</v>
      </c>
      <c r="BL1276" s="4">
        <f t="shared" si="159"/>
        <v>0</v>
      </c>
      <c r="BM1276" s="4">
        <f t="shared" si="160"/>
        <v>1107</v>
      </c>
      <c r="BN1276" s="4">
        <f t="shared" si="161"/>
        <v>0</v>
      </c>
    </row>
    <row r="1277" spans="1:66" x14ac:dyDescent="0.25">
      <c r="A1277">
        <v>16</v>
      </c>
      <c r="B1277" t="s">
        <v>2410</v>
      </c>
      <c r="C1277" t="s">
        <v>1435</v>
      </c>
      <c r="D1277">
        <v>2022</v>
      </c>
      <c r="E1277" t="s">
        <v>59</v>
      </c>
      <c r="F1277" t="s">
        <v>60</v>
      </c>
      <c r="G1277">
        <v>2</v>
      </c>
      <c r="H1277" t="s">
        <v>61</v>
      </c>
      <c r="I1277" s="1" t="s">
        <v>2532</v>
      </c>
      <c r="J1277" t="s">
        <v>2411</v>
      </c>
      <c r="K1277" t="s">
        <v>2411</v>
      </c>
      <c r="L1277" t="s">
        <v>1992</v>
      </c>
      <c r="M1277" t="s">
        <v>3148</v>
      </c>
      <c r="N1277" s="1" t="s">
        <v>63</v>
      </c>
      <c r="O1277" t="s">
        <v>64</v>
      </c>
      <c r="P1277" s="1" t="s">
        <v>326</v>
      </c>
      <c r="Q1277" t="s">
        <v>327</v>
      </c>
      <c r="R1277" t="s">
        <v>3128</v>
      </c>
      <c r="S1277" t="s">
        <v>2455</v>
      </c>
      <c r="T1277">
        <v>6</v>
      </c>
      <c r="U1277">
        <v>1</v>
      </c>
      <c r="V1277" t="s">
        <v>2456</v>
      </c>
      <c r="W1277">
        <v>1</v>
      </c>
      <c r="X1277" t="s">
        <v>75</v>
      </c>
      <c r="Y1277">
        <v>1</v>
      </c>
      <c r="Z1277" t="s">
        <v>69</v>
      </c>
      <c r="AA1277">
        <v>1</v>
      </c>
      <c r="AB1277" s="3">
        <v>150</v>
      </c>
      <c r="AC1277" s="3">
        <v>150</v>
      </c>
      <c r="AD1277" s="3">
        <v>100</v>
      </c>
      <c r="AE1277" s="3">
        <v>150</v>
      </c>
      <c r="AF1277" s="3">
        <v>160</v>
      </c>
      <c r="AG1277" s="3">
        <v>106.67</v>
      </c>
      <c r="AH1277" s="3">
        <v>150</v>
      </c>
      <c r="AI1277" s="3">
        <v>0</v>
      </c>
      <c r="AJ1277" s="3">
        <v>0</v>
      </c>
      <c r="AK1277" s="3">
        <v>150</v>
      </c>
      <c r="AL1277" s="3">
        <v>0</v>
      </c>
      <c r="AM1277" s="3">
        <v>0</v>
      </c>
      <c r="AN1277" s="3">
        <v>600</v>
      </c>
      <c r="AO1277" s="3">
        <v>310</v>
      </c>
      <c r="AP1277" s="3">
        <v>51.67</v>
      </c>
      <c r="AQ1277" s="4">
        <v>787500000</v>
      </c>
      <c r="AR1277" s="4">
        <v>441520600</v>
      </c>
      <c r="AS1277" s="3">
        <v>56.07</v>
      </c>
      <c r="AT1277" s="4">
        <v>1200000000</v>
      </c>
      <c r="AU1277" s="4">
        <v>666531376</v>
      </c>
      <c r="AV1277" s="3">
        <v>55.54</v>
      </c>
      <c r="AW1277" s="4">
        <v>978000000</v>
      </c>
      <c r="AX1277" s="4">
        <v>0</v>
      </c>
      <c r="AY1277" s="3">
        <v>0</v>
      </c>
      <c r="AZ1277" s="4">
        <v>978000000</v>
      </c>
      <c r="BA1277" s="4">
        <v>0</v>
      </c>
      <c r="BB1277" s="3">
        <v>0</v>
      </c>
      <c r="BC1277" s="4">
        <v>3943500000</v>
      </c>
      <c r="BD1277" s="4">
        <v>1108051976</v>
      </c>
      <c r="BE1277" s="3">
        <v>28.1</v>
      </c>
      <c r="BG1277" s="4">
        <f t="shared" si="154"/>
        <v>787.5</v>
      </c>
      <c r="BH1277" s="4">
        <f t="shared" si="155"/>
        <v>441.5206</v>
      </c>
      <c r="BI1277" s="4">
        <f t="shared" si="156"/>
        <v>1200</v>
      </c>
      <c r="BJ1277" s="4">
        <f t="shared" si="157"/>
        <v>666.53137600000002</v>
      </c>
      <c r="BK1277" s="4">
        <f t="shared" si="158"/>
        <v>978</v>
      </c>
      <c r="BL1277" s="4">
        <f t="shared" si="159"/>
        <v>0</v>
      </c>
      <c r="BM1277" s="4">
        <f t="shared" si="160"/>
        <v>978</v>
      </c>
      <c r="BN1277" s="4">
        <f t="shared" si="161"/>
        <v>0</v>
      </c>
    </row>
    <row r="1278" spans="1:66" x14ac:dyDescent="0.25">
      <c r="A1278">
        <v>16</v>
      </c>
      <c r="B1278" t="s">
        <v>2410</v>
      </c>
      <c r="C1278" t="s">
        <v>1435</v>
      </c>
      <c r="D1278">
        <v>2022</v>
      </c>
      <c r="E1278" t="s">
        <v>59</v>
      </c>
      <c r="F1278" t="s">
        <v>60</v>
      </c>
      <c r="G1278">
        <v>2</v>
      </c>
      <c r="H1278" t="s">
        <v>61</v>
      </c>
      <c r="I1278" s="1" t="s">
        <v>2532</v>
      </c>
      <c r="J1278" t="s">
        <v>2411</v>
      </c>
      <c r="K1278" t="s">
        <v>2411</v>
      </c>
      <c r="L1278" t="s">
        <v>1992</v>
      </c>
      <c r="M1278" t="s">
        <v>3148</v>
      </c>
      <c r="N1278" s="1" t="s">
        <v>63</v>
      </c>
      <c r="O1278" t="s">
        <v>64</v>
      </c>
      <c r="P1278" s="1" t="s">
        <v>140</v>
      </c>
      <c r="Q1278" t="s">
        <v>141</v>
      </c>
      <c r="R1278" t="s">
        <v>3129</v>
      </c>
      <c r="S1278" t="s">
        <v>2457</v>
      </c>
      <c r="T1278">
        <v>3</v>
      </c>
      <c r="U1278">
        <v>1</v>
      </c>
      <c r="V1278" t="s">
        <v>2458</v>
      </c>
      <c r="W1278">
        <v>1</v>
      </c>
      <c r="X1278" t="s">
        <v>75</v>
      </c>
      <c r="Y1278">
        <v>1</v>
      </c>
      <c r="Z1278" t="s">
        <v>69</v>
      </c>
      <c r="AA1278">
        <v>1</v>
      </c>
      <c r="AB1278" s="3">
        <v>0</v>
      </c>
      <c r="AC1278" s="3">
        <v>0</v>
      </c>
      <c r="AD1278" s="3">
        <v>0</v>
      </c>
      <c r="AE1278" s="3">
        <v>13</v>
      </c>
      <c r="AF1278" s="3">
        <v>84</v>
      </c>
      <c r="AG1278" s="3">
        <v>646.15</v>
      </c>
      <c r="AH1278" s="3">
        <v>12</v>
      </c>
      <c r="AI1278" s="3">
        <v>0</v>
      </c>
      <c r="AJ1278" s="3">
        <v>0</v>
      </c>
      <c r="AK1278" s="3">
        <v>12</v>
      </c>
      <c r="AL1278" s="3">
        <v>0</v>
      </c>
      <c r="AM1278" s="3">
        <v>0</v>
      </c>
      <c r="AN1278" s="3">
        <v>37</v>
      </c>
      <c r="AO1278" s="3">
        <v>84</v>
      </c>
      <c r="AP1278" s="3">
        <v>227.03</v>
      </c>
      <c r="AQ1278" s="4">
        <v>0</v>
      </c>
      <c r="AR1278" s="4">
        <v>0</v>
      </c>
      <c r="AS1278" s="3">
        <v>0</v>
      </c>
      <c r="AT1278" s="4">
        <v>230000000</v>
      </c>
      <c r="AU1278" s="4">
        <v>230000000</v>
      </c>
      <c r="AV1278" s="3">
        <v>100</v>
      </c>
      <c r="AW1278" s="4">
        <v>256000000</v>
      </c>
      <c r="AX1278" s="4">
        <v>0</v>
      </c>
      <c r="AY1278" s="3">
        <v>0</v>
      </c>
      <c r="AZ1278" s="4">
        <v>256000000</v>
      </c>
      <c r="BA1278" s="4">
        <v>0</v>
      </c>
      <c r="BB1278" s="3">
        <v>0</v>
      </c>
      <c r="BC1278" s="4">
        <v>742000000</v>
      </c>
      <c r="BD1278" s="4">
        <v>230000000</v>
      </c>
      <c r="BE1278" s="3">
        <v>31</v>
      </c>
      <c r="BG1278" s="4">
        <f t="shared" si="154"/>
        <v>0</v>
      </c>
      <c r="BH1278" s="4">
        <f t="shared" si="155"/>
        <v>0</v>
      </c>
      <c r="BI1278" s="4">
        <f t="shared" si="156"/>
        <v>230</v>
      </c>
      <c r="BJ1278" s="4">
        <f t="shared" si="157"/>
        <v>230</v>
      </c>
      <c r="BK1278" s="4">
        <f t="shared" si="158"/>
        <v>256</v>
      </c>
      <c r="BL1278" s="4">
        <f t="shared" si="159"/>
        <v>0</v>
      </c>
      <c r="BM1278" s="4">
        <f t="shared" si="160"/>
        <v>256</v>
      </c>
      <c r="BN1278" s="4">
        <f t="shared" si="161"/>
        <v>0</v>
      </c>
    </row>
    <row r="1279" spans="1:66" x14ac:dyDescent="0.25">
      <c r="A1279">
        <v>16</v>
      </c>
      <c r="B1279" t="s">
        <v>2410</v>
      </c>
      <c r="C1279" t="s">
        <v>1435</v>
      </c>
      <c r="D1279">
        <v>2022</v>
      </c>
      <c r="E1279" t="s">
        <v>59</v>
      </c>
      <c r="F1279" t="s">
        <v>60</v>
      </c>
      <c r="G1279">
        <v>2</v>
      </c>
      <c r="H1279" t="s">
        <v>61</v>
      </c>
      <c r="I1279" s="1" t="s">
        <v>2532</v>
      </c>
      <c r="J1279" t="s">
        <v>2411</v>
      </c>
      <c r="K1279" t="s">
        <v>2411</v>
      </c>
      <c r="L1279" t="s">
        <v>1992</v>
      </c>
      <c r="M1279" t="s">
        <v>3148</v>
      </c>
      <c r="N1279" s="1" t="s">
        <v>148</v>
      </c>
      <c r="O1279" t="s">
        <v>149</v>
      </c>
      <c r="P1279" s="1" t="s">
        <v>159</v>
      </c>
      <c r="Q1279" t="s">
        <v>160</v>
      </c>
      <c r="R1279" t="s">
        <v>3130</v>
      </c>
      <c r="S1279" t="s">
        <v>2459</v>
      </c>
      <c r="T1279">
        <v>8</v>
      </c>
      <c r="U1279">
        <v>1</v>
      </c>
      <c r="V1279" t="s">
        <v>2460</v>
      </c>
      <c r="W1279">
        <v>1</v>
      </c>
      <c r="X1279" t="s">
        <v>75</v>
      </c>
      <c r="Y1279">
        <v>1</v>
      </c>
      <c r="Z1279" t="s">
        <v>69</v>
      </c>
      <c r="AA1279">
        <v>1</v>
      </c>
      <c r="AB1279" s="3">
        <v>1</v>
      </c>
      <c r="AC1279" s="3">
        <v>1</v>
      </c>
      <c r="AD1279" s="3">
        <v>100</v>
      </c>
      <c r="AE1279" s="3">
        <v>2</v>
      </c>
      <c r="AF1279" s="3">
        <v>2</v>
      </c>
      <c r="AG1279" s="3">
        <v>100</v>
      </c>
      <c r="AH1279" s="3">
        <v>1</v>
      </c>
      <c r="AI1279" s="3">
        <v>0</v>
      </c>
      <c r="AJ1279" s="3">
        <v>0</v>
      </c>
      <c r="AK1279" s="3">
        <v>0</v>
      </c>
      <c r="AL1279" s="3">
        <v>0</v>
      </c>
      <c r="AM1279" s="3">
        <v>0</v>
      </c>
      <c r="AN1279" s="3">
        <v>4</v>
      </c>
      <c r="AO1279" s="3">
        <v>3</v>
      </c>
      <c r="AP1279" s="3">
        <v>75</v>
      </c>
      <c r="AQ1279" s="4">
        <v>196016000</v>
      </c>
      <c r="AR1279" s="4">
        <v>196016000</v>
      </c>
      <c r="AS1279" s="3">
        <v>100</v>
      </c>
      <c r="AT1279" s="4">
        <v>300000000</v>
      </c>
      <c r="AU1279" s="4">
        <v>190100000</v>
      </c>
      <c r="AV1279" s="3">
        <v>63.37</v>
      </c>
      <c r="AW1279" s="4">
        <v>200000000</v>
      </c>
      <c r="AX1279" s="4">
        <v>0</v>
      </c>
      <c r="AY1279" s="3">
        <v>0</v>
      </c>
      <c r="AZ1279" s="4">
        <v>0</v>
      </c>
      <c r="BA1279" s="4">
        <v>0</v>
      </c>
      <c r="BB1279" s="3">
        <v>0</v>
      </c>
      <c r="BC1279" s="4">
        <v>696016000</v>
      </c>
      <c r="BD1279" s="4">
        <v>386116000</v>
      </c>
      <c r="BE1279" s="3">
        <v>55.48</v>
      </c>
      <c r="BG1279" s="4">
        <f t="shared" si="154"/>
        <v>196.01599999999999</v>
      </c>
      <c r="BH1279" s="4">
        <f t="shared" si="155"/>
        <v>196.01599999999999</v>
      </c>
      <c r="BI1279" s="4">
        <f t="shared" si="156"/>
        <v>300</v>
      </c>
      <c r="BJ1279" s="4">
        <f t="shared" si="157"/>
        <v>190.1</v>
      </c>
      <c r="BK1279" s="4">
        <f t="shared" si="158"/>
        <v>200</v>
      </c>
      <c r="BL1279" s="4">
        <f t="shared" si="159"/>
        <v>0</v>
      </c>
      <c r="BM1279" s="4">
        <f t="shared" si="160"/>
        <v>0</v>
      </c>
      <c r="BN1279" s="4">
        <f t="shared" si="161"/>
        <v>0</v>
      </c>
    </row>
    <row r="1280" spans="1:66" x14ac:dyDescent="0.25">
      <c r="A1280">
        <v>16</v>
      </c>
      <c r="B1280" t="s">
        <v>2410</v>
      </c>
      <c r="C1280" t="s">
        <v>1435</v>
      </c>
      <c r="D1280">
        <v>2022</v>
      </c>
      <c r="E1280" t="s">
        <v>59</v>
      </c>
      <c r="F1280" t="s">
        <v>60</v>
      </c>
      <c r="G1280">
        <v>2</v>
      </c>
      <c r="H1280" t="s">
        <v>61</v>
      </c>
      <c r="I1280" s="1" t="s">
        <v>2532</v>
      </c>
      <c r="J1280" t="s">
        <v>2411</v>
      </c>
      <c r="K1280" t="s">
        <v>2411</v>
      </c>
      <c r="L1280" t="s">
        <v>1992</v>
      </c>
      <c r="M1280" t="s">
        <v>3148</v>
      </c>
      <c r="N1280" s="1" t="s">
        <v>148</v>
      </c>
      <c r="O1280" t="s">
        <v>149</v>
      </c>
      <c r="P1280" s="1" t="s">
        <v>159</v>
      </c>
      <c r="Q1280" t="s">
        <v>160</v>
      </c>
      <c r="R1280" t="s">
        <v>3131</v>
      </c>
      <c r="S1280" t="s">
        <v>2461</v>
      </c>
      <c r="T1280">
        <v>11</v>
      </c>
      <c r="U1280">
        <v>1</v>
      </c>
      <c r="V1280" t="s">
        <v>2462</v>
      </c>
      <c r="W1280">
        <v>1</v>
      </c>
      <c r="X1280" t="s">
        <v>75</v>
      </c>
      <c r="Y1280">
        <v>1</v>
      </c>
      <c r="Z1280" t="s">
        <v>69</v>
      </c>
      <c r="AA1280">
        <v>1</v>
      </c>
      <c r="AB1280" s="3">
        <v>8</v>
      </c>
      <c r="AC1280" s="3">
        <v>8</v>
      </c>
      <c r="AD1280" s="3">
        <v>100</v>
      </c>
      <c r="AE1280" s="3">
        <v>1</v>
      </c>
      <c r="AF1280" s="3">
        <v>1</v>
      </c>
      <c r="AG1280" s="3">
        <v>100</v>
      </c>
      <c r="AH1280" s="3">
        <v>0</v>
      </c>
      <c r="AI1280" s="3">
        <v>0</v>
      </c>
      <c r="AJ1280" s="3">
        <v>0</v>
      </c>
      <c r="AK1280" s="3">
        <v>0</v>
      </c>
      <c r="AL1280" s="3">
        <v>0</v>
      </c>
      <c r="AM1280" s="3">
        <v>0</v>
      </c>
      <c r="AN1280" s="3">
        <v>9</v>
      </c>
      <c r="AO1280" s="3">
        <v>9</v>
      </c>
      <c r="AP1280" s="3">
        <v>100</v>
      </c>
      <c r="AQ1280" s="4">
        <v>391053000</v>
      </c>
      <c r="AR1280" s="4">
        <v>391053000</v>
      </c>
      <c r="AS1280" s="3">
        <v>100</v>
      </c>
      <c r="AT1280" s="4">
        <v>100000000</v>
      </c>
      <c r="AU1280" s="4">
        <v>40000000</v>
      </c>
      <c r="AV1280" s="3">
        <v>40</v>
      </c>
      <c r="AW1280" s="4">
        <v>0</v>
      </c>
      <c r="AX1280" s="4">
        <v>0</v>
      </c>
      <c r="AY1280" s="3">
        <v>0</v>
      </c>
      <c r="AZ1280" s="4">
        <v>0</v>
      </c>
      <c r="BA1280" s="4">
        <v>0</v>
      </c>
      <c r="BB1280" s="3">
        <v>0</v>
      </c>
      <c r="BC1280" s="4">
        <v>491053000</v>
      </c>
      <c r="BD1280" s="4">
        <v>431053000</v>
      </c>
      <c r="BE1280" s="3">
        <v>87.78</v>
      </c>
      <c r="BG1280" s="4">
        <f t="shared" si="154"/>
        <v>391.053</v>
      </c>
      <c r="BH1280" s="4">
        <f t="shared" si="155"/>
        <v>391.053</v>
      </c>
      <c r="BI1280" s="4">
        <f t="shared" si="156"/>
        <v>100</v>
      </c>
      <c r="BJ1280" s="4">
        <f t="shared" si="157"/>
        <v>40</v>
      </c>
      <c r="BK1280" s="4">
        <f t="shared" si="158"/>
        <v>0</v>
      </c>
      <c r="BL1280" s="4">
        <f t="shared" si="159"/>
        <v>0</v>
      </c>
      <c r="BM1280" s="4">
        <f t="shared" si="160"/>
        <v>0</v>
      </c>
      <c r="BN1280" s="4">
        <f t="shared" si="161"/>
        <v>0</v>
      </c>
    </row>
    <row r="1281" spans="1:66" x14ac:dyDescent="0.25">
      <c r="A1281">
        <v>16</v>
      </c>
      <c r="B1281" t="s">
        <v>2410</v>
      </c>
      <c r="C1281" t="s">
        <v>1435</v>
      </c>
      <c r="D1281">
        <v>2022</v>
      </c>
      <c r="E1281" t="s">
        <v>59</v>
      </c>
      <c r="F1281" t="s">
        <v>60</v>
      </c>
      <c r="G1281">
        <v>2</v>
      </c>
      <c r="H1281" t="s">
        <v>61</v>
      </c>
      <c r="I1281" s="1" t="s">
        <v>2532</v>
      </c>
      <c r="J1281" t="s">
        <v>2411</v>
      </c>
      <c r="K1281" t="s">
        <v>2411</v>
      </c>
      <c r="L1281" t="s">
        <v>1992</v>
      </c>
      <c r="M1281" t="s">
        <v>3148</v>
      </c>
      <c r="N1281" s="1" t="s">
        <v>148</v>
      </c>
      <c r="O1281" t="s">
        <v>149</v>
      </c>
      <c r="P1281" s="1" t="s">
        <v>164</v>
      </c>
      <c r="Q1281" t="s">
        <v>165</v>
      </c>
      <c r="R1281" t="s">
        <v>3132</v>
      </c>
      <c r="S1281" t="s">
        <v>2463</v>
      </c>
      <c r="T1281">
        <v>12</v>
      </c>
      <c r="U1281">
        <v>1</v>
      </c>
      <c r="V1281" t="s">
        <v>2464</v>
      </c>
      <c r="W1281">
        <v>1</v>
      </c>
      <c r="X1281" t="s">
        <v>75</v>
      </c>
      <c r="Y1281">
        <v>1</v>
      </c>
      <c r="Z1281" t="s">
        <v>69</v>
      </c>
      <c r="AA1281">
        <v>1</v>
      </c>
      <c r="AB1281" s="3">
        <v>3</v>
      </c>
      <c r="AC1281" s="3">
        <v>2</v>
      </c>
      <c r="AD1281" s="3">
        <v>66.67</v>
      </c>
      <c r="AE1281" s="3">
        <v>2</v>
      </c>
      <c r="AF1281" s="3">
        <v>0</v>
      </c>
      <c r="AG1281" s="3">
        <v>0</v>
      </c>
      <c r="AH1281" s="3">
        <v>0</v>
      </c>
      <c r="AI1281" s="3">
        <v>0</v>
      </c>
      <c r="AJ1281" s="3">
        <v>0</v>
      </c>
      <c r="AK1281" s="3">
        <v>0</v>
      </c>
      <c r="AL1281" s="3">
        <v>0</v>
      </c>
      <c r="AM1281" s="3">
        <v>0</v>
      </c>
      <c r="AN1281" s="3">
        <v>5</v>
      </c>
      <c r="AO1281" s="3">
        <v>2</v>
      </c>
      <c r="AP1281" s="3">
        <v>40</v>
      </c>
      <c r="AQ1281" s="4">
        <v>990354000</v>
      </c>
      <c r="AR1281" s="4">
        <v>987128981</v>
      </c>
      <c r="AS1281" s="3">
        <v>99.67</v>
      </c>
      <c r="AT1281" s="4">
        <v>650000000</v>
      </c>
      <c r="AU1281" s="4">
        <v>0</v>
      </c>
      <c r="AV1281" s="3">
        <v>0</v>
      </c>
      <c r="AW1281" s="4">
        <v>0</v>
      </c>
      <c r="AX1281" s="4">
        <v>0</v>
      </c>
      <c r="AY1281" s="3">
        <v>0</v>
      </c>
      <c r="AZ1281" s="4">
        <v>0</v>
      </c>
      <c r="BA1281" s="4">
        <v>0</v>
      </c>
      <c r="BB1281" s="3">
        <v>0</v>
      </c>
      <c r="BC1281" s="4">
        <v>1640354000</v>
      </c>
      <c r="BD1281" s="4">
        <v>987128981</v>
      </c>
      <c r="BE1281" s="3">
        <v>60.18</v>
      </c>
      <c r="BG1281" s="4">
        <f t="shared" si="154"/>
        <v>990.35400000000004</v>
      </c>
      <c r="BH1281" s="4">
        <f t="shared" si="155"/>
        <v>987.12898099999995</v>
      </c>
      <c r="BI1281" s="4">
        <f t="shared" si="156"/>
        <v>650</v>
      </c>
      <c r="BJ1281" s="4">
        <f t="shared" si="157"/>
        <v>0</v>
      </c>
      <c r="BK1281" s="4">
        <f t="shared" si="158"/>
        <v>0</v>
      </c>
      <c r="BL1281" s="4">
        <f t="shared" si="159"/>
        <v>0</v>
      </c>
      <c r="BM1281" s="4">
        <f t="shared" si="160"/>
        <v>0</v>
      </c>
      <c r="BN1281" s="4">
        <f t="shared" si="161"/>
        <v>0</v>
      </c>
    </row>
    <row r="1282" spans="1:66" x14ac:dyDescent="0.25">
      <c r="A1282">
        <v>16</v>
      </c>
      <c r="B1282" t="s">
        <v>2410</v>
      </c>
      <c r="C1282" t="s">
        <v>1435</v>
      </c>
      <c r="D1282">
        <v>2022</v>
      </c>
      <c r="E1282" t="s">
        <v>59</v>
      </c>
      <c r="F1282" t="s">
        <v>60</v>
      </c>
      <c r="G1282">
        <v>2</v>
      </c>
      <c r="H1282" t="s">
        <v>61</v>
      </c>
      <c r="I1282" s="1" t="s">
        <v>2532</v>
      </c>
      <c r="J1282" t="s">
        <v>2411</v>
      </c>
      <c r="K1282" t="s">
        <v>2411</v>
      </c>
      <c r="L1282" t="s">
        <v>1992</v>
      </c>
      <c r="M1282" t="s">
        <v>3148</v>
      </c>
      <c r="N1282" s="1" t="s">
        <v>148</v>
      </c>
      <c r="O1282" t="s">
        <v>149</v>
      </c>
      <c r="P1282" s="1" t="s">
        <v>164</v>
      </c>
      <c r="Q1282" t="s">
        <v>165</v>
      </c>
      <c r="R1282" t="s">
        <v>3132</v>
      </c>
      <c r="S1282" t="s">
        <v>2463</v>
      </c>
      <c r="T1282">
        <v>12</v>
      </c>
      <c r="U1282">
        <v>2</v>
      </c>
      <c r="V1282" t="s">
        <v>2465</v>
      </c>
      <c r="W1282">
        <v>1</v>
      </c>
      <c r="X1282" t="s">
        <v>75</v>
      </c>
      <c r="Y1282">
        <v>1</v>
      </c>
      <c r="Z1282" t="s">
        <v>69</v>
      </c>
      <c r="AA1282">
        <v>1</v>
      </c>
      <c r="AB1282" s="3">
        <v>0</v>
      </c>
      <c r="AC1282" s="3">
        <v>0</v>
      </c>
      <c r="AD1282" s="3">
        <v>0</v>
      </c>
      <c r="AE1282" s="3">
        <v>5</v>
      </c>
      <c r="AF1282" s="3">
        <v>0</v>
      </c>
      <c r="AG1282" s="3">
        <v>0</v>
      </c>
      <c r="AH1282" s="3">
        <v>0</v>
      </c>
      <c r="AI1282" s="3">
        <v>0</v>
      </c>
      <c r="AJ1282" s="3">
        <v>0</v>
      </c>
      <c r="AK1282" s="3">
        <v>0</v>
      </c>
      <c r="AL1282" s="3">
        <v>0</v>
      </c>
      <c r="AM1282" s="3">
        <v>0</v>
      </c>
      <c r="AN1282" s="3">
        <v>5</v>
      </c>
      <c r="AO1282" s="3">
        <v>0</v>
      </c>
      <c r="AP1282" s="3">
        <v>0</v>
      </c>
      <c r="AQ1282" s="4">
        <v>0</v>
      </c>
      <c r="AR1282" s="4">
        <v>0</v>
      </c>
      <c r="AS1282" s="3">
        <v>0</v>
      </c>
      <c r="AT1282" s="4">
        <v>400000000</v>
      </c>
      <c r="AU1282" s="4">
        <v>137500000</v>
      </c>
      <c r="AV1282" s="3">
        <v>34.380000000000003</v>
      </c>
      <c r="AW1282" s="4">
        <v>0</v>
      </c>
      <c r="AX1282" s="4">
        <v>0</v>
      </c>
      <c r="AY1282" s="3">
        <v>0</v>
      </c>
      <c r="AZ1282" s="4">
        <v>0</v>
      </c>
      <c r="BA1282" s="4">
        <v>0</v>
      </c>
      <c r="BB1282" s="3">
        <v>0</v>
      </c>
      <c r="BC1282" s="4">
        <v>400000000</v>
      </c>
      <c r="BD1282" s="4">
        <v>137500000</v>
      </c>
      <c r="BE1282" s="3">
        <v>34.380000000000003</v>
      </c>
      <c r="BF1282" t="s">
        <v>2466</v>
      </c>
      <c r="BG1282" s="4">
        <f t="shared" si="154"/>
        <v>0</v>
      </c>
      <c r="BH1282" s="4">
        <f t="shared" si="155"/>
        <v>0</v>
      </c>
      <c r="BI1282" s="4">
        <f t="shared" si="156"/>
        <v>400</v>
      </c>
      <c r="BJ1282" s="4">
        <f t="shared" si="157"/>
        <v>137.5</v>
      </c>
      <c r="BK1282" s="4">
        <f t="shared" si="158"/>
        <v>0</v>
      </c>
      <c r="BL1282" s="4">
        <f t="shared" si="159"/>
        <v>0</v>
      </c>
      <c r="BM1282" s="4">
        <f t="shared" si="160"/>
        <v>0</v>
      </c>
      <c r="BN1282" s="4">
        <f t="shared" si="161"/>
        <v>0</v>
      </c>
    </row>
    <row r="1283" spans="1:66" x14ac:dyDescent="0.25">
      <c r="A1283">
        <v>16</v>
      </c>
      <c r="B1283" t="s">
        <v>2410</v>
      </c>
      <c r="C1283" t="s">
        <v>1435</v>
      </c>
      <c r="D1283">
        <v>2022</v>
      </c>
      <c r="E1283" t="s">
        <v>59</v>
      </c>
      <c r="F1283" t="s">
        <v>60</v>
      </c>
      <c r="G1283">
        <v>2</v>
      </c>
      <c r="H1283" t="s">
        <v>61</v>
      </c>
      <c r="I1283" s="1" t="s">
        <v>2532</v>
      </c>
      <c r="J1283" t="s">
        <v>2411</v>
      </c>
      <c r="K1283" t="s">
        <v>2411</v>
      </c>
      <c r="L1283" t="s">
        <v>1992</v>
      </c>
      <c r="M1283" t="s">
        <v>3148</v>
      </c>
      <c r="N1283" s="1" t="s">
        <v>148</v>
      </c>
      <c r="O1283" t="s">
        <v>149</v>
      </c>
      <c r="P1283" s="1" t="s">
        <v>171</v>
      </c>
      <c r="Q1283" t="s">
        <v>172</v>
      </c>
      <c r="R1283" t="s">
        <v>3133</v>
      </c>
      <c r="S1283" t="s">
        <v>2467</v>
      </c>
      <c r="T1283">
        <v>3</v>
      </c>
      <c r="U1283">
        <v>1</v>
      </c>
      <c r="V1283" t="s">
        <v>2468</v>
      </c>
      <c r="W1283">
        <v>1</v>
      </c>
      <c r="X1283" t="s">
        <v>75</v>
      </c>
      <c r="Y1283">
        <v>1</v>
      </c>
      <c r="Z1283" t="s">
        <v>69</v>
      </c>
      <c r="AA1283">
        <v>1</v>
      </c>
      <c r="AB1283" s="3">
        <v>0</v>
      </c>
      <c r="AC1283" s="3">
        <v>0</v>
      </c>
      <c r="AD1283" s="3">
        <v>0</v>
      </c>
      <c r="AE1283" s="3">
        <v>0</v>
      </c>
      <c r="AF1283" s="3">
        <v>0</v>
      </c>
      <c r="AG1283" s="3">
        <v>0</v>
      </c>
      <c r="AH1283" s="3">
        <v>950</v>
      </c>
      <c r="AI1283" s="3">
        <v>0</v>
      </c>
      <c r="AJ1283" s="3">
        <v>0</v>
      </c>
      <c r="AK1283" s="3">
        <v>0</v>
      </c>
      <c r="AL1283" s="3">
        <v>0</v>
      </c>
      <c r="AM1283" s="3">
        <v>0</v>
      </c>
      <c r="AN1283" s="3">
        <v>950</v>
      </c>
      <c r="AO1283" s="3">
        <v>0</v>
      </c>
      <c r="AP1283" s="3">
        <v>0</v>
      </c>
      <c r="AQ1283" s="4">
        <v>0</v>
      </c>
      <c r="AR1283" s="4">
        <v>0</v>
      </c>
      <c r="AS1283" s="3">
        <v>0</v>
      </c>
      <c r="AT1283" s="4">
        <v>0</v>
      </c>
      <c r="AU1283" s="4">
        <v>0</v>
      </c>
      <c r="AV1283" s="3">
        <v>0</v>
      </c>
      <c r="AW1283" s="4">
        <v>232000000</v>
      </c>
      <c r="AX1283" s="4">
        <v>0</v>
      </c>
      <c r="AY1283" s="3">
        <v>0</v>
      </c>
      <c r="AZ1283" s="4">
        <v>0</v>
      </c>
      <c r="BA1283" s="4">
        <v>0</v>
      </c>
      <c r="BB1283" s="3">
        <v>0</v>
      </c>
      <c r="BC1283" s="4">
        <v>232000000</v>
      </c>
      <c r="BD1283" s="4">
        <v>0</v>
      </c>
      <c r="BE1283" s="3">
        <v>0</v>
      </c>
      <c r="BG1283" s="4">
        <f t="shared" ref="BG1283:BG1309" si="162">AQ1283 / 1000000</f>
        <v>0</v>
      </c>
      <c r="BH1283" s="4">
        <f t="shared" ref="BH1283:BH1309" si="163">AR1283 / 1000000</f>
        <v>0</v>
      </c>
      <c r="BI1283" s="4">
        <f t="shared" ref="BI1283:BI1309" si="164">AT1283 / 1000000</f>
        <v>0</v>
      </c>
      <c r="BJ1283" s="4">
        <f t="shared" ref="BJ1283:BJ1309" si="165">AU1283 / 1000000</f>
        <v>0</v>
      </c>
      <c r="BK1283" s="4">
        <f t="shared" ref="BK1283:BK1309" si="166">AW1283 / 1000000</f>
        <v>232</v>
      </c>
      <c r="BL1283" s="4">
        <f t="shared" ref="BL1283:BL1309" si="167">AX1283 / 1000000</f>
        <v>0</v>
      </c>
      <c r="BM1283" s="4">
        <f t="shared" ref="BM1283:BM1309" si="168">AZ1283 / 1000000</f>
        <v>0</v>
      </c>
      <c r="BN1283" s="4">
        <f t="shared" ref="BN1283:BN1309" si="169">BA1283 / 1000000</f>
        <v>0</v>
      </c>
    </row>
    <row r="1284" spans="1:66" x14ac:dyDescent="0.25">
      <c r="A1284">
        <v>16</v>
      </c>
      <c r="B1284" t="s">
        <v>2410</v>
      </c>
      <c r="C1284" t="s">
        <v>1435</v>
      </c>
      <c r="D1284">
        <v>2022</v>
      </c>
      <c r="E1284" t="s">
        <v>59</v>
      </c>
      <c r="F1284" t="s">
        <v>60</v>
      </c>
      <c r="G1284">
        <v>2</v>
      </c>
      <c r="H1284" t="s">
        <v>61</v>
      </c>
      <c r="I1284" s="1" t="s">
        <v>2532</v>
      </c>
      <c r="J1284" t="s">
        <v>2411</v>
      </c>
      <c r="K1284" t="s">
        <v>2411</v>
      </c>
      <c r="L1284" t="s">
        <v>1992</v>
      </c>
      <c r="M1284" t="s">
        <v>3148</v>
      </c>
      <c r="N1284" s="1" t="s">
        <v>148</v>
      </c>
      <c r="O1284" t="s">
        <v>149</v>
      </c>
      <c r="P1284" s="1" t="s">
        <v>171</v>
      </c>
      <c r="Q1284" t="s">
        <v>172</v>
      </c>
      <c r="R1284" t="s">
        <v>3134</v>
      </c>
      <c r="S1284" t="s">
        <v>2469</v>
      </c>
      <c r="T1284">
        <v>6</v>
      </c>
      <c r="U1284">
        <v>1</v>
      </c>
      <c r="V1284" t="s">
        <v>2470</v>
      </c>
      <c r="W1284">
        <v>1</v>
      </c>
      <c r="X1284" t="s">
        <v>75</v>
      </c>
      <c r="Y1284">
        <v>1</v>
      </c>
      <c r="Z1284" t="s">
        <v>69</v>
      </c>
      <c r="AA1284">
        <v>1</v>
      </c>
      <c r="AB1284" s="3">
        <v>0</v>
      </c>
      <c r="AC1284" s="3">
        <v>0</v>
      </c>
      <c r="AD1284" s="3">
        <v>0</v>
      </c>
      <c r="AE1284" s="3">
        <v>1500</v>
      </c>
      <c r="AF1284" s="3">
        <v>0</v>
      </c>
      <c r="AG1284" s="3">
        <v>0</v>
      </c>
      <c r="AH1284" s="3">
        <v>0</v>
      </c>
      <c r="AI1284" s="3">
        <v>0</v>
      </c>
      <c r="AJ1284" s="3">
        <v>0</v>
      </c>
      <c r="AK1284" s="3">
        <v>0</v>
      </c>
      <c r="AL1284" s="3">
        <v>0</v>
      </c>
      <c r="AM1284" s="3">
        <v>0</v>
      </c>
      <c r="AN1284" s="3">
        <v>1500</v>
      </c>
      <c r="AO1284" s="3">
        <v>0</v>
      </c>
      <c r="AP1284" s="3">
        <v>0</v>
      </c>
      <c r="AQ1284" s="4">
        <v>0</v>
      </c>
      <c r="AR1284" s="4">
        <v>0</v>
      </c>
      <c r="AS1284" s="3">
        <v>0</v>
      </c>
      <c r="AT1284" s="4">
        <v>1000000000</v>
      </c>
      <c r="AU1284" s="4">
        <v>0</v>
      </c>
      <c r="AV1284" s="3">
        <v>0</v>
      </c>
      <c r="AW1284" s="4">
        <v>0</v>
      </c>
      <c r="AX1284" s="4">
        <v>0</v>
      </c>
      <c r="AY1284" s="3">
        <v>0</v>
      </c>
      <c r="AZ1284" s="4">
        <v>0</v>
      </c>
      <c r="BA1284" s="4">
        <v>0</v>
      </c>
      <c r="BB1284" s="3">
        <v>0</v>
      </c>
      <c r="BC1284" s="4">
        <v>1000000000</v>
      </c>
      <c r="BD1284" s="4">
        <v>0</v>
      </c>
      <c r="BE1284" s="3">
        <v>0</v>
      </c>
      <c r="BG1284" s="4">
        <f t="shared" si="162"/>
        <v>0</v>
      </c>
      <c r="BH1284" s="4">
        <f t="shared" si="163"/>
        <v>0</v>
      </c>
      <c r="BI1284" s="4">
        <f t="shared" si="164"/>
        <v>1000</v>
      </c>
      <c r="BJ1284" s="4">
        <f t="shared" si="165"/>
        <v>0</v>
      </c>
      <c r="BK1284" s="4">
        <f t="shared" si="166"/>
        <v>0</v>
      </c>
      <c r="BL1284" s="4">
        <f t="shared" si="167"/>
        <v>0</v>
      </c>
      <c r="BM1284" s="4">
        <f t="shared" si="168"/>
        <v>0</v>
      </c>
      <c r="BN1284" s="4">
        <f t="shared" si="169"/>
        <v>0</v>
      </c>
    </row>
    <row r="1285" spans="1:66" x14ac:dyDescent="0.25">
      <c r="A1285">
        <v>16</v>
      </c>
      <c r="B1285" t="s">
        <v>2410</v>
      </c>
      <c r="C1285" t="s">
        <v>1435</v>
      </c>
      <c r="D1285">
        <v>2022</v>
      </c>
      <c r="E1285" t="s">
        <v>59</v>
      </c>
      <c r="F1285" t="s">
        <v>60</v>
      </c>
      <c r="G1285">
        <v>2</v>
      </c>
      <c r="H1285" t="s">
        <v>61</v>
      </c>
      <c r="I1285" s="1" t="s">
        <v>2532</v>
      </c>
      <c r="J1285" t="s">
        <v>2411</v>
      </c>
      <c r="K1285" t="s">
        <v>2411</v>
      </c>
      <c r="L1285" t="s">
        <v>1992</v>
      </c>
      <c r="M1285" t="s">
        <v>3148</v>
      </c>
      <c r="N1285" s="1" t="s">
        <v>148</v>
      </c>
      <c r="O1285" t="s">
        <v>149</v>
      </c>
      <c r="P1285" s="1" t="s">
        <v>171</v>
      </c>
      <c r="Q1285" t="s">
        <v>172</v>
      </c>
      <c r="R1285" t="s">
        <v>3134</v>
      </c>
      <c r="S1285" t="s">
        <v>2469</v>
      </c>
      <c r="T1285">
        <v>6</v>
      </c>
      <c r="U1285">
        <v>2</v>
      </c>
      <c r="V1285" t="s">
        <v>2471</v>
      </c>
      <c r="W1285">
        <v>1</v>
      </c>
      <c r="X1285" t="s">
        <v>75</v>
      </c>
      <c r="Y1285">
        <v>1</v>
      </c>
      <c r="Z1285" t="s">
        <v>69</v>
      </c>
      <c r="AA1285">
        <v>1</v>
      </c>
      <c r="AB1285" s="3">
        <v>0</v>
      </c>
      <c r="AC1285" s="3">
        <v>0</v>
      </c>
      <c r="AD1285" s="3">
        <v>0</v>
      </c>
      <c r="AE1285" s="3">
        <v>0</v>
      </c>
      <c r="AF1285" s="3">
        <v>0</v>
      </c>
      <c r="AG1285" s="3">
        <v>0</v>
      </c>
      <c r="AH1285" s="3">
        <v>1</v>
      </c>
      <c r="AI1285" s="3">
        <v>0</v>
      </c>
      <c r="AJ1285" s="3">
        <v>0</v>
      </c>
      <c r="AK1285" s="3">
        <v>0</v>
      </c>
      <c r="AL1285" s="3">
        <v>0</v>
      </c>
      <c r="AM1285" s="3">
        <v>0</v>
      </c>
      <c r="AN1285" s="3">
        <v>1</v>
      </c>
      <c r="AO1285" s="3">
        <v>0</v>
      </c>
      <c r="AP1285" s="3">
        <v>0</v>
      </c>
      <c r="AQ1285" s="4">
        <v>0</v>
      </c>
      <c r="AR1285" s="4">
        <v>0</v>
      </c>
      <c r="AS1285" s="3">
        <v>0</v>
      </c>
      <c r="AT1285" s="4">
        <v>0</v>
      </c>
      <c r="AU1285" s="4">
        <v>0</v>
      </c>
      <c r="AV1285" s="3">
        <v>0</v>
      </c>
      <c r="AW1285" s="4">
        <v>274000000</v>
      </c>
      <c r="AX1285" s="4">
        <v>0</v>
      </c>
      <c r="AY1285" s="3">
        <v>0</v>
      </c>
      <c r="AZ1285" s="4">
        <v>0</v>
      </c>
      <c r="BA1285" s="4">
        <v>0</v>
      </c>
      <c r="BB1285" s="3">
        <v>0</v>
      </c>
      <c r="BC1285" s="4">
        <v>274000000</v>
      </c>
      <c r="BD1285" s="4">
        <v>0</v>
      </c>
      <c r="BE1285" s="3">
        <v>0</v>
      </c>
      <c r="BG1285" s="4">
        <f t="shared" si="162"/>
        <v>0</v>
      </c>
      <c r="BH1285" s="4">
        <f t="shared" si="163"/>
        <v>0</v>
      </c>
      <c r="BI1285" s="4">
        <f t="shared" si="164"/>
        <v>0</v>
      </c>
      <c r="BJ1285" s="4">
        <f t="shared" si="165"/>
        <v>0</v>
      </c>
      <c r="BK1285" s="4">
        <f t="shared" si="166"/>
        <v>274</v>
      </c>
      <c r="BL1285" s="4">
        <f t="shared" si="167"/>
        <v>0</v>
      </c>
      <c r="BM1285" s="4">
        <f t="shared" si="168"/>
        <v>0</v>
      </c>
      <c r="BN1285" s="4">
        <f t="shared" si="169"/>
        <v>0</v>
      </c>
    </row>
    <row r="1286" spans="1:66" x14ac:dyDescent="0.25">
      <c r="A1286">
        <v>16</v>
      </c>
      <c r="B1286" t="s">
        <v>2410</v>
      </c>
      <c r="C1286" t="s">
        <v>1435</v>
      </c>
      <c r="D1286">
        <v>2022</v>
      </c>
      <c r="E1286" t="s">
        <v>59</v>
      </c>
      <c r="F1286" t="s">
        <v>60</v>
      </c>
      <c r="G1286">
        <v>2</v>
      </c>
      <c r="H1286" t="s">
        <v>61</v>
      </c>
      <c r="I1286" s="1" t="s">
        <v>2532</v>
      </c>
      <c r="J1286" t="s">
        <v>2411</v>
      </c>
      <c r="K1286" t="s">
        <v>2411</v>
      </c>
      <c r="L1286" t="s">
        <v>1992</v>
      </c>
      <c r="M1286" t="s">
        <v>3148</v>
      </c>
      <c r="N1286" s="1" t="s">
        <v>148</v>
      </c>
      <c r="O1286" t="s">
        <v>149</v>
      </c>
      <c r="P1286" s="1" t="s">
        <v>181</v>
      </c>
      <c r="Q1286" t="s">
        <v>182</v>
      </c>
      <c r="R1286" t="s">
        <v>3135</v>
      </c>
      <c r="S1286" t="s">
        <v>2472</v>
      </c>
      <c r="T1286">
        <v>7</v>
      </c>
      <c r="U1286">
        <v>1</v>
      </c>
      <c r="V1286" t="s">
        <v>2473</v>
      </c>
      <c r="W1286">
        <v>1</v>
      </c>
      <c r="X1286" t="s">
        <v>75</v>
      </c>
      <c r="Y1286">
        <v>1</v>
      </c>
      <c r="Z1286" t="s">
        <v>69</v>
      </c>
      <c r="AA1286">
        <v>1</v>
      </c>
      <c r="AB1286" s="3">
        <v>250</v>
      </c>
      <c r="AC1286" s="3">
        <v>0</v>
      </c>
      <c r="AD1286" s="3">
        <v>0</v>
      </c>
      <c r="AE1286" s="3">
        <v>250</v>
      </c>
      <c r="AF1286" s="3">
        <v>419</v>
      </c>
      <c r="AG1286" s="3">
        <v>167.6</v>
      </c>
      <c r="AH1286" s="3">
        <v>250</v>
      </c>
      <c r="AI1286" s="3">
        <v>0</v>
      </c>
      <c r="AJ1286" s="3">
        <v>0</v>
      </c>
      <c r="AK1286" s="3">
        <v>250</v>
      </c>
      <c r="AL1286" s="3">
        <v>0</v>
      </c>
      <c r="AM1286" s="3">
        <v>0</v>
      </c>
      <c r="AN1286" s="3">
        <v>1000</v>
      </c>
      <c r="AO1286" s="3">
        <v>419</v>
      </c>
      <c r="AP1286" s="3">
        <v>41.9</v>
      </c>
      <c r="AQ1286" s="4">
        <v>417515000</v>
      </c>
      <c r="AR1286" s="4">
        <v>57000000</v>
      </c>
      <c r="AS1286" s="3">
        <v>13.65</v>
      </c>
      <c r="AT1286" s="4">
        <v>425000000</v>
      </c>
      <c r="AU1286" s="4">
        <v>103400000</v>
      </c>
      <c r="AV1286" s="3">
        <v>24.33</v>
      </c>
      <c r="AW1286" s="4">
        <v>426000000</v>
      </c>
      <c r="AX1286" s="4">
        <v>0</v>
      </c>
      <c r="AY1286" s="3">
        <v>0</v>
      </c>
      <c r="AZ1286" s="4">
        <v>426000000</v>
      </c>
      <c r="BA1286" s="4">
        <v>0</v>
      </c>
      <c r="BB1286" s="3">
        <v>0</v>
      </c>
      <c r="BC1286" s="4">
        <v>1694515000</v>
      </c>
      <c r="BD1286" s="4">
        <v>160400000</v>
      </c>
      <c r="BE1286" s="3">
        <v>9.4700000000000006</v>
      </c>
      <c r="BG1286" s="4">
        <f t="shared" si="162"/>
        <v>417.51499999999999</v>
      </c>
      <c r="BH1286" s="4">
        <f t="shared" si="163"/>
        <v>57</v>
      </c>
      <c r="BI1286" s="4">
        <f t="shared" si="164"/>
        <v>425</v>
      </c>
      <c r="BJ1286" s="4">
        <f t="shared" si="165"/>
        <v>103.4</v>
      </c>
      <c r="BK1286" s="4">
        <f t="shared" si="166"/>
        <v>426</v>
      </c>
      <c r="BL1286" s="4">
        <f t="shared" si="167"/>
        <v>0</v>
      </c>
      <c r="BM1286" s="4">
        <f t="shared" si="168"/>
        <v>426</v>
      </c>
      <c r="BN1286" s="4">
        <f t="shared" si="169"/>
        <v>0</v>
      </c>
    </row>
    <row r="1287" spans="1:66" x14ac:dyDescent="0.25">
      <c r="A1287">
        <v>16</v>
      </c>
      <c r="B1287" t="s">
        <v>2410</v>
      </c>
      <c r="C1287" t="s">
        <v>1435</v>
      </c>
      <c r="D1287">
        <v>2022</v>
      </c>
      <c r="E1287" t="s">
        <v>59</v>
      </c>
      <c r="F1287" t="s">
        <v>60</v>
      </c>
      <c r="G1287">
        <v>2</v>
      </c>
      <c r="H1287" t="s">
        <v>61</v>
      </c>
      <c r="I1287" s="1" t="s">
        <v>2532</v>
      </c>
      <c r="J1287" t="s">
        <v>2411</v>
      </c>
      <c r="K1287" t="s">
        <v>2411</v>
      </c>
      <c r="L1287" t="s">
        <v>1992</v>
      </c>
      <c r="M1287" t="s">
        <v>3148</v>
      </c>
      <c r="N1287" s="1" t="s">
        <v>148</v>
      </c>
      <c r="O1287" t="s">
        <v>149</v>
      </c>
      <c r="P1287" s="1" t="s">
        <v>351</v>
      </c>
      <c r="Q1287" t="s">
        <v>352</v>
      </c>
      <c r="R1287" t="s">
        <v>3136</v>
      </c>
      <c r="S1287" t="s">
        <v>2474</v>
      </c>
      <c r="T1287">
        <v>7</v>
      </c>
      <c r="U1287">
        <v>1</v>
      </c>
      <c r="V1287" t="s">
        <v>2475</v>
      </c>
      <c r="W1287">
        <v>1</v>
      </c>
      <c r="X1287" t="s">
        <v>75</v>
      </c>
      <c r="Y1287">
        <v>1</v>
      </c>
      <c r="Z1287" t="s">
        <v>69</v>
      </c>
      <c r="AA1287">
        <v>1</v>
      </c>
      <c r="AB1287" s="3">
        <v>1</v>
      </c>
      <c r="AC1287" s="3">
        <v>0</v>
      </c>
      <c r="AD1287" s="3">
        <v>0</v>
      </c>
      <c r="AE1287" s="3">
        <v>1</v>
      </c>
      <c r="AF1287" s="3">
        <v>0</v>
      </c>
      <c r="AG1287" s="3">
        <v>0</v>
      </c>
      <c r="AH1287" s="3">
        <v>1</v>
      </c>
      <c r="AI1287" s="3">
        <v>0</v>
      </c>
      <c r="AJ1287" s="3">
        <v>0</v>
      </c>
      <c r="AK1287" s="3">
        <v>1</v>
      </c>
      <c r="AL1287" s="3">
        <v>0</v>
      </c>
      <c r="AM1287" s="3">
        <v>0</v>
      </c>
      <c r="AN1287" s="3">
        <v>4</v>
      </c>
      <c r="AO1287" s="3">
        <v>0</v>
      </c>
      <c r="AP1287" s="3">
        <v>0</v>
      </c>
      <c r="AQ1287" s="4">
        <v>423523000</v>
      </c>
      <c r="AR1287" s="4">
        <v>422585208</v>
      </c>
      <c r="AS1287" s="3">
        <v>99.78</v>
      </c>
      <c r="AT1287" s="4">
        <v>1000000000</v>
      </c>
      <c r="AU1287" s="4">
        <v>27906657</v>
      </c>
      <c r="AV1287" s="3">
        <v>2.79</v>
      </c>
      <c r="AW1287" s="4">
        <v>1000000000</v>
      </c>
      <c r="AX1287" s="4">
        <v>0</v>
      </c>
      <c r="AY1287" s="3">
        <v>0</v>
      </c>
      <c r="AZ1287" s="4">
        <v>1000000000</v>
      </c>
      <c r="BA1287" s="4">
        <v>0</v>
      </c>
      <c r="BB1287" s="3">
        <v>0</v>
      </c>
      <c r="BC1287" s="4">
        <v>3423523000</v>
      </c>
      <c r="BD1287" s="4">
        <v>450491865</v>
      </c>
      <c r="BE1287" s="3">
        <v>13.16</v>
      </c>
      <c r="BF1287" t="s">
        <v>2476</v>
      </c>
      <c r="BG1287" s="4">
        <f t="shared" si="162"/>
        <v>423.52300000000002</v>
      </c>
      <c r="BH1287" s="4">
        <f t="shared" si="163"/>
        <v>422.58520800000002</v>
      </c>
      <c r="BI1287" s="4">
        <f t="shared" si="164"/>
        <v>1000</v>
      </c>
      <c r="BJ1287" s="4">
        <f t="shared" si="165"/>
        <v>27.906656999999999</v>
      </c>
      <c r="BK1287" s="4">
        <f t="shared" si="166"/>
        <v>1000</v>
      </c>
      <c r="BL1287" s="4">
        <f t="shared" si="167"/>
        <v>0</v>
      </c>
      <c r="BM1287" s="4">
        <f t="shared" si="168"/>
        <v>1000</v>
      </c>
      <c r="BN1287" s="4">
        <f t="shared" si="169"/>
        <v>0</v>
      </c>
    </row>
    <row r="1288" spans="1:66" x14ac:dyDescent="0.25">
      <c r="A1288">
        <v>16</v>
      </c>
      <c r="B1288" t="s">
        <v>2410</v>
      </c>
      <c r="C1288" t="s">
        <v>1435</v>
      </c>
      <c r="D1288">
        <v>2022</v>
      </c>
      <c r="E1288" t="s">
        <v>59</v>
      </c>
      <c r="F1288" t="s">
        <v>60</v>
      </c>
      <c r="G1288">
        <v>2</v>
      </c>
      <c r="H1288" t="s">
        <v>61</v>
      </c>
      <c r="I1288" s="1" t="s">
        <v>2532</v>
      </c>
      <c r="J1288" t="s">
        <v>2411</v>
      </c>
      <c r="K1288" t="s">
        <v>2411</v>
      </c>
      <c r="L1288" t="s">
        <v>1992</v>
      </c>
      <c r="M1288" t="s">
        <v>3148</v>
      </c>
      <c r="N1288" s="1" t="s">
        <v>148</v>
      </c>
      <c r="O1288" t="s">
        <v>149</v>
      </c>
      <c r="P1288" s="1" t="s">
        <v>186</v>
      </c>
      <c r="Q1288" t="s">
        <v>187</v>
      </c>
      <c r="R1288" t="s">
        <v>3137</v>
      </c>
      <c r="S1288" t="s">
        <v>2477</v>
      </c>
      <c r="T1288">
        <v>6</v>
      </c>
      <c r="U1288">
        <v>1</v>
      </c>
      <c r="V1288" t="s">
        <v>2478</v>
      </c>
      <c r="W1288">
        <v>1</v>
      </c>
      <c r="X1288" t="s">
        <v>75</v>
      </c>
      <c r="Y1288">
        <v>1</v>
      </c>
      <c r="Z1288" t="s">
        <v>69</v>
      </c>
      <c r="AA1288">
        <v>1</v>
      </c>
      <c r="AB1288" s="3">
        <v>25</v>
      </c>
      <c r="AC1288" s="3">
        <v>0</v>
      </c>
      <c r="AD1288" s="3">
        <v>0</v>
      </c>
      <c r="AE1288" s="3">
        <v>25</v>
      </c>
      <c r="AF1288" s="3">
        <v>0</v>
      </c>
      <c r="AG1288" s="3">
        <v>0</v>
      </c>
      <c r="AH1288" s="3">
        <v>25</v>
      </c>
      <c r="AI1288" s="3">
        <v>0</v>
      </c>
      <c r="AJ1288" s="3">
        <v>0</v>
      </c>
      <c r="AK1288" s="3">
        <v>25</v>
      </c>
      <c r="AL1288" s="3">
        <v>0</v>
      </c>
      <c r="AM1288" s="3">
        <v>0</v>
      </c>
      <c r="AN1288" s="3">
        <v>100</v>
      </c>
      <c r="AO1288" s="3">
        <v>0</v>
      </c>
      <c r="AP1288" s="3">
        <v>0</v>
      </c>
      <c r="AQ1288" s="4">
        <v>799747000</v>
      </c>
      <c r="AR1288" s="4">
        <v>786159610</v>
      </c>
      <c r="AS1288" s="3">
        <v>98.3</v>
      </c>
      <c r="AT1288" s="4">
        <v>900000000</v>
      </c>
      <c r="AU1288" s="4">
        <v>117700000</v>
      </c>
      <c r="AV1288" s="3">
        <v>13.08</v>
      </c>
      <c r="AW1288" s="4">
        <v>814000000</v>
      </c>
      <c r="AX1288" s="4">
        <v>0</v>
      </c>
      <c r="AY1288" s="3">
        <v>0</v>
      </c>
      <c r="AZ1288" s="4">
        <v>814000000</v>
      </c>
      <c r="BA1288" s="4">
        <v>0</v>
      </c>
      <c r="BB1288" s="3">
        <v>0</v>
      </c>
      <c r="BC1288" s="4">
        <v>3327747000</v>
      </c>
      <c r="BD1288" s="4">
        <v>903859610</v>
      </c>
      <c r="BE1288" s="3">
        <v>27.16</v>
      </c>
      <c r="BF1288" t="s">
        <v>2479</v>
      </c>
      <c r="BG1288" s="4">
        <f t="shared" si="162"/>
        <v>799.74699999999996</v>
      </c>
      <c r="BH1288" s="4">
        <f t="shared" si="163"/>
        <v>786.15961000000004</v>
      </c>
      <c r="BI1288" s="4">
        <f t="shared" si="164"/>
        <v>900</v>
      </c>
      <c r="BJ1288" s="4">
        <f t="shared" si="165"/>
        <v>117.7</v>
      </c>
      <c r="BK1288" s="4">
        <f t="shared" si="166"/>
        <v>814</v>
      </c>
      <c r="BL1288" s="4">
        <f t="shared" si="167"/>
        <v>0</v>
      </c>
      <c r="BM1288" s="4">
        <f t="shared" si="168"/>
        <v>814</v>
      </c>
      <c r="BN1288" s="4">
        <f t="shared" si="169"/>
        <v>0</v>
      </c>
    </row>
    <row r="1289" spans="1:66" x14ac:dyDescent="0.25">
      <c r="A1289">
        <v>16</v>
      </c>
      <c r="B1289" t="s">
        <v>2410</v>
      </c>
      <c r="C1289" t="s">
        <v>1435</v>
      </c>
      <c r="D1289">
        <v>2022</v>
      </c>
      <c r="E1289" t="s">
        <v>59</v>
      </c>
      <c r="F1289" t="s">
        <v>60</v>
      </c>
      <c r="G1289">
        <v>2</v>
      </c>
      <c r="H1289" t="s">
        <v>61</v>
      </c>
      <c r="I1289" s="1" t="s">
        <v>2532</v>
      </c>
      <c r="J1289" t="s">
        <v>2411</v>
      </c>
      <c r="K1289" t="s">
        <v>2411</v>
      </c>
      <c r="L1289" t="s">
        <v>1992</v>
      </c>
      <c r="M1289" t="s">
        <v>3148</v>
      </c>
      <c r="N1289" s="1" t="s">
        <v>148</v>
      </c>
      <c r="O1289" t="s">
        <v>149</v>
      </c>
      <c r="P1289" s="1" t="s">
        <v>186</v>
      </c>
      <c r="Q1289" t="s">
        <v>187</v>
      </c>
      <c r="R1289" t="s">
        <v>3137</v>
      </c>
      <c r="S1289" t="s">
        <v>2477</v>
      </c>
      <c r="T1289">
        <v>6</v>
      </c>
      <c r="U1289">
        <v>2</v>
      </c>
      <c r="V1289" t="s">
        <v>2480</v>
      </c>
      <c r="W1289">
        <v>1</v>
      </c>
      <c r="X1289" t="s">
        <v>75</v>
      </c>
      <c r="Y1289">
        <v>1</v>
      </c>
      <c r="Z1289" t="s">
        <v>69</v>
      </c>
      <c r="AA1289">
        <v>1</v>
      </c>
      <c r="AB1289" s="3">
        <v>250</v>
      </c>
      <c r="AC1289" s="3">
        <v>0</v>
      </c>
      <c r="AD1289" s="3">
        <v>0</v>
      </c>
      <c r="AE1289" s="3">
        <v>0</v>
      </c>
      <c r="AF1289" s="3">
        <v>0</v>
      </c>
      <c r="AG1289" s="3">
        <v>0</v>
      </c>
      <c r="AH1289" s="3">
        <v>350</v>
      </c>
      <c r="AI1289" s="3">
        <v>0</v>
      </c>
      <c r="AJ1289" s="3">
        <v>0</v>
      </c>
      <c r="AK1289" s="3">
        <v>350</v>
      </c>
      <c r="AL1289" s="3">
        <v>0</v>
      </c>
      <c r="AM1289" s="3">
        <v>0</v>
      </c>
      <c r="AN1289" s="3">
        <v>700</v>
      </c>
      <c r="AO1289" s="3">
        <v>0</v>
      </c>
      <c r="AP1289" s="3">
        <v>0</v>
      </c>
      <c r="AQ1289" s="4">
        <v>314607000</v>
      </c>
      <c r="AR1289" s="4">
        <v>0</v>
      </c>
      <c r="AS1289" s="3">
        <v>0</v>
      </c>
      <c r="AT1289" s="4">
        <v>0</v>
      </c>
      <c r="AU1289" s="4">
        <v>0</v>
      </c>
      <c r="AV1289" s="3">
        <v>0</v>
      </c>
      <c r="AW1289" s="4">
        <v>200000000</v>
      </c>
      <c r="AX1289" s="4">
        <v>0</v>
      </c>
      <c r="AY1289" s="3">
        <v>0</v>
      </c>
      <c r="AZ1289" s="4">
        <v>200000000</v>
      </c>
      <c r="BA1289" s="4">
        <v>0</v>
      </c>
      <c r="BB1289" s="3">
        <v>0</v>
      </c>
      <c r="BC1289" s="4">
        <v>714607000</v>
      </c>
      <c r="BD1289" s="4">
        <v>0</v>
      </c>
      <c r="BE1289" s="3">
        <v>0</v>
      </c>
      <c r="BG1289" s="4">
        <f t="shared" si="162"/>
        <v>314.60700000000003</v>
      </c>
      <c r="BH1289" s="4">
        <f t="shared" si="163"/>
        <v>0</v>
      </c>
      <c r="BI1289" s="4">
        <f t="shared" si="164"/>
        <v>0</v>
      </c>
      <c r="BJ1289" s="4">
        <f t="shared" si="165"/>
        <v>0</v>
      </c>
      <c r="BK1289" s="4">
        <f t="shared" si="166"/>
        <v>200</v>
      </c>
      <c r="BL1289" s="4">
        <f t="shared" si="167"/>
        <v>0</v>
      </c>
      <c r="BM1289" s="4">
        <f t="shared" si="168"/>
        <v>200</v>
      </c>
      <c r="BN1289" s="4">
        <f t="shared" si="169"/>
        <v>0</v>
      </c>
    </row>
    <row r="1290" spans="1:66" x14ac:dyDescent="0.25">
      <c r="A1290">
        <v>16</v>
      </c>
      <c r="B1290" t="s">
        <v>2410</v>
      </c>
      <c r="C1290" t="s">
        <v>1435</v>
      </c>
      <c r="D1290">
        <v>2022</v>
      </c>
      <c r="E1290" t="s">
        <v>59</v>
      </c>
      <c r="F1290" t="s">
        <v>60</v>
      </c>
      <c r="G1290">
        <v>2</v>
      </c>
      <c r="H1290" t="s">
        <v>61</v>
      </c>
      <c r="I1290" s="1" t="s">
        <v>2532</v>
      </c>
      <c r="J1290" t="s">
        <v>2411</v>
      </c>
      <c r="K1290" t="s">
        <v>2411</v>
      </c>
      <c r="L1290" t="s">
        <v>1992</v>
      </c>
      <c r="M1290" t="s">
        <v>3148</v>
      </c>
      <c r="N1290" s="1" t="s">
        <v>191</v>
      </c>
      <c r="O1290" t="s">
        <v>192</v>
      </c>
      <c r="P1290" s="1" t="s">
        <v>193</v>
      </c>
      <c r="Q1290" t="s">
        <v>194</v>
      </c>
      <c r="R1290" t="s">
        <v>3138</v>
      </c>
      <c r="S1290" t="s">
        <v>2481</v>
      </c>
      <c r="T1290">
        <v>10</v>
      </c>
      <c r="U1290">
        <v>1</v>
      </c>
      <c r="V1290" t="s">
        <v>2482</v>
      </c>
      <c r="W1290">
        <v>1</v>
      </c>
      <c r="X1290" t="s">
        <v>75</v>
      </c>
      <c r="Y1290">
        <v>1</v>
      </c>
      <c r="Z1290" t="s">
        <v>69</v>
      </c>
      <c r="AA1290">
        <v>1</v>
      </c>
      <c r="AB1290" s="3">
        <v>200</v>
      </c>
      <c r="AC1290" s="3">
        <v>200</v>
      </c>
      <c r="AD1290" s="3">
        <v>100</v>
      </c>
      <c r="AE1290" s="3">
        <v>200</v>
      </c>
      <c r="AF1290" s="3">
        <v>198</v>
      </c>
      <c r="AG1290" s="3">
        <v>99</v>
      </c>
      <c r="AH1290" s="3">
        <v>200</v>
      </c>
      <c r="AI1290" s="3">
        <v>0</v>
      </c>
      <c r="AJ1290" s="3">
        <v>0</v>
      </c>
      <c r="AK1290" s="3">
        <v>200</v>
      </c>
      <c r="AL1290" s="3">
        <v>0</v>
      </c>
      <c r="AM1290" s="3">
        <v>0</v>
      </c>
      <c r="AN1290" s="3">
        <v>800</v>
      </c>
      <c r="AO1290" s="3">
        <v>398</v>
      </c>
      <c r="AP1290" s="3">
        <v>49.75</v>
      </c>
      <c r="AQ1290" s="4">
        <v>366535000</v>
      </c>
      <c r="AR1290" s="4">
        <v>164479333</v>
      </c>
      <c r="AS1290" s="3">
        <v>44.87</v>
      </c>
      <c r="AT1290" s="4">
        <v>580000000</v>
      </c>
      <c r="AU1290" s="4">
        <v>444175356</v>
      </c>
      <c r="AV1290" s="3">
        <v>76.58</v>
      </c>
      <c r="AW1290" s="4">
        <v>422000000</v>
      </c>
      <c r="AX1290" s="4">
        <v>0</v>
      </c>
      <c r="AY1290" s="3">
        <v>0</v>
      </c>
      <c r="AZ1290" s="4">
        <v>422000000</v>
      </c>
      <c r="BA1290" s="4">
        <v>0</v>
      </c>
      <c r="BB1290" s="3">
        <v>0</v>
      </c>
      <c r="BC1290" s="4">
        <v>1790535000</v>
      </c>
      <c r="BD1290" s="4">
        <v>608654689</v>
      </c>
      <c r="BE1290" s="3">
        <v>33.99</v>
      </c>
      <c r="BG1290" s="4">
        <f t="shared" si="162"/>
        <v>366.53500000000003</v>
      </c>
      <c r="BH1290" s="4">
        <f t="shared" si="163"/>
        <v>164.479333</v>
      </c>
      <c r="BI1290" s="4">
        <f t="shared" si="164"/>
        <v>580</v>
      </c>
      <c r="BJ1290" s="4">
        <f t="shared" si="165"/>
        <v>444.17535600000002</v>
      </c>
      <c r="BK1290" s="4">
        <f t="shared" si="166"/>
        <v>422</v>
      </c>
      <c r="BL1290" s="4">
        <f t="shared" si="167"/>
        <v>0</v>
      </c>
      <c r="BM1290" s="4">
        <f t="shared" si="168"/>
        <v>422</v>
      </c>
      <c r="BN1290" s="4">
        <f t="shared" si="169"/>
        <v>0</v>
      </c>
    </row>
    <row r="1291" spans="1:66" x14ac:dyDescent="0.25">
      <c r="A1291">
        <v>16</v>
      </c>
      <c r="B1291" t="s">
        <v>2410</v>
      </c>
      <c r="C1291" t="s">
        <v>1435</v>
      </c>
      <c r="D1291">
        <v>2022</v>
      </c>
      <c r="E1291" t="s">
        <v>59</v>
      </c>
      <c r="F1291" t="s">
        <v>60</v>
      </c>
      <c r="G1291">
        <v>2</v>
      </c>
      <c r="H1291" t="s">
        <v>61</v>
      </c>
      <c r="I1291" s="1" t="s">
        <v>2532</v>
      </c>
      <c r="J1291" t="s">
        <v>2411</v>
      </c>
      <c r="K1291" t="s">
        <v>2411</v>
      </c>
      <c r="L1291" t="s">
        <v>1992</v>
      </c>
      <c r="M1291" t="s">
        <v>3148</v>
      </c>
      <c r="N1291" s="1" t="s">
        <v>191</v>
      </c>
      <c r="O1291" t="s">
        <v>192</v>
      </c>
      <c r="P1291" s="1" t="s">
        <v>198</v>
      </c>
      <c r="Q1291" t="s">
        <v>199</v>
      </c>
      <c r="R1291" t="s">
        <v>3139</v>
      </c>
      <c r="S1291" t="s">
        <v>199</v>
      </c>
      <c r="T1291">
        <v>7</v>
      </c>
      <c r="U1291">
        <v>1</v>
      </c>
      <c r="V1291" t="s">
        <v>2483</v>
      </c>
      <c r="W1291">
        <v>1</v>
      </c>
      <c r="X1291" t="s">
        <v>75</v>
      </c>
      <c r="Y1291">
        <v>1</v>
      </c>
      <c r="Z1291" t="s">
        <v>69</v>
      </c>
      <c r="AA1291">
        <v>1</v>
      </c>
      <c r="AB1291" s="3">
        <v>250</v>
      </c>
      <c r="AC1291" s="3">
        <v>0</v>
      </c>
      <c r="AD1291" s="3">
        <v>0</v>
      </c>
      <c r="AE1291" s="3">
        <v>250</v>
      </c>
      <c r="AF1291" s="3">
        <v>250</v>
      </c>
      <c r="AG1291" s="3">
        <v>100</v>
      </c>
      <c r="AH1291" s="3">
        <v>250</v>
      </c>
      <c r="AI1291" s="3">
        <v>0</v>
      </c>
      <c r="AJ1291" s="3">
        <v>0</v>
      </c>
      <c r="AK1291" s="3">
        <v>250</v>
      </c>
      <c r="AL1291" s="3">
        <v>0</v>
      </c>
      <c r="AM1291" s="3">
        <v>0</v>
      </c>
      <c r="AN1291" s="3">
        <v>1000</v>
      </c>
      <c r="AO1291" s="3">
        <v>250</v>
      </c>
      <c r="AP1291" s="3">
        <v>25</v>
      </c>
      <c r="AQ1291" s="4">
        <v>425356000</v>
      </c>
      <c r="AR1291" s="4">
        <v>88464050</v>
      </c>
      <c r="AS1291" s="3">
        <v>20.8</v>
      </c>
      <c r="AT1291" s="4">
        <v>530000000</v>
      </c>
      <c r="AU1291" s="4">
        <v>530000000</v>
      </c>
      <c r="AV1291" s="3">
        <v>100</v>
      </c>
      <c r="AW1291" s="4">
        <v>431000000</v>
      </c>
      <c r="AX1291" s="4">
        <v>0</v>
      </c>
      <c r="AY1291" s="3">
        <v>0</v>
      </c>
      <c r="AZ1291" s="4">
        <v>431000000</v>
      </c>
      <c r="BA1291" s="4">
        <v>0</v>
      </c>
      <c r="BB1291" s="3">
        <v>0</v>
      </c>
      <c r="BC1291" s="4">
        <v>1817356000</v>
      </c>
      <c r="BD1291" s="4">
        <v>618464050</v>
      </c>
      <c r="BE1291" s="3">
        <v>34.03</v>
      </c>
      <c r="BG1291" s="4">
        <f t="shared" si="162"/>
        <v>425.35599999999999</v>
      </c>
      <c r="BH1291" s="4">
        <f t="shared" si="163"/>
        <v>88.46405</v>
      </c>
      <c r="BI1291" s="4">
        <f t="shared" si="164"/>
        <v>530</v>
      </c>
      <c r="BJ1291" s="4">
        <f t="shared" si="165"/>
        <v>530</v>
      </c>
      <c r="BK1291" s="4">
        <f t="shared" si="166"/>
        <v>431</v>
      </c>
      <c r="BL1291" s="4">
        <f t="shared" si="167"/>
        <v>0</v>
      </c>
      <c r="BM1291" s="4">
        <f t="shared" si="168"/>
        <v>431</v>
      </c>
      <c r="BN1291" s="4">
        <f t="shared" si="169"/>
        <v>0</v>
      </c>
    </row>
    <row r="1292" spans="1:66" x14ac:dyDescent="0.25">
      <c r="A1292">
        <v>16</v>
      </c>
      <c r="B1292" t="s">
        <v>2410</v>
      </c>
      <c r="C1292" t="s">
        <v>1435</v>
      </c>
      <c r="D1292">
        <v>2022</v>
      </c>
      <c r="E1292" t="s">
        <v>59</v>
      </c>
      <c r="F1292" t="s">
        <v>60</v>
      </c>
      <c r="G1292">
        <v>2</v>
      </c>
      <c r="H1292" t="s">
        <v>61</v>
      </c>
      <c r="I1292" s="1" t="s">
        <v>2532</v>
      </c>
      <c r="J1292" t="s">
        <v>2411</v>
      </c>
      <c r="K1292" t="s">
        <v>2411</v>
      </c>
      <c r="L1292" t="s">
        <v>1992</v>
      </c>
      <c r="M1292" t="s">
        <v>3148</v>
      </c>
      <c r="N1292" s="1" t="s">
        <v>191</v>
      </c>
      <c r="O1292" t="s">
        <v>192</v>
      </c>
      <c r="P1292" s="1" t="s">
        <v>198</v>
      </c>
      <c r="Q1292" t="s">
        <v>199</v>
      </c>
      <c r="R1292" t="s">
        <v>3139</v>
      </c>
      <c r="S1292" t="s">
        <v>199</v>
      </c>
      <c r="T1292">
        <v>7</v>
      </c>
      <c r="U1292">
        <v>2</v>
      </c>
      <c r="V1292" t="s">
        <v>2484</v>
      </c>
      <c r="W1292">
        <v>1</v>
      </c>
      <c r="X1292" t="s">
        <v>75</v>
      </c>
      <c r="Y1292">
        <v>1</v>
      </c>
      <c r="Z1292" t="s">
        <v>69</v>
      </c>
      <c r="AA1292">
        <v>1</v>
      </c>
      <c r="AB1292" s="3">
        <v>300</v>
      </c>
      <c r="AC1292" s="3">
        <v>0</v>
      </c>
      <c r="AD1292" s="3">
        <v>0</v>
      </c>
      <c r="AE1292" s="3">
        <v>400</v>
      </c>
      <c r="AF1292" s="3">
        <v>300</v>
      </c>
      <c r="AG1292" s="3">
        <v>75</v>
      </c>
      <c r="AH1292" s="3">
        <v>400</v>
      </c>
      <c r="AI1292" s="3">
        <v>0</v>
      </c>
      <c r="AJ1292" s="3">
        <v>0</v>
      </c>
      <c r="AK1292" s="3">
        <v>400</v>
      </c>
      <c r="AL1292" s="3">
        <v>0</v>
      </c>
      <c r="AM1292" s="3">
        <v>0</v>
      </c>
      <c r="AN1292" s="3">
        <v>1200</v>
      </c>
      <c r="AO1292" s="3">
        <v>300</v>
      </c>
      <c r="AP1292" s="3">
        <v>25</v>
      </c>
      <c r="AQ1292" s="4">
        <v>268542000</v>
      </c>
      <c r="AR1292" s="4">
        <v>0</v>
      </c>
      <c r="AS1292" s="3">
        <v>0</v>
      </c>
      <c r="AT1292" s="4">
        <v>274000000</v>
      </c>
      <c r="AU1292" s="4">
        <v>266000000</v>
      </c>
      <c r="AV1292" s="3">
        <v>97.08</v>
      </c>
      <c r="AW1292" s="4">
        <v>274000000</v>
      </c>
      <c r="AX1292" s="4">
        <v>0</v>
      </c>
      <c r="AY1292" s="3">
        <v>0</v>
      </c>
      <c r="AZ1292" s="4">
        <v>274000000</v>
      </c>
      <c r="BA1292" s="4">
        <v>0</v>
      </c>
      <c r="BB1292" s="3">
        <v>0</v>
      </c>
      <c r="BC1292" s="4">
        <v>1090542000</v>
      </c>
      <c r="BD1292" s="4">
        <v>266000000</v>
      </c>
      <c r="BE1292" s="3">
        <v>24.39</v>
      </c>
      <c r="BG1292" s="4">
        <f t="shared" si="162"/>
        <v>268.54199999999997</v>
      </c>
      <c r="BH1292" s="4">
        <f t="shared" si="163"/>
        <v>0</v>
      </c>
      <c r="BI1292" s="4">
        <f t="shared" si="164"/>
        <v>274</v>
      </c>
      <c r="BJ1292" s="4">
        <f t="shared" si="165"/>
        <v>266</v>
      </c>
      <c r="BK1292" s="4">
        <f t="shared" si="166"/>
        <v>274</v>
      </c>
      <c r="BL1292" s="4">
        <f t="shared" si="167"/>
        <v>0</v>
      </c>
      <c r="BM1292" s="4">
        <f t="shared" si="168"/>
        <v>274</v>
      </c>
      <c r="BN1292" s="4">
        <f t="shared" si="169"/>
        <v>0</v>
      </c>
    </row>
    <row r="1293" spans="1:66" x14ac:dyDescent="0.25">
      <c r="A1293">
        <v>16</v>
      </c>
      <c r="B1293" t="s">
        <v>2410</v>
      </c>
      <c r="C1293" t="s">
        <v>1435</v>
      </c>
      <c r="D1293">
        <v>2022</v>
      </c>
      <c r="E1293" t="s">
        <v>59</v>
      </c>
      <c r="F1293" t="s">
        <v>60</v>
      </c>
      <c r="G1293">
        <v>2</v>
      </c>
      <c r="H1293" t="s">
        <v>61</v>
      </c>
      <c r="I1293" s="1" t="s">
        <v>2532</v>
      </c>
      <c r="J1293" t="s">
        <v>2411</v>
      </c>
      <c r="K1293" t="s">
        <v>2411</v>
      </c>
      <c r="L1293" t="s">
        <v>1992</v>
      </c>
      <c r="M1293" t="s">
        <v>3148</v>
      </c>
      <c r="N1293" s="1" t="s">
        <v>191</v>
      </c>
      <c r="O1293" t="s">
        <v>192</v>
      </c>
      <c r="P1293" s="1" t="s">
        <v>205</v>
      </c>
      <c r="Q1293" t="s">
        <v>206</v>
      </c>
      <c r="R1293" t="s">
        <v>3140</v>
      </c>
      <c r="S1293" t="s">
        <v>2485</v>
      </c>
      <c r="T1293">
        <v>7</v>
      </c>
      <c r="U1293">
        <v>1</v>
      </c>
      <c r="V1293" t="s">
        <v>2486</v>
      </c>
      <c r="W1293">
        <v>1</v>
      </c>
      <c r="X1293" t="s">
        <v>75</v>
      </c>
      <c r="Y1293">
        <v>1</v>
      </c>
      <c r="Z1293" t="s">
        <v>69</v>
      </c>
      <c r="AA1293">
        <v>1</v>
      </c>
      <c r="AB1293" s="3">
        <v>200</v>
      </c>
      <c r="AC1293" s="3">
        <v>0</v>
      </c>
      <c r="AD1293" s="3">
        <v>0</v>
      </c>
      <c r="AE1293" s="3">
        <v>200</v>
      </c>
      <c r="AF1293" s="3">
        <v>0</v>
      </c>
      <c r="AG1293" s="3">
        <v>0</v>
      </c>
      <c r="AH1293" s="3">
        <v>0</v>
      </c>
      <c r="AI1293" s="3">
        <v>0</v>
      </c>
      <c r="AJ1293" s="3">
        <v>0</v>
      </c>
      <c r="AK1293" s="3">
        <v>0</v>
      </c>
      <c r="AL1293" s="3">
        <v>0</v>
      </c>
      <c r="AM1293" s="3">
        <v>0</v>
      </c>
      <c r="AN1293" s="3">
        <v>200</v>
      </c>
      <c r="AO1293" s="3">
        <v>0</v>
      </c>
      <c r="AP1293" s="3">
        <v>0</v>
      </c>
      <c r="AQ1293" s="4">
        <v>292064000</v>
      </c>
      <c r="AR1293" s="4">
        <v>0</v>
      </c>
      <c r="AS1293" s="3">
        <v>0</v>
      </c>
      <c r="AT1293" s="4">
        <v>200000000</v>
      </c>
      <c r="AU1293" s="4">
        <v>200000000</v>
      </c>
      <c r="AV1293" s="3">
        <v>100</v>
      </c>
      <c r="AW1293" s="4">
        <v>0</v>
      </c>
      <c r="AX1293" s="4">
        <v>0</v>
      </c>
      <c r="AY1293" s="3">
        <v>0</v>
      </c>
      <c r="AZ1293" s="4">
        <v>0</v>
      </c>
      <c r="BA1293" s="4">
        <v>0</v>
      </c>
      <c r="BB1293" s="3">
        <v>0</v>
      </c>
      <c r="BC1293" s="4">
        <v>492064000</v>
      </c>
      <c r="BD1293" s="4">
        <v>200000000</v>
      </c>
      <c r="BE1293" s="3">
        <v>40.65</v>
      </c>
      <c r="BF1293" t="s">
        <v>2487</v>
      </c>
      <c r="BG1293" s="4">
        <f t="shared" si="162"/>
        <v>292.06400000000002</v>
      </c>
      <c r="BH1293" s="4">
        <f t="shared" si="163"/>
        <v>0</v>
      </c>
      <c r="BI1293" s="4">
        <f t="shared" si="164"/>
        <v>200</v>
      </c>
      <c r="BJ1293" s="4">
        <f t="shared" si="165"/>
        <v>200</v>
      </c>
      <c r="BK1293" s="4">
        <f t="shared" si="166"/>
        <v>0</v>
      </c>
      <c r="BL1293" s="4">
        <f t="shared" si="167"/>
        <v>0</v>
      </c>
      <c r="BM1293" s="4">
        <f t="shared" si="168"/>
        <v>0</v>
      </c>
      <c r="BN1293" s="4">
        <f t="shared" si="169"/>
        <v>0</v>
      </c>
    </row>
    <row r="1294" spans="1:66" x14ac:dyDescent="0.25">
      <c r="A1294">
        <v>16</v>
      </c>
      <c r="B1294" t="s">
        <v>2410</v>
      </c>
      <c r="C1294" t="s">
        <v>1435</v>
      </c>
      <c r="D1294">
        <v>2022</v>
      </c>
      <c r="E1294" t="s">
        <v>59</v>
      </c>
      <c r="F1294" t="s">
        <v>60</v>
      </c>
      <c r="G1294">
        <v>2</v>
      </c>
      <c r="H1294" t="s">
        <v>61</v>
      </c>
      <c r="I1294" s="1" t="s">
        <v>2532</v>
      </c>
      <c r="J1294" t="s">
        <v>2411</v>
      </c>
      <c r="K1294" t="s">
        <v>2411</v>
      </c>
      <c r="L1294" t="s">
        <v>1992</v>
      </c>
      <c r="M1294" t="s">
        <v>3148</v>
      </c>
      <c r="N1294" s="1" t="s">
        <v>191</v>
      </c>
      <c r="O1294" t="s">
        <v>192</v>
      </c>
      <c r="P1294" s="1" t="s">
        <v>219</v>
      </c>
      <c r="Q1294" t="s">
        <v>220</v>
      </c>
      <c r="R1294" t="s">
        <v>3141</v>
      </c>
      <c r="S1294" t="s">
        <v>2488</v>
      </c>
      <c r="T1294">
        <v>9</v>
      </c>
      <c r="U1294">
        <v>1</v>
      </c>
      <c r="V1294" t="s">
        <v>2489</v>
      </c>
      <c r="W1294">
        <v>1</v>
      </c>
      <c r="X1294" t="s">
        <v>75</v>
      </c>
      <c r="Y1294">
        <v>1</v>
      </c>
      <c r="Z1294" t="s">
        <v>69</v>
      </c>
      <c r="AA1294">
        <v>1</v>
      </c>
      <c r="AB1294" s="3">
        <v>75</v>
      </c>
      <c r="AC1294" s="3">
        <v>75</v>
      </c>
      <c r="AD1294" s="3">
        <v>100</v>
      </c>
      <c r="AE1294" s="3">
        <v>70</v>
      </c>
      <c r="AF1294" s="3">
        <v>266</v>
      </c>
      <c r="AG1294" s="3">
        <v>380</v>
      </c>
      <c r="AH1294" s="3">
        <v>5</v>
      </c>
      <c r="AI1294" s="3">
        <v>0</v>
      </c>
      <c r="AJ1294" s="3">
        <v>0</v>
      </c>
      <c r="AK1294" s="3">
        <v>0</v>
      </c>
      <c r="AL1294" s="3">
        <v>0</v>
      </c>
      <c r="AM1294" s="3">
        <v>0</v>
      </c>
      <c r="AN1294" s="3">
        <v>150</v>
      </c>
      <c r="AO1294" s="3">
        <v>341</v>
      </c>
      <c r="AP1294" s="3">
        <v>227.33</v>
      </c>
      <c r="AQ1294" s="4">
        <v>148857000</v>
      </c>
      <c r="AR1294" s="4">
        <v>159476300</v>
      </c>
      <c r="AS1294" s="3">
        <v>107.13</v>
      </c>
      <c r="AT1294" s="4">
        <v>169850000</v>
      </c>
      <c r="AU1294" s="4">
        <v>169728863</v>
      </c>
      <c r="AV1294" s="3">
        <v>99.93</v>
      </c>
      <c r="AW1294" s="4">
        <v>200000000</v>
      </c>
      <c r="AX1294" s="4">
        <v>0</v>
      </c>
      <c r="AY1294" s="3">
        <v>0</v>
      </c>
      <c r="AZ1294" s="4">
        <v>0</v>
      </c>
      <c r="BA1294" s="4">
        <v>0</v>
      </c>
      <c r="BB1294" s="3">
        <v>0</v>
      </c>
      <c r="BC1294" s="4">
        <v>518707000</v>
      </c>
      <c r="BD1294" s="4">
        <v>329205163</v>
      </c>
      <c r="BE1294" s="3">
        <v>63.47</v>
      </c>
      <c r="BG1294" s="4">
        <f t="shared" si="162"/>
        <v>148.857</v>
      </c>
      <c r="BH1294" s="4">
        <f t="shared" si="163"/>
        <v>159.47630000000001</v>
      </c>
      <c r="BI1294" s="4">
        <f t="shared" si="164"/>
        <v>169.85</v>
      </c>
      <c r="BJ1294" s="4">
        <f t="shared" si="165"/>
        <v>169.72886299999999</v>
      </c>
      <c r="BK1294" s="4">
        <f t="shared" si="166"/>
        <v>200</v>
      </c>
      <c r="BL1294" s="4">
        <f t="shared" si="167"/>
        <v>0</v>
      </c>
      <c r="BM1294" s="4">
        <f t="shared" si="168"/>
        <v>0</v>
      </c>
      <c r="BN1294" s="4">
        <f t="shared" si="169"/>
        <v>0</v>
      </c>
    </row>
    <row r="1295" spans="1:66" x14ac:dyDescent="0.25">
      <c r="A1295">
        <v>16</v>
      </c>
      <c r="B1295" t="s">
        <v>2410</v>
      </c>
      <c r="C1295" t="s">
        <v>1435</v>
      </c>
      <c r="D1295">
        <v>2022</v>
      </c>
      <c r="E1295" t="s">
        <v>59</v>
      </c>
      <c r="F1295" t="s">
        <v>60</v>
      </c>
      <c r="G1295">
        <v>2</v>
      </c>
      <c r="H1295" t="s">
        <v>61</v>
      </c>
      <c r="I1295" s="1" t="s">
        <v>2532</v>
      </c>
      <c r="J1295" t="s">
        <v>2411</v>
      </c>
      <c r="K1295" t="s">
        <v>2411</v>
      </c>
      <c r="L1295" t="s">
        <v>1992</v>
      </c>
      <c r="M1295" t="s">
        <v>3148</v>
      </c>
      <c r="N1295" s="1" t="s">
        <v>191</v>
      </c>
      <c r="O1295" t="s">
        <v>192</v>
      </c>
      <c r="P1295" s="1" t="s">
        <v>219</v>
      </c>
      <c r="Q1295" t="s">
        <v>220</v>
      </c>
      <c r="R1295" t="s">
        <v>3141</v>
      </c>
      <c r="S1295" t="s">
        <v>2488</v>
      </c>
      <c r="T1295">
        <v>9</v>
      </c>
      <c r="U1295">
        <v>2</v>
      </c>
      <c r="V1295" t="s">
        <v>2490</v>
      </c>
      <c r="W1295">
        <v>1</v>
      </c>
      <c r="X1295" t="s">
        <v>75</v>
      </c>
      <c r="Y1295">
        <v>1</v>
      </c>
      <c r="Z1295" t="s">
        <v>69</v>
      </c>
      <c r="AA1295">
        <v>1</v>
      </c>
      <c r="AB1295" s="3">
        <v>100</v>
      </c>
      <c r="AC1295" s="3">
        <v>100</v>
      </c>
      <c r="AD1295" s="3">
        <v>100</v>
      </c>
      <c r="AE1295" s="3">
        <v>95</v>
      </c>
      <c r="AF1295" s="3">
        <v>281</v>
      </c>
      <c r="AG1295" s="3">
        <v>295.79000000000002</v>
      </c>
      <c r="AH1295" s="3">
        <v>5</v>
      </c>
      <c r="AI1295" s="3">
        <v>0</v>
      </c>
      <c r="AJ1295" s="3">
        <v>0</v>
      </c>
      <c r="AK1295" s="3">
        <v>0</v>
      </c>
      <c r="AL1295" s="3">
        <v>0</v>
      </c>
      <c r="AM1295" s="3">
        <v>0</v>
      </c>
      <c r="AN1295" s="3">
        <v>200</v>
      </c>
      <c r="AO1295" s="3">
        <v>381</v>
      </c>
      <c r="AP1295" s="3">
        <v>190.5</v>
      </c>
      <c r="AQ1295" s="4">
        <v>98008000</v>
      </c>
      <c r="AR1295" s="4">
        <v>86555000</v>
      </c>
      <c r="AS1295" s="3">
        <v>88.32</v>
      </c>
      <c r="AT1295" s="4">
        <v>232150000</v>
      </c>
      <c r="AU1295" s="4">
        <v>232150000</v>
      </c>
      <c r="AV1295" s="3">
        <v>100</v>
      </c>
      <c r="AW1295" s="4">
        <v>88000000</v>
      </c>
      <c r="AX1295" s="4">
        <v>0</v>
      </c>
      <c r="AY1295" s="3">
        <v>0</v>
      </c>
      <c r="AZ1295" s="4">
        <v>0</v>
      </c>
      <c r="BA1295" s="4">
        <v>0</v>
      </c>
      <c r="BB1295" s="3">
        <v>0</v>
      </c>
      <c r="BC1295" s="4">
        <v>418158000</v>
      </c>
      <c r="BD1295" s="4">
        <v>318705000</v>
      </c>
      <c r="BE1295" s="3">
        <v>76.22</v>
      </c>
      <c r="BG1295" s="4">
        <f t="shared" si="162"/>
        <v>98.007999999999996</v>
      </c>
      <c r="BH1295" s="4">
        <f t="shared" si="163"/>
        <v>86.555000000000007</v>
      </c>
      <c r="BI1295" s="4">
        <f t="shared" si="164"/>
        <v>232.15</v>
      </c>
      <c r="BJ1295" s="4">
        <f t="shared" si="165"/>
        <v>232.15</v>
      </c>
      <c r="BK1295" s="4">
        <f t="shared" si="166"/>
        <v>88</v>
      </c>
      <c r="BL1295" s="4">
        <f t="shared" si="167"/>
        <v>0</v>
      </c>
      <c r="BM1295" s="4">
        <f t="shared" si="168"/>
        <v>0</v>
      </c>
      <c r="BN1295" s="4">
        <f t="shared" si="169"/>
        <v>0</v>
      </c>
    </row>
    <row r="1296" spans="1:66" x14ac:dyDescent="0.25">
      <c r="A1296">
        <v>16</v>
      </c>
      <c r="B1296" t="s">
        <v>2410</v>
      </c>
      <c r="C1296" t="s">
        <v>1435</v>
      </c>
      <c r="D1296">
        <v>2022</v>
      </c>
      <c r="E1296" t="s">
        <v>59</v>
      </c>
      <c r="F1296" t="s">
        <v>60</v>
      </c>
      <c r="G1296">
        <v>2</v>
      </c>
      <c r="H1296" t="s">
        <v>61</v>
      </c>
      <c r="I1296" s="1" t="s">
        <v>2532</v>
      </c>
      <c r="J1296" t="s">
        <v>2411</v>
      </c>
      <c r="K1296" t="s">
        <v>2411</v>
      </c>
      <c r="L1296" t="s">
        <v>1992</v>
      </c>
      <c r="M1296" t="s">
        <v>3148</v>
      </c>
      <c r="N1296" s="1" t="s">
        <v>191</v>
      </c>
      <c r="O1296" t="s">
        <v>192</v>
      </c>
      <c r="P1296" s="1" t="s">
        <v>219</v>
      </c>
      <c r="Q1296" t="s">
        <v>220</v>
      </c>
      <c r="R1296" t="s">
        <v>3142</v>
      </c>
      <c r="S1296" t="s">
        <v>2491</v>
      </c>
      <c r="T1296">
        <v>5</v>
      </c>
      <c r="U1296">
        <v>1</v>
      </c>
      <c r="V1296" t="s">
        <v>2492</v>
      </c>
      <c r="W1296">
        <v>1</v>
      </c>
      <c r="X1296" t="s">
        <v>75</v>
      </c>
      <c r="Y1296">
        <v>1</v>
      </c>
      <c r="Z1296" t="s">
        <v>69</v>
      </c>
      <c r="AA1296">
        <v>1</v>
      </c>
      <c r="AB1296" s="3">
        <v>0</v>
      </c>
      <c r="AC1296" s="3">
        <v>0</v>
      </c>
      <c r="AD1296" s="3">
        <v>0</v>
      </c>
      <c r="AE1296" s="3">
        <v>0</v>
      </c>
      <c r="AF1296" s="3">
        <v>0</v>
      </c>
      <c r="AG1296" s="3">
        <v>0</v>
      </c>
      <c r="AH1296" s="3">
        <v>3</v>
      </c>
      <c r="AI1296" s="3">
        <v>0</v>
      </c>
      <c r="AJ1296" s="3">
        <v>0</v>
      </c>
      <c r="AK1296" s="3">
        <v>0</v>
      </c>
      <c r="AL1296" s="3">
        <v>0</v>
      </c>
      <c r="AM1296" s="3">
        <v>0</v>
      </c>
      <c r="AN1296" s="3">
        <v>3</v>
      </c>
      <c r="AO1296" s="3">
        <v>0</v>
      </c>
      <c r="AP1296" s="3">
        <v>0</v>
      </c>
      <c r="AQ1296" s="4">
        <v>0</v>
      </c>
      <c r="AR1296" s="4">
        <v>0</v>
      </c>
      <c r="AS1296" s="3">
        <v>0</v>
      </c>
      <c r="AT1296" s="4">
        <v>0</v>
      </c>
      <c r="AU1296" s="4">
        <v>0</v>
      </c>
      <c r="AV1296" s="3">
        <v>0</v>
      </c>
      <c r="AW1296" s="4">
        <v>200000000</v>
      </c>
      <c r="AX1296" s="4">
        <v>0</v>
      </c>
      <c r="AY1296" s="3">
        <v>0</v>
      </c>
      <c r="AZ1296" s="4">
        <v>0</v>
      </c>
      <c r="BA1296" s="4">
        <v>0</v>
      </c>
      <c r="BB1296" s="3">
        <v>0</v>
      </c>
      <c r="BC1296" s="4">
        <v>200000000</v>
      </c>
      <c r="BD1296" s="4">
        <v>0</v>
      </c>
      <c r="BE1296" s="3">
        <v>0</v>
      </c>
      <c r="BG1296" s="4">
        <f t="shared" si="162"/>
        <v>0</v>
      </c>
      <c r="BH1296" s="4">
        <f t="shared" si="163"/>
        <v>0</v>
      </c>
      <c r="BI1296" s="4">
        <f t="shared" si="164"/>
        <v>0</v>
      </c>
      <c r="BJ1296" s="4">
        <f t="shared" si="165"/>
        <v>0</v>
      </c>
      <c r="BK1296" s="4">
        <f t="shared" si="166"/>
        <v>200</v>
      </c>
      <c r="BL1296" s="4">
        <f t="shared" si="167"/>
        <v>0</v>
      </c>
      <c r="BM1296" s="4">
        <f t="shared" si="168"/>
        <v>0</v>
      </c>
      <c r="BN1296" s="4">
        <f t="shared" si="169"/>
        <v>0</v>
      </c>
    </row>
    <row r="1297" spans="1:66" x14ac:dyDescent="0.25">
      <c r="A1297">
        <v>16</v>
      </c>
      <c r="B1297" t="s">
        <v>2410</v>
      </c>
      <c r="C1297" t="s">
        <v>1435</v>
      </c>
      <c r="D1297">
        <v>2022</v>
      </c>
      <c r="E1297" t="s">
        <v>59</v>
      </c>
      <c r="F1297" t="s">
        <v>60</v>
      </c>
      <c r="G1297">
        <v>2</v>
      </c>
      <c r="H1297" t="s">
        <v>61</v>
      </c>
      <c r="I1297" s="1" t="s">
        <v>2532</v>
      </c>
      <c r="J1297" t="s">
        <v>2411</v>
      </c>
      <c r="K1297" t="s">
        <v>2411</v>
      </c>
      <c r="L1297" t="s">
        <v>1992</v>
      </c>
      <c r="M1297" t="s">
        <v>3148</v>
      </c>
      <c r="N1297" s="1" t="s">
        <v>191</v>
      </c>
      <c r="O1297" t="s">
        <v>192</v>
      </c>
      <c r="P1297" s="1" t="s">
        <v>219</v>
      </c>
      <c r="Q1297" t="s">
        <v>220</v>
      </c>
      <c r="R1297" t="s">
        <v>3142</v>
      </c>
      <c r="S1297" t="s">
        <v>2491</v>
      </c>
      <c r="T1297">
        <v>5</v>
      </c>
      <c r="U1297">
        <v>2</v>
      </c>
      <c r="V1297" t="s">
        <v>2493</v>
      </c>
      <c r="W1297">
        <v>1</v>
      </c>
      <c r="X1297" t="s">
        <v>75</v>
      </c>
      <c r="Y1297">
        <v>1</v>
      </c>
      <c r="Z1297" t="s">
        <v>69</v>
      </c>
      <c r="AA1297">
        <v>1</v>
      </c>
      <c r="AB1297" s="3">
        <v>0</v>
      </c>
      <c r="AC1297" s="3">
        <v>0</v>
      </c>
      <c r="AD1297" s="3">
        <v>0</v>
      </c>
      <c r="AE1297" s="3">
        <v>0</v>
      </c>
      <c r="AF1297" s="3">
        <v>0</v>
      </c>
      <c r="AG1297" s="3">
        <v>0</v>
      </c>
      <c r="AH1297" s="3">
        <v>3</v>
      </c>
      <c r="AI1297" s="3">
        <v>0</v>
      </c>
      <c r="AJ1297" s="3">
        <v>0</v>
      </c>
      <c r="AK1297" s="3">
        <v>0</v>
      </c>
      <c r="AL1297" s="3">
        <v>0</v>
      </c>
      <c r="AM1297" s="3">
        <v>0</v>
      </c>
      <c r="AN1297" s="3">
        <v>3</v>
      </c>
      <c r="AO1297" s="3">
        <v>0</v>
      </c>
      <c r="AP1297" s="3">
        <v>0</v>
      </c>
      <c r="AQ1297" s="4">
        <v>0</v>
      </c>
      <c r="AR1297" s="4">
        <v>0</v>
      </c>
      <c r="AS1297" s="3">
        <v>0</v>
      </c>
      <c r="AT1297" s="4">
        <v>0</v>
      </c>
      <c r="AU1297" s="4">
        <v>0</v>
      </c>
      <c r="AV1297" s="3">
        <v>0</v>
      </c>
      <c r="AW1297" s="4">
        <v>200000000</v>
      </c>
      <c r="AX1297" s="4">
        <v>0</v>
      </c>
      <c r="AY1297" s="3">
        <v>0</v>
      </c>
      <c r="AZ1297" s="4">
        <v>0</v>
      </c>
      <c r="BA1297" s="4">
        <v>0</v>
      </c>
      <c r="BB1297" s="3">
        <v>0</v>
      </c>
      <c r="BC1297" s="4">
        <v>200000000</v>
      </c>
      <c r="BD1297" s="4">
        <v>0</v>
      </c>
      <c r="BE1297" s="3">
        <v>0</v>
      </c>
      <c r="BG1297" s="4">
        <f t="shared" si="162"/>
        <v>0</v>
      </c>
      <c r="BH1297" s="4">
        <f t="shared" si="163"/>
        <v>0</v>
      </c>
      <c r="BI1297" s="4">
        <f t="shared" si="164"/>
        <v>0</v>
      </c>
      <c r="BJ1297" s="4">
        <f t="shared" si="165"/>
        <v>0</v>
      </c>
      <c r="BK1297" s="4">
        <f t="shared" si="166"/>
        <v>200</v>
      </c>
      <c r="BL1297" s="4">
        <f t="shared" si="167"/>
        <v>0</v>
      </c>
      <c r="BM1297" s="4">
        <f t="shared" si="168"/>
        <v>0</v>
      </c>
      <c r="BN1297" s="4">
        <f t="shared" si="169"/>
        <v>0</v>
      </c>
    </row>
    <row r="1298" spans="1:66" x14ac:dyDescent="0.25">
      <c r="A1298">
        <v>16</v>
      </c>
      <c r="B1298" t="s">
        <v>2410</v>
      </c>
      <c r="C1298" t="s">
        <v>1435</v>
      </c>
      <c r="D1298">
        <v>2022</v>
      </c>
      <c r="E1298" t="s">
        <v>59</v>
      </c>
      <c r="F1298" t="s">
        <v>60</v>
      </c>
      <c r="G1298">
        <v>2</v>
      </c>
      <c r="H1298" t="s">
        <v>61</v>
      </c>
      <c r="I1298" s="1" t="s">
        <v>2532</v>
      </c>
      <c r="J1298" t="s">
        <v>2411</v>
      </c>
      <c r="K1298" t="s">
        <v>2411</v>
      </c>
      <c r="L1298" t="s">
        <v>1992</v>
      </c>
      <c r="M1298" t="s">
        <v>3148</v>
      </c>
      <c r="N1298" s="1" t="s">
        <v>231</v>
      </c>
      <c r="O1298" t="s">
        <v>232</v>
      </c>
      <c r="P1298" s="1" t="s">
        <v>233</v>
      </c>
      <c r="Q1298" t="s">
        <v>234</v>
      </c>
      <c r="R1298" t="s">
        <v>3143</v>
      </c>
      <c r="S1298" t="s">
        <v>234</v>
      </c>
      <c r="T1298">
        <v>16</v>
      </c>
      <c r="U1298">
        <v>1</v>
      </c>
      <c r="V1298" t="s">
        <v>2494</v>
      </c>
      <c r="W1298">
        <v>1</v>
      </c>
      <c r="X1298" t="s">
        <v>75</v>
      </c>
      <c r="Y1298">
        <v>1</v>
      </c>
      <c r="Z1298" t="s">
        <v>69</v>
      </c>
      <c r="AA1298">
        <v>1</v>
      </c>
      <c r="AB1298" s="3">
        <v>0</v>
      </c>
      <c r="AC1298" s="3">
        <v>0</v>
      </c>
      <c r="AD1298" s="3">
        <v>0</v>
      </c>
      <c r="AE1298" s="3">
        <v>0</v>
      </c>
      <c r="AF1298" s="3">
        <v>0</v>
      </c>
      <c r="AG1298" s="3">
        <v>0</v>
      </c>
      <c r="AH1298" s="3">
        <v>12800</v>
      </c>
      <c r="AI1298" s="3">
        <v>0</v>
      </c>
      <c r="AJ1298" s="3">
        <v>0</v>
      </c>
      <c r="AK1298" s="3">
        <v>0</v>
      </c>
      <c r="AL1298" s="3">
        <v>0</v>
      </c>
      <c r="AM1298" s="3">
        <v>0</v>
      </c>
      <c r="AN1298" s="3">
        <v>12800</v>
      </c>
      <c r="AO1298" s="3">
        <v>0</v>
      </c>
      <c r="AP1298" s="3">
        <v>0</v>
      </c>
      <c r="AQ1298" s="4">
        <v>0</v>
      </c>
      <c r="AR1298" s="4">
        <v>0</v>
      </c>
      <c r="AS1298" s="3">
        <v>0</v>
      </c>
      <c r="AT1298" s="4">
        <v>0</v>
      </c>
      <c r="AU1298" s="4">
        <v>0</v>
      </c>
      <c r="AV1298" s="3">
        <v>0</v>
      </c>
      <c r="AW1298" s="4">
        <v>387000000</v>
      </c>
      <c r="AX1298" s="4">
        <v>0</v>
      </c>
      <c r="AY1298" s="3">
        <v>0</v>
      </c>
      <c r="AZ1298" s="4">
        <v>0</v>
      </c>
      <c r="BA1298" s="4">
        <v>0</v>
      </c>
      <c r="BB1298" s="3">
        <v>0</v>
      </c>
      <c r="BC1298" s="4">
        <v>387000000</v>
      </c>
      <c r="BD1298" s="4">
        <v>0</v>
      </c>
      <c r="BE1298" s="3">
        <v>0</v>
      </c>
      <c r="BG1298" s="4">
        <f t="shared" si="162"/>
        <v>0</v>
      </c>
      <c r="BH1298" s="4">
        <f t="shared" si="163"/>
        <v>0</v>
      </c>
      <c r="BI1298" s="4">
        <f t="shared" si="164"/>
        <v>0</v>
      </c>
      <c r="BJ1298" s="4">
        <f t="shared" si="165"/>
        <v>0</v>
      </c>
      <c r="BK1298" s="4">
        <f t="shared" si="166"/>
        <v>387</v>
      </c>
      <c r="BL1298" s="4">
        <f t="shared" si="167"/>
        <v>0</v>
      </c>
      <c r="BM1298" s="4">
        <f t="shared" si="168"/>
        <v>0</v>
      </c>
      <c r="BN1298" s="4">
        <f t="shared" si="169"/>
        <v>0</v>
      </c>
    </row>
    <row r="1299" spans="1:66" x14ac:dyDescent="0.25">
      <c r="A1299">
        <v>16</v>
      </c>
      <c r="B1299" t="s">
        <v>2410</v>
      </c>
      <c r="C1299" t="s">
        <v>1435</v>
      </c>
      <c r="D1299">
        <v>2022</v>
      </c>
      <c r="E1299" t="s">
        <v>59</v>
      </c>
      <c r="F1299" t="s">
        <v>60</v>
      </c>
      <c r="G1299">
        <v>2</v>
      </c>
      <c r="H1299" t="s">
        <v>61</v>
      </c>
      <c r="I1299" s="1" t="s">
        <v>2532</v>
      </c>
      <c r="J1299" t="s">
        <v>2411</v>
      </c>
      <c r="K1299" t="s">
        <v>2411</v>
      </c>
      <c r="L1299" t="s">
        <v>1992</v>
      </c>
      <c r="M1299" t="s">
        <v>3148</v>
      </c>
      <c r="N1299" s="1" t="s">
        <v>231</v>
      </c>
      <c r="O1299" t="s">
        <v>232</v>
      </c>
      <c r="P1299" s="1" t="s">
        <v>233</v>
      </c>
      <c r="Q1299" t="s">
        <v>234</v>
      </c>
      <c r="R1299" t="s">
        <v>3143</v>
      </c>
      <c r="S1299" t="s">
        <v>234</v>
      </c>
      <c r="T1299">
        <v>16</v>
      </c>
      <c r="U1299">
        <v>2</v>
      </c>
      <c r="V1299" t="s">
        <v>2495</v>
      </c>
      <c r="W1299">
        <v>1</v>
      </c>
      <c r="X1299" t="s">
        <v>75</v>
      </c>
      <c r="Y1299">
        <v>1</v>
      </c>
      <c r="Z1299" t="s">
        <v>69</v>
      </c>
      <c r="AA1299">
        <v>1</v>
      </c>
      <c r="AB1299" s="3">
        <v>150</v>
      </c>
      <c r="AC1299" s="3">
        <v>0</v>
      </c>
      <c r="AD1299" s="3">
        <v>0</v>
      </c>
      <c r="AE1299" s="3">
        <v>150</v>
      </c>
      <c r="AF1299" s="3">
        <v>0</v>
      </c>
      <c r="AG1299" s="3">
        <v>0</v>
      </c>
      <c r="AH1299" s="3">
        <v>150</v>
      </c>
      <c r="AI1299" s="3">
        <v>0</v>
      </c>
      <c r="AJ1299" s="3">
        <v>0</v>
      </c>
      <c r="AK1299" s="3">
        <v>0</v>
      </c>
      <c r="AL1299" s="3">
        <v>0</v>
      </c>
      <c r="AM1299" s="3">
        <v>0</v>
      </c>
      <c r="AN1299" s="3">
        <v>450</v>
      </c>
      <c r="AO1299" s="3">
        <v>0</v>
      </c>
      <c r="AP1299" s="3">
        <v>0</v>
      </c>
      <c r="AQ1299" s="4">
        <v>575177077</v>
      </c>
      <c r="AR1299" s="4">
        <v>562070742</v>
      </c>
      <c r="AS1299" s="3">
        <v>97.72</v>
      </c>
      <c r="AT1299" s="4">
        <v>1000000000</v>
      </c>
      <c r="AU1299" s="4">
        <v>96000000</v>
      </c>
      <c r="AV1299" s="3">
        <v>9.6</v>
      </c>
      <c r="AW1299" s="4">
        <v>877000000</v>
      </c>
      <c r="AX1299" s="4">
        <v>0</v>
      </c>
      <c r="AY1299" s="3">
        <v>0</v>
      </c>
      <c r="AZ1299" s="4">
        <v>0</v>
      </c>
      <c r="BA1299" s="4">
        <v>0</v>
      </c>
      <c r="BB1299" s="3">
        <v>0</v>
      </c>
      <c r="BC1299" s="4">
        <v>2452177077</v>
      </c>
      <c r="BD1299" s="4">
        <v>658070742</v>
      </c>
      <c r="BE1299" s="3">
        <v>26.84</v>
      </c>
      <c r="BF1299" t="s">
        <v>2496</v>
      </c>
      <c r="BG1299" s="4">
        <f t="shared" si="162"/>
        <v>575.17707700000005</v>
      </c>
      <c r="BH1299" s="4">
        <f t="shared" si="163"/>
        <v>562.070742</v>
      </c>
      <c r="BI1299" s="4">
        <f t="shared" si="164"/>
        <v>1000</v>
      </c>
      <c r="BJ1299" s="4">
        <f t="shared" si="165"/>
        <v>96</v>
      </c>
      <c r="BK1299" s="4">
        <f t="shared" si="166"/>
        <v>877</v>
      </c>
      <c r="BL1299" s="4">
        <f t="shared" si="167"/>
        <v>0</v>
      </c>
      <c r="BM1299" s="4">
        <f t="shared" si="168"/>
        <v>0</v>
      </c>
      <c r="BN1299" s="4">
        <f t="shared" si="169"/>
        <v>0</v>
      </c>
    </row>
    <row r="1300" spans="1:66" x14ac:dyDescent="0.25">
      <c r="A1300">
        <v>16</v>
      </c>
      <c r="B1300" t="s">
        <v>2410</v>
      </c>
      <c r="C1300" t="s">
        <v>1435</v>
      </c>
      <c r="D1300">
        <v>2022</v>
      </c>
      <c r="E1300" t="s">
        <v>59</v>
      </c>
      <c r="F1300" t="s">
        <v>60</v>
      </c>
      <c r="G1300">
        <v>2</v>
      </c>
      <c r="H1300" t="s">
        <v>61</v>
      </c>
      <c r="I1300" s="1" t="s">
        <v>2532</v>
      </c>
      <c r="J1300" t="s">
        <v>2411</v>
      </c>
      <c r="K1300" t="s">
        <v>2411</v>
      </c>
      <c r="L1300" t="s">
        <v>1992</v>
      </c>
      <c r="M1300" t="s">
        <v>3148</v>
      </c>
      <c r="N1300" s="1" t="s">
        <v>231</v>
      </c>
      <c r="O1300" t="s">
        <v>232</v>
      </c>
      <c r="P1300" s="1" t="s">
        <v>233</v>
      </c>
      <c r="Q1300" t="s">
        <v>234</v>
      </c>
      <c r="R1300" t="s">
        <v>3143</v>
      </c>
      <c r="S1300" t="s">
        <v>234</v>
      </c>
      <c r="T1300">
        <v>16</v>
      </c>
      <c r="U1300">
        <v>3</v>
      </c>
      <c r="V1300" t="s">
        <v>2497</v>
      </c>
      <c r="W1300">
        <v>1</v>
      </c>
      <c r="X1300" t="s">
        <v>75</v>
      </c>
      <c r="Y1300">
        <v>1</v>
      </c>
      <c r="Z1300" t="s">
        <v>69</v>
      </c>
      <c r="AA1300">
        <v>1</v>
      </c>
      <c r="AB1300" s="3">
        <v>1</v>
      </c>
      <c r="AC1300" s="3">
        <v>1.2</v>
      </c>
      <c r="AD1300" s="3">
        <v>120</v>
      </c>
      <c r="AE1300" s="3">
        <v>1.8</v>
      </c>
      <c r="AF1300" s="3">
        <v>0</v>
      </c>
      <c r="AG1300" s="3">
        <v>0</v>
      </c>
      <c r="AH1300" s="3">
        <v>0.5</v>
      </c>
      <c r="AI1300" s="3">
        <v>0</v>
      </c>
      <c r="AJ1300" s="3">
        <v>0</v>
      </c>
      <c r="AK1300" s="3">
        <v>0.7</v>
      </c>
      <c r="AL1300" s="3">
        <v>0</v>
      </c>
      <c r="AM1300" s="3">
        <v>0</v>
      </c>
      <c r="AN1300" s="3">
        <v>4</v>
      </c>
      <c r="AO1300" s="3">
        <v>1.2</v>
      </c>
      <c r="AP1300" s="3">
        <v>30</v>
      </c>
      <c r="AQ1300" s="4">
        <v>2429760923</v>
      </c>
      <c r="AR1300" s="4">
        <v>2429760923</v>
      </c>
      <c r="AS1300" s="3">
        <v>100</v>
      </c>
      <c r="AT1300" s="4">
        <v>9169624000</v>
      </c>
      <c r="AU1300" s="4">
        <v>2109151301</v>
      </c>
      <c r="AV1300" s="3">
        <v>23</v>
      </c>
      <c r="AW1300" s="4">
        <v>1764000000</v>
      </c>
      <c r="AX1300" s="4">
        <v>0</v>
      </c>
      <c r="AY1300" s="3">
        <v>0</v>
      </c>
      <c r="AZ1300" s="4">
        <v>1766000000</v>
      </c>
      <c r="BA1300" s="4">
        <v>0</v>
      </c>
      <c r="BB1300" s="3">
        <v>0</v>
      </c>
      <c r="BC1300" s="4">
        <v>15129384923</v>
      </c>
      <c r="BD1300" s="4">
        <v>4538912224</v>
      </c>
      <c r="BE1300" s="3">
        <v>30</v>
      </c>
      <c r="BF1300" t="s">
        <v>2498</v>
      </c>
      <c r="BG1300" s="4">
        <f t="shared" si="162"/>
        <v>2429.7609229999998</v>
      </c>
      <c r="BH1300" s="4">
        <f t="shared" si="163"/>
        <v>2429.7609229999998</v>
      </c>
      <c r="BI1300" s="4">
        <f t="shared" si="164"/>
        <v>9169.6239999999998</v>
      </c>
      <c r="BJ1300" s="4">
        <f t="shared" si="165"/>
        <v>2109.1513009999999</v>
      </c>
      <c r="BK1300" s="4">
        <f t="shared" si="166"/>
        <v>1764</v>
      </c>
      <c r="BL1300" s="4">
        <f t="shared" si="167"/>
        <v>0</v>
      </c>
      <c r="BM1300" s="4">
        <f t="shared" si="168"/>
        <v>1766</v>
      </c>
      <c r="BN1300" s="4">
        <f t="shared" si="169"/>
        <v>0</v>
      </c>
    </row>
    <row r="1301" spans="1:66" x14ac:dyDescent="0.25">
      <c r="A1301">
        <v>16</v>
      </c>
      <c r="B1301" t="s">
        <v>2410</v>
      </c>
      <c r="C1301" t="s">
        <v>1435</v>
      </c>
      <c r="D1301">
        <v>2022</v>
      </c>
      <c r="E1301" t="s">
        <v>59</v>
      </c>
      <c r="F1301" t="s">
        <v>60</v>
      </c>
      <c r="G1301">
        <v>2</v>
      </c>
      <c r="H1301" t="s">
        <v>61</v>
      </c>
      <c r="I1301" s="1" t="s">
        <v>2532</v>
      </c>
      <c r="J1301" t="s">
        <v>2411</v>
      </c>
      <c r="K1301" t="s">
        <v>2411</v>
      </c>
      <c r="L1301" t="s">
        <v>1992</v>
      </c>
      <c r="M1301" t="s">
        <v>3148</v>
      </c>
      <c r="N1301" s="1" t="s">
        <v>244</v>
      </c>
      <c r="O1301" t="s">
        <v>245</v>
      </c>
      <c r="P1301" s="1" t="s">
        <v>388</v>
      </c>
      <c r="Q1301" t="s">
        <v>389</v>
      </c>
      <c r="R1301" t="s">
        <v>3144</v>
      </c>
      <c r="S1301" t="s">
        <v>2499</v>
      </c>
      <c r="T1301">
        <v>6</v>
      </c>
      <c r="U1301">
        <v>1</v>
      </c>
      <c r="V1301" t="s">
        <v>2500</v>
      </c>
      <c r="W1301">
        <v>1</v>
      </c>
      <c r="X1301" t="s">
        <v>75</v>
      </c>
      <c r="Y1301">
        <v>1</v>
      </c>
      <c r="Z1301" t="s">
        <v>69</v>
      </c>
      <c r="AA1301">
        <v>1</v>
      </c>
      <c r="AB1301" s="3">
        <v>6</v>
      </c>
      <c r="AC1301" s="3">
        <v>5</v>
      </c>
      <c r="AD1301" s="3">
        <v>83.33</v>
      </c>
      <c r="AE1301" s="3">
        <v>1</v>
      </c>
      <c r="AF1301" s="3">
        <v>0</v>
      </c>
      <c r="AG1301" s="3">
        <v>0</v>
      </c>
      <c r="AH1301" s="3">
        <v>1</v>
      </c>
      <c r="AI1301" s="3">
        <v>0</v>
      </c>
      <c r="AJ1301" s="3">
        <v>0</v>
      </c>
      <c r="AK1301" s="3">
        <v>2</v>
      </c>
      <c r="AL1301" s="3">
        <v>0</v>
      </c>
      <c r="AM1301" s="3">
        <v>0</v>
      </c>
      <c r="AN1301" s="3">
        <v>10</v>
      </c>
      <c r="AO1301" s="3">
        <v>5</v>
      </c>
      <c r="AP1301" s="3">
        <v>50</v>
      </c>
      <c r="AQ1301" s="4">
        <v>665857000</v>
      </c>
      <c r="AR1301" s="4">
        <v>665767937</v>
      </c>
      <c r="AS1301" s="3">
        <v>99.99</v>
      </c>
      <c r="AT1301" s="4">
        <v>1300000000</v>
      </c>
      <c r="AU1301" s="4">
        <v>484658309</v>
      </c>
      <c r="AV1301" s="3">
        <v>37.28</v>
      </c>
      <c r="AW1301" s="4">
        <v>1544000000</v>
      </c>
      <c r="AX1301" s="4">
        <v>0</v>
      </c>
      <c r="AY1301" s="3">
        <v>0</v>
      </c>
      <c r="AZ1301" s="4">
        <v>2639000000</v>
      </c>
      <c r="BA1301" s="4">
        <v>0</v>
      </c>
      <c r="BB1301" s="3">
        <v>0</v>
      </c>
      <c r="BC1301" s="4">
        <v>6148857000</v>
      </c>
      <c r="BD1301" s="4">
        <v>1150426246</v>
      </c>
      <c r="BE1301" s="3">
        <v>18.71</v>
      </c>
      <c r="BF1301" t="s">
        <v>2501</v>
      </c>
      <c r="BG1301" s="4">
        <f t="shared" si="162"/>
        <v>665.85699999999997</v>
      </c>
      <c r="BH1301" s="4">
        <f t="shared" si="163"/>
        <v>665.76793699999996</v>
      </c>
      <c r="BI1301" s="4">
        <f t="shared" si="164"/>
        <v>1300</v>
      </c>
      <c r="BJ1301" s="4">
        <f t="shared" si="165"/>
        <v>484.65830899999997</v>
      </c>
      <c r="BK1301" s="4">
        <f t="shared" si="166"/>
        <v>1544</v>
      </c>
      <c r="BL1301" s="4">
        <f t="shared" si="167"/>
        <v>0</v>
      </c>
      <c r="BM1301" s="4">
        <f t="shared" si="168"/>
        <v>2639</v>
      </c>
      <c r="BN1301" s="4">
        <f t="shared" si="169"/>
        <v>0</v>
      </c>
    </row>
    <row r="1302" spans="1:66" x14ac:dyDescent="0.25">
      <c r="A1302">
        <v>16</v>
      </c>
      <c r="B1302" t="s">
        <v>2410</v>
      </c>
      <c r="C1302" t="s">
        <v>1435</v>
      </c>
      <c r="D1302">
        <v>2022</v>
      </c>
      <c r="E1302" t="s">
        <v>59</v>
      </c>
      <c r="F1302" t="s">
        <v>60</v>
      </c>
      <c r="G1302">
        <v>2</v>
      </c>
      <c r="H1302" t="s">
        <v>61</v>
      </c>
      <c r="I1302" s="1" t="s">
        <v>2532</v>
      </c>
      <c r="J1302" t="s">
        <v>2411</v>
      </c>
      <c r="K1302" t="s">
        <v>2411</v>
      </c>
      <c r="L1302" t="s">
        <v>1992</v>
      </c>
      <c r="M1302" t="s">
        <v>3148</v>
      </c>
      <c r="N1302" s="1" t="s">
        <v>244</v>
      </c>
      <c r="O1302" t="s">
        <v>245</v>
      </c>
      <c r="P1302" s="1" t="s">
        <v>246</v>
      </c>
      <c r="Q1302" t="s">
        <v>247</v>
      </c>
      <c r="R1302" t="s">
        <v>3145</v>
      </c>
      <c r="S1302" t="s">
        <v>2502</v>
      </c>
      <c r="T1302">
        <v>16</v>
      </c>
      <c r="U1302">
        <v>1</v>
      </c>
      <c r="V1302" t="s">
        <v>1855</v>
      </c>
      <c r="W1302">
        <v>1</v>
      </c>
      <c r="X1302" t="s">
        <v>75</v>
      </c>
      <c r="Y1302">
        <v>1</v>
      </c>
      <c r="Z1302" t="s">
        <v>69</v>
      </c>
      <c r="AA1302">
        <v>1</v>
      </c>
      <c r="AB1302" s="3">
        <v>2</v>
      </c>
      <c r="AC1302" s="3">
        <v>2</v>
      </c>
      <c r="AD1302" s="3">
        <v>100</v>
      </c>
      <c r="AE1302" s="3">
        <v>2</v>
      </c>
      <c r="AF1302" s="3">
        <v>0</v>
      </c>
      <c r="AG1302" s="3">
        <v>0</v>
      </c>
      <c r="AH1302" s="3">
        <v>2</v>
      </c>
      <c r="AI1302" s="3">
        <v>0</v>
      </c>
      <c r="AJ1302" s="3">
        <v>0</v>
      </c>
      <c r="AK1302" s="3">
        <v>1</v>
      </c>
      <c r="AL1302" s="3">
        <v>0</v>
      </c>
      <c r="AM1302" s="3">
        <v>0</v>
      </c>
      <c r="AN1302" s="3">
        <v>7</v>
      </c>
      <c r="AO1302" s="3">
        <v>2</v>
      </c>
      <c r="AP1302" s="3">
        <v>28.57</v>
      </c>
      <c r="AQ1302" s="4">
        <v>78117000</v>
      </c>
      <c r="AR1302" s="4">
        <v>78117000</v>
      </c>
      <c r="AS1302" s="3">
        <v>100</v>
      </c>
      <c r="AT1302" s="4">
        <v>215000000</v>
      </c>
      <c r="AU1302" s="4">
        <v>0</v>
      </c>
      <c r="AV1302" s="3">
        <v>0</v>
      </c>
      <c r="AW1302" s="4">
        <v>115000000</v>
      </c>
      <c r="AX1302" s="4">
        <v>0</v>
      </c>
      <c r="AY1302" s="3">
        <v>0</v>
      </c>
      <c r="AZ1302" s="4">
        <v>115000000</v>
      </c>
      <c r="BA1302" s="4">
        <v>0</v>
      </c>
      <c r="BB1302" s="3">
        <v>0</v>
      </c>
      <c r="BC1302" s="4">
        <v>523117000</v>
      </c>
      <c r="BD1302" s="4">
        <v>78117000</v>
      </c>
      <c r="BE1302" s="3">
        <v>14.93</v>
      </c>
      <c r="BG1302" s="4">
        <f t="shared" si="162"/>
        <v>78.117000000000004</v>
      </c>
      <c r="BH1302" s="4">
        <f t="shared" si="163"/>
        <v>78.117000000000004</v>
      </c>
      <c r="BI1302" s="4">
        <f t="shared" si="164"/>
        <v>215</v>
      </c>
      <c r="BJ1302" s="4">
        <f t="shared" si="165"/>
        <v>0</v>
      </c>
      <c r="BK1302" s="4">
        <f t="shared" si="166"/>
        <v>115</v>
      </c>
      <c r="BL1302" s="4">
        <f t="shared" si="167"/>
        <v>0</v>
      </c>
      <c r="BM1302" s="4">
        <f t="shared" si="168"/>
        <v>115</v>
      </c>
      <c r="BN1302" s="4">
        <f t="shared" si="169"/>
        <v>0</v>
      </c>
    </row>
    <row r="1303" spans="1:66" x14ac:dyDescent="0.25">
      <c r="A1303">
        <v>16</v>
      </c>
      <c r="B1303" t="s">
        <v>2410</v>
      </c>
      <c r="C1303" t="s">
        <v>1435</v>
      </c>
      <c r="D1303">
        <v>2022</v>
      </c>
      <c r="E1303" t="s">
        <v>59</v>
      </c>
      <c r="F1303" t="s">
        <v>60</v>
      </c>
      <c r="G1303">
        <v>2</v>
      </c>
      <c r="H1303" t="s">
        <v>61</v>
      </c>
      <c r="I1303" s="1" t="s">
        <v>2532</v>
      </c>
      <c r="J1303" t="s">
        <v>2411</v>
      </c>
      <c r="K1303" t="s">
        <v>2411</v>
      </c>
      <c r="L1303" t="s">
        <v>1992</v>
      </c>
      <c r="M1303" t="s">
        <v>3148</v>
      </c>
      <c r="N1303" s="1" t="s">
        <v>244</v>
      </c>
      <c r="O1303" t="s">
        <v>245</v>
      </c>
      <c r="P1303" s="1" t="s">
        <v>246</v>
      </c>
      <c r="Q1303" t="s">
        <v>247</v>
      </c>
      <c r="R1303" t="s">
        <v>3145</v>
      </c>
      <c r="S1303" t="s">
        <v>2502</v>
      </c>
      <c r="T1303">
        <v>16</v>
      </c>
      <c r="U1303">
        <v>2</v>
      </c>
      <c r="V1303" t="s">
        <v>2503</v>
      </c>
      <c r="W1303">
        <v>1</v>
      </c>
      <c r="X1303" t="s">
        <v>75</v>
      </c>
      <c r="Y1303">
        <v>1</v>
      </c>
      <c r="Z1303" t="s">
        <v>69</v>
      </c>
      <c r="AA1303">
        <v>1</v>
      </c>
      <c r="AB1303" s="3">
        <v>5</v>
      </c>
      <c r="AC1303" s="3">
        <v>5</v>
      </c>
      <c r="AD1303" s="3">
        <v>100</v>
      </c>
      <c r="AE1303" s="3">
        <v>5</v>
      </c>
      <c r="AF1303" s="3">
        <v>0</v>
      </c>
      <c r="AG1303" s="3">
        <v>0</v>
      </c>
      <c r="AH1303" s="3">
        <v>5</v>
      </c>
      <c r="AI1303" s="3">
        <v>0</v>
      </c>
      <c r="AJ1303" s="3">
        <v>0</v>
      </c>
      <c r="AK1303" s="3">
        <v>6</v>
      </c>
      <c r="AL1303" s="3">
        <v>0</v>
      </c>
      <c r="AM1303" s="3">
        <v>0</v>
      </c>
      <c r="AN1303" s="3">
        <v>21</v>
      </c>
      <c r="AO1303" s="3">
        <v>5</v>
      </c>
      <c r="AP1303" s="3">
        <v>23.81</v>
      </c>
      <c r="AQ1303" s="4">
        <v>94088000</v>
      </c>
      <c r="AR1303" s="4">
        <v>94088000</v>
      </c>
      <c r="AS1303" s="3">
        <v>100</v>
      </c>
      <c r="AT1303" s="4">
        <v>100000000</v>
      </c>
      <c r="AU1303" s="4">
        <v>3200000</v>
      </c>
      <c r="AV1303" s="3">
        <v>3.2</v>
      </c>
      <c r="AW1303" s="4">
        <v>94000000</v>
      </c>
      <c r="AX1303" s="4">
        <v>0</v>
      </c>
      <c r="AY1303" s="3">
        <v>0</v>
      </c>
      <c r="AZ1303" s="4">
        <v>94000000</v>
      </c>
      <c r="BA1303" s="4">
        <v>0</v>
      </c>
      <c r="BB1303" s="3">
        <v>0</v>
      </c>
      <c r="BC1303" s="4">
        <v>382088000</v>
      </c>
      <c r="BD1303" s="4">
        <v>97288000</v>
      </c>
      <c r="BE1303" s="3">
        <v>25.46</v>
      </c>
      <c r="BF1303" t="s">
        <v>2504</v>
      </c>
      <c r="BG1303" s="4">
        <f t="shared" si="162"/>
        <v>94.087999999999994</v>
      </c>
      <c r="BH1303" s="4">
        <f t="shared" si="163"/>
        <v>94.087999999999994</v>
      </c>
      <c r="BI1303" s="4">
        <f t="shared" si="164"/>
        <v>100</v>
      </c>
      <c r="BJ1303" s="4">
        <f t="shared" si="165"/>
        <v>3.2</v>
      </c>
      <c r="BK1303" s="4">
        <f t="shared" si="166"/>
        <v>94</v>
      </c>
      <c r="BL1303" s="4">
        <f t="shared" si="167"/>
        <v>0</v>
      </c>
      <c r="BM1303" s="4">
        <f t="shared" si="168"/>
        <v>94</v>
      </c>
      <c r="BN1303" s="4">
        <f t="shared" si="169"/>
        <v>0</v>
      </c>
    </row>
    <row r="1304" spans="1:66" x14ac:dyDescent="0.25">
      <c r="A1304">
        <v>16</v>
      </c>
      <c r="B1304" t="s">
        <v>2410</v>
      </c>
      <c r="C1304" t="s">
        <v>1435</v>
      </c>
      <c r="D1304">
        <v>2022</v>
      </c>
      <c r="E1304" t="s">
        <v>59</v>
      </c>
      <c r="F1304" t="s">
        <v>60</v>
      </c>
      <c r="G1304">
        <v>2</v>
      </c>
      <c r="H1304" t="s">
        <v>61</v>
      </c>
      <c r="I1304" s="1" t="s">
        <v>2532</v>
      </c>
      <c r="J1304" t="s">
        <v>2411</v>
      </c>
      <c r="K1304" t="s">
        <v>2411</v>
      </c>
      <c r="L1304" t="s">
        <v>1992</v>
      </c>
      <c r="M1304" t="s">
        <v>3148</v>
      </c>
      <c r="N1304" s="1" t="s">
        <v>244</v>
      </c>
      <c r="O1304" t="s">
        <v>245</v>
      </c>
      <c r="P1304" s="1" t="s">
        <v>246</v>
      </c>
      <c r="Q1304" t="s">
        <v>247</v>
      </c>
      <c r="R1304" t="s">
        <v>3145</v>
      </c>
      <c r="S1304" t="s">
        <v>2502</v>
      </c>
      <c r="T1304">
        <v>16</v>
      </c>
      <c r="U1304">
        <v>3</v>
      </c>
      <c r="V1304" t="s">
        <v>2505</v>
      </c>
      <c r="W1304">
        <v>1</v>
      </c>
      <c r="X1304" t="s">
        <v>75</v>
      </c>
      <c r="Y1304">
        <v>1</v>
      </c>
      <c r="Z1304" t="s">
        <v>69</v>
      </c>
      <c r="AA1304">
        <v>1</v>
      </c>
      <c r="AB1304" s="3">
        <v>1</v>
      </c>
      <c r="AC1304" s="3">
        <v>0</v>
      </c>
      <c r="AD1304" s="3">
        <v>0</v>
      </c>
      <c r="AE1304" s="3">
        <v>0.5</v>
      </c>
      <c r="AF1304" s="3">
        <v>0</v>
      </c>
      <c r="AG1304" s="3">
        <v>0</v>
      </c>
      <c r="AH1304" s="3">
        <v>0.5</v>
      </c>
      <c r="AI1304" s="3">
        <v>0</v>
      </c>
      <c r="AJ1304" s="3">
        <v>0</v>
      </c>
      <c r="AK1304" s="3">
        <v>1</v>
      </c>
      <c r="AL1304" s="3">
        <v>0</v>
      </c>
      <c r="AM1304" s="3">
        <v>0</v>
      </c>
      <c r="AN1304" s="3">
        <v>3</v>
      </c>
      <c r="AO1304" s="3">
        <v>0</v>
      </c>
      <c r="AP1304" s="3">
        <v>0</v>
      </c>
      <c r="AQ1304" s="4">
        <v>95284538</v>
      </c>
      <c r="AR1304" s="4">
        <v>95284538</v>
      </c>
      <c r="AS1304" s="3">
        <v>100</v>
      </c>
      <c r="AT1304" s="4">
        <v>606000000</v>
      </c>
      <c r="AU1304" s="4">
        <v>167200000</v>
      </c>
      <c r="AV1304" s="3">
        <v>27.59</v>
      </c>
      <c r="AW1304" s="4">
        <v>774000000</v>
      </c>
      <c r="AX1304" s="4">
        <v>0</v>
      </c>
      <c r="AY1304" s="3">
        <v>0</v>
      </c>
      <c r="AZ1304" s="4">
        <v>749000000</v>
      </c>
      <c r="BA1304" s="4">
        <v>0</v>
      </c>
      <c r="BB1304" s="3">
        <v>0</v>
      </c>
      <c r="BC1304" s="4">
        <v>2224284538</v>
      </c>
      <c r="BD1304" s="4">
        <v>262484538</v>
      </c>
      <c r="BE1304" s="3">
        <v>11.8</v>
      </c>
      <c r="BF1304" t="s">
        <v>2506</v>
      </c>
      <c r="BG1304" s="4">
        <f t="shared" si="162"/>
        <v>95.284537999999998</v>
      </c>
      <c r="BH1304" s="4">
        <f t="shared" si="163"/>
        <v>95.284537999999998</v>
      </c>
      <c r="BI1304" s="4">
        <f t="shared" si="164"/>
        <v>606</v>
      </c>
      <c r="BJ1304" s="4">
        <f t="shared" si="165"/>
        <v>167.2</v>
      </c>
      <c r="BK1304" s="4">
        <f t="shared" si="166"/>
        <v>774</v>
      </c>
      <c r="BL1304" s="4">
        <f t="shared" si="167"/>
        <v>0</v>
      </c>
      <c r="BM1304" s="4">
        <f t="shared" si="168"/>
        <v>749</v>
      </c>
      <c r="BN1304" s="4">
        <f t="shared" si="169"/>
        <v>0</v>
      </c>
    </row>
    <row r="1305" spans="1:66" x14ac:dyDescent="0.25">
      <c r="A1305">
        <v>16</v>
      </c>
      <c r="B1305" t="s">
        <v>2410</v>
      </c>
      <c r="C1305" t="s">
        <v>1435</v>
      </c>
      <c r="D1305">
        <v>2022</v>
      </c>
      <c r="E1305" t="s">
        <v>59</v>
      </c>
      <c r="F1305" t="s">
        <v>60</v>
      </c>
      <c r="G1305">
        <v>2</v>
      </c>
      <c r="H1305" t="s">
        <v>61</v>
      </c>
      <c r="I1305" s="1" t="s">
        <v>2532</v>
      </c>
      <c r="J1305" t="s">
        <v>2411</v>
      </c>
      <c r="K1305" t="s">
        <v>2411</v>
      </c>
      <c r="L1305" t="s">
        <v>1992</v>
      </c>
      <c r="M1305" t="s">
        <v>3148</v>
      </c>
      <c r="N1305" s="1" t="s">
        <v>244</v>
      </c>
      <c r="O1305" t="s">
        <v>245</v>
      </c>
      <c r="P1305" s="1" t="s">
        <v>246</v>
      </c>
      <c r="Q1305" t="s">
        <v>247</v>
      </c>
      <c r="R1305" t="s">
        <v>3145</v>
      </c>
      <c r="S1305" t="s">
        <v>2502</v>
      </c>
      <c r="T1305">
        <v>16</v>
      </c>
      <c r="U1305">
        <v>4</v>
      </c>
      <c r="V1305" t="s">
        <v>1859</v>
      </c>
      <c r="W1305">
        <v>1</v>
      </c>
      <c r="X1305" t="s">
        <v>75</v>
      </c>
      <c r="Y1305">
        <v>1</v>
      </c>
      <c r="Z1305" t="s">
        <v>69</v>
      </c>
      <c r="AA1305">
        <v>1</v>
      </c>
      <c r="AB1305" s="3">
        <v>125</v>
      </c>
      <c r="AC1305" s="3">
        <v>0</v>
      </c>
      <c r="AD1305" s="3">
        <v>0</v>
      </c>
      <c r="AE1305" s="3">
        <v>150</v>
      </c>
      <c r="AF1305" s="3">
        <v>0</v>
      </c>
      <c r="AG1305" s="3">
        <v>0</v>
      </c>
      <c r="AH1305" s="3">
        <v>150</v>
      </c>
      <c r="AI1305" s="3">
        <v>0</v>
      </c>
      <c r="AJ1305" s="3">
        <v>0</v>
      </c>
      <c r="AK1305" s="3">
        <v>200</v>
      </c>
      <c r="AL1305" s="3">
        <v>0</v>
      </c>
      <c r="AM1305" s="3">
        <v>0</v>
      </c>
      <c r="AN1305" s="3">
        <v>500</v>
      </c>
      <c r="AO1305" s="3">
        <v>0</v>
      </c>
      <c r="AP1305" s="3">
        <v>0</v>
      </c>
      <c r="AQ1305" s="4">
        <v>184063000</v>
      </c>
      <c r="AR1305" s="4">
        <v>0</v>
      </c>
      <c r="AS1305" s="3">
        <v>0</v>
      </c>
      <c r="AT1305" s="4">
        <v>216000000</v>
      </c>
      <c r="AU1305" s="4">
        <v>215825433</v>
      </c>
      <c r="AV1305" s="3">
        <v>99.92</v>
      </c>
      <c r="AW1305" s="4">
        <v>315000000</v>
      </c>
      <c r="AX1305" s="4">
        <v>0</v>
      </c>
      <c r="AY1305" s="3">
        <v>0</v>
      </c>
      <c r="AZ1305" s="4">
        <v>317000000</v>
      </c>
      <c r="BA1305" s="4">
        <v>0</v>
      </c>
      <c r="BB1305" s="3">
        <v>0</v>
      </c>
      <c r="BC1305" s="4">
        <v>1032063000</v>
      </c>
      <c r="BD1305" s="4">
        <v>215825433</v>
      </c>
      <c r="BE1305" s="3">
        <v>20.91</v>
      </c>
      <c r="BF1305" t="s">
        <v>2507</v>
      </c>
      <c r="BG1305" s="4">
        <f t="shared" si="162"/>
        <v>184.06299999999999</v>
      </c>
      <c r="BH1305" s="4">
        <f t="shared" si="163"/>
        <v>0</v>
      </c>
      <c r="BI1305" s="4">
        <f t="shared" si="164"/>
        <v>216</v>
      </c>
      <c r="BJ1305" s="4">
        <f t="shared" si="165"/>
        <v>215.825433</v>
      </c>
      <c r="BK1305" s="4">
        <f t="shared" si="166"/>
        <v>315</v>
      </c>
      <c r="BL1305" s="4">
        <f t="shared" si="167"/>
        <v>0</v>
      </c>
      <c r="BM1305" s="4">
        <f t="shared" si="168"/>
        <v>317</v>
      </c>
      <c r="BN1305" s="4">
        <f t="shared" si="169"/>
        <v>0</v>
      </c>
    </row>
    <row r="1306" spans="1:66" x14ac:dyDescent="0.25">
      <c r="A1306">
        <v>16</v>
      </c>
      <c r="B1306" t="s">
        <v>2410</v>
      </c>
      <c r="C1306" t="s">
        <v>1435</v>
      </c>
      <c r="D1306">
        <v>2022</v>
      </c>
      <c r="E1306" t="s">
        <v>59</v>
      </c>
      <c r="F1306" t="s">
        <v>60</v>
      </c>
      <c r="G1306">
        <v>2</v>
      </c>
      <c r="H1306" t="s">
        <v>61</v>
      </c>
      <c r="I1306" s="1" t="s">
        <v>2532</v>
      </c>
      <c r="J1306" t="s">
        <v>2411</v>
      </c>
      <c r="K1306" t="s">
        <v>2411</v>
      </c>
      <c r="L1306" t="s">
        <v>1992</v>
      </c>
      <c r="M1306" t="s">
        <v>3148</v>
      </c>
      <c r="N1306" s="1" t="s">
        <v>244</v>
      </c>
      <c r="O1306" t="s">
        <v>245</v>
      </c>
      <c r="P1306" s="1" t="s">
        <v>246</v>
      </c>
      <c r="Q1306" t="s">
        <v>247</v>
      </c>
      <c r="R1306" t="s">
        <v>3145</v>
      </c>
      <c r="S1306" t="s">
        <v>2502</v>
      </c>
      <c r="T1306">
        <v>16</v>
      </c>
      <c r="U1306">
        <v>5</v>
      </c>
      <c r="V1306" t="s">
        <v>2508</v>
      </c>
      <c r="W1306">
        <v>1</v>
      </c>
      <c r="X1306" t="s">
        <v>75</v>
      </c>
      <c r="Y1306">
        <v>1</v>
      </c>
      <c r="Z1306" t="s">
        <v>69</v>
      </c>
      <c r="AA1306">
        <v>1</v>
      </c>
      <c r="AB1306" s="3">
        <v>11</v>
      </c>
      <c r="AC1306" s="3">
        <v>11</v>
      </c>
      <c r="AD1306" s="3">
        <v>100</v>
      </c>
      <c r="AE1306" s="3">
        <v>12</v>
      </c>
      <c r="AF1306" s="3">
        <v>0</v>
      </c>
      <c r="AG1306" s="3">
        <v>0</v>
      </c>
      <c r="AH1306" s="3">
        <v>13</v>
      </c>
      <c r="AI1306" s="3">
        <v>0</v>
      </c>
      <c r="AJ1306" s="3">
        <v>0</v>
      </c>
      <c r="AK1306" s="3">
        <v>14</v>
      </c>
      <c r="AL1306" s="3">
        <v>0</v>
      </c>
      <c r="AM1306" s="3">
        <v>0</v>
      </c>
      <c r="AN1306" s="3">
        <v>50</v>
      </c>
      <c r="AO1306" s="3">
        <v>11</v>
      </c>
      <c r="AP1306" s="3">
        <v>22</v>
      </c>
      <c r="AQ1306" s="4">
        <v>417559462</v>
      </c>
      <c r="AR1306" s="4">
        <v>416243032</v>
      </c>
      <c r="AS1306" s="3">
        <v>99.68</v>
      </c>
      <c r="AT1306" s="4">
        <v>300000000</v>
      </c>
      <c r="AU1306" s="4">
        <v>150672051</v>
      </c>
      <c r="AV1306" s="3">
        <v>50.22</v>
      </c>
      <c r="AW1306" s="4">
        <v>581000000</v>
      </c>
      <c r="AX1306" s="4">
        <v>0</v>
      </c>
      <c r="AY1306" s="3">
        <v>0</v>
      </c>
      <c r="AZ1306" s="4">
        <v>625000000</v>
      </c>
      <c r="BA1306" s="4">
        <v>0</v>
      </c>
      <c r="BB1306" s="3">
        <v>0</v>
      </c>
      <c r="BC1306" s="4">
        <v>1923559462</v>
      </c>
      <c r="BD1306" s="4">
        <v>566915083</v>
      </c>
      <c r="BE1306" s="3">
        <v>29.47</v>
      </c>
      <c r="BF1306" t="s">
        <v>2509</v>
      </c>
      <c r="BG1306" s="4">
        <f t="shared" si="162"/>
        <v>417.559462</v>
      </c>
      <c r="BH1306" s="4">
        <f t="shared" si="163"/>
        <v>416.24303200000003</v>
      </c>
      <c r="BI1306" s="4">
        <f t="shared" si="164"/>
        <v>300</v>
      </c>
      <c r="BJ1306" s="4">
        <f t="shared" si="165"/>
        <v>150.67205100000001</v>
      </c>
      <c r="BK1306" s="4">
        <f t="shared" si="166"/>
        <v>581</v>
      </c>
      <c r="BL1306" s="4">
        <f t="shared" si="167"/>
        <v>0</v>
      </c>
      <c r="BM1306" s="4">
        <f t="shared" si="168"/>
        <v>625</v>
      </c>
      <c r="BN1306" s="4">
        <f t="shared" si="169"/>
        <v>0</v>
      </c>
    </row>
    <row r="1307" spans="1:66" x14ac:dyDescent="0.25">
      <c r="A1307">
        <v>16</v>
      </c>
      <c r="B1307" t="s">
        <v>2410</v>
      </c>
      <c r="C1307" t="s">
        <v>1435</v>
      </c>
      <c r="D1307">
        <v>2022</v>
      </c>
      <c r="E1307" t="s">
        <v>59</v>
      </c>
      <c r="F1307" t="s">
        <v>60</v>
      </c>
      <c r="G1307">
        <v>2</v>
      </c>
      <c r="H1307" t="s">
        <v>61</v>
      </c>
      <c r="I1307" s="1" t="s">
        <v>2532</v>
      </c>
      <c r="J1307" t="s">
        <v>2411</v>
      </c>
      <c r="K1307" t="s">
        <v>2411</v>
      </c>
      <c r="L1307" t="s">
        <v>1992</v>
      </c>
      <c r="M1307" t="s">
        <v>3148</v>
      </c>
      <c r="N1307" s="1" t="s">
        <v>244</v>
      </c>
      <c r="O1307" t="s">
        <v>245</v>
      </c>
      <c r="P1307" s="1" t="s">
        <v>509</v>
      </c>
      <c r="Q1307" t="s">
        <v>510</v>
      </c>
      <c r="R1307" t="s">
        <v>3146</v>
      </c>
      <c r="S1307" t="s">
        <v>2510</v>
      </c>
      <c r="T1307">
        <v>4</v>
      </c>
      <c r="U1307">
        <v>1</v>
      </c>
      <c r="V1307" t="s">
        <v>2511</v>
      </c>
      <c r="W1307">
        <v>2</v>
      </c>
      <c r="X1307" t="s">
        <v>68</v>
      </c>
      <c r="Y1307">
        <v>1</v>
      </c>
      <c r="Z1307" t="s">
        <v>69</v>
      </c>
      <c r="AA1307">
        <v>1</v>
      </c>
      <c r="AB1307" s="3">
        <v>1</v>
      </c>
      <c r="AC1307" s="3">
        <v>1</v>
      </c>
      <c r="AD1307" s="3">
        <v>100</v>
      </c>
      <c r="AE1307" s="3">
        <v>1</v>
      </c>
      <c r="AF1307" s="3">
        <v>1</v>
      </c>
      <c r="AG1307" s="3">
        <v>100</v>
      </c>
      <c r="AH1307" s="3">
        <v>1</v>
      </c>
      <c r="AI1307" s="3">
        <v>0</v>
      </c>
      <c r="AJ1307" s="3">
        <v>0</v>
      </c>
      <c r="AK1307" s="3">
        <v>1</v>
      </c>
      <c r="AL1307" s="3">
        <v>0</v>
      </c>
      <c r="AM1307" s="3">
        <v>0</v>
      </c>
      <c r="AN1307" s="3" t="s">
        <v>70</v>
      </c>
      <c r="AO1307" s="3" t="s">
        <v>70</v>
      </c>
      <c r="AP1307" s="3" t="s">
        <v>70</v>
      </c>
      <c r="AQ1307" s="4">
        <v>795826000</v>
      </c>
      <c r="AR1307" s="4">
        <v>790626000</v>
      </c>
      <c r="AS1307" s="3">
        <v>99.35</v>
      </c>
      <c r="AT1307" s="4">
        <v>3354358000</v>
      </c>
      <c r="AU1307" s="4">
        <v>155100000</v>
      </c>
      <c r="AV1307" s="3">
        <v>4.62</v>
      </c>
      <c r="AW1307" s="4">
        <v>897000000</v>
      </c>
      <c r="AX1307" s="4">
        <v>0</v>
      </c>
      <c r="AY1307" s="3">
        <v>0</v>
      </c>
      <c r="AZ1307" s="4">
        <v>817000000</v>
      </c>
      <c r="BA1307" s="4">
        <v>0</v>
      </c>
      <c r="BB1307" s="3">
        <v>0</v>
      </c>
      <c r="BC1307" s="4">
        <v>5864184000</v>
      </c>
      <c r="BD1307" s="4">
        <v>945726000</v>
      </c>
      <c r="BE1307" s="3">
        <v>16.13</v>
      </c>
      <c r="BG1307" s="4">
        <f t="shared" si="162"/>
        <v>795.82600000000002</v>
      </c>
      <c r="BH1307" s="4">
        <f t="shared" si="163"/>
        <v>790.62599999999998</v>
      </c>
      <c r="BI1307" s="4">
        <f t="shared" si="164"/>
        <v>3354.3580000000002</v>
      </c>
      <c r="BJ1307" s="4">
        <f t="shared" si="165"/>
        <v>155.1</v>
      </c>
      <c r="BK1307" s="4">
        <f t="shared" si="166"/>
        <v>897</v>
      </c>
      <c r="BL1307" s="4">
        <f t="shared" si="167"/>
        <v>0</v>
      </c>
      <c r="BM1307" s="4">
        <f t="shared" si="168"/>
        <v>817</v>
      </c>
      <c r="BN1307" s="4">
        <f t="shared" si="169"/>
        <v>0</v>
      </c>
    </row>
    <row r="1308" spans="1:66" x14ac:dyDescent="0.25">
      <c r="A1308">
        <v>16</v>
      </c>
      <c r="B1308" t="s">
        <v>2410</v>
      </c>
      <c r="C1308" t="s">
        <v>1435</v>
      </c>
      <c r="D1308">
        <v>2022</v>
      </c>
      <c r="E1308" t="s">
        <v>59</v>
      </c>
      <c r="F1308" t="s">
        <v>60</v>
      </c>
      <c r="G1308">
        <v>2</v>
      </c>
      <c r="H1308" t="s">
        <v>61</v>
      </c>
      <c r="I1308" s="1" t="s">
        <v>2532</v>
      </c>
      <c r="J1308" t="s">
        <v>2411</v>
      </c>
      <c r="K1308" t="s">
        <v>2411</v>
      </c>
      <c r="L1308" t="s">
        <v>1992</v>
      </c>
      <c r="M1308" t="s">
        <v>3148</v>
      </c>
      <c r="N1308" s="1" t="s">
        <v>244</v>
      </c>
      <c r="O1308" t="s">
        <v>245</v>
      </c>
      <c r="P1308" s="1" t="s">
        <v>257</v>
      </c>
      <c r="Q1308" t="s">
        <v>258</v>
      </c>
      <c r="R1308" t="s">
        <v>3147</v>
      </c>
      <c r="S1308" t="s">
        <v>2512</v>
      </c>
      <c r="T1308">
        <v>11</v>
      </c>
      <c r="U1308">
        <v>1</v>
      </c>
      <c r="V1308" t="s">
        <v>398</v>
      </c>
      <c r="W1308">
        <v>1</v>
      </c>
      <c r="X1308" t="s">
        <v>75</v>
      </c>
      <c r="Y1308">
        <v>1</v>
      </c>
      <c r="Z1308" t="s">
        <v>69</v>
      </c>
      <c r="AA1308">
        <v>1</v>
      </c>
      <c r="AB1308" s="3">
        <v>1</v>
      </c>
      <c r="AC1308" s="3">
        <v>1</v>
      </c>
      <c r="AD1308" s="3">
        <v>100</v>
      </c>
      <c r="AE1308" s="3">
        <v>1</v>
      </c>
      <c r="AF1308" s="3">
        <v>1</v>
      </c>
      <c r="AG1308" s="3">
        <v>100</v>
      </c>
      <c r="AH1308" s="3">
        <v>1</v>
      </c>
      <c r="AI1308" s="3">
        <v>0</v>
      </c>
      <c r="AJ1308" s="3">
        <v>0</v>
      </c>
      <c r="AK1308" s="3">
        <v>1</v>
      </c>
      <c r="AL1308" s="3">
        <v>0</v>
      </c>
      <c r="AM1308" s="3">
        <v>0</v>
      </c>
      <c r="AN1308" s="3">
        <v>4</v>
      </c>
      <c r="AO1308" s="3">
        <v>2</v>
      </c>
      <c r="AP1308" s="3">
        <v>50</v>
      </c>
      <c r="AQ1308" s="4">
        <v>4390301000</v>
      </c>
      <c r="AR1308" s="4">
        <v>3922905166</v>
      </c>
      <c r="AS1308" s="3">
        <v>89.35</v>
      </c>
      <c r="AT1308" s="4">
        <v>5409621144</v>
      </c>
      <c r="AU1308" s="4">
        <v>5229378063</v>
      </c>
      <c r="AV1308" s="3">
        <v>96.67</v>
      </c>
      <c r="AW1308" s="4">
        <v>4142000000</v>
      </c>
      <c r="AX1308" s="4">
        <v>0</v>
      </c>
      <c r="AY1308" s="3">
        <v>0</v>
      </c>
      <c r="AZ1308" s="4">
        <v>4256000000</v>
      </c>
      <c r="BA1308" s="4">
        <v>0</v>
      </c>
      <c r="BB1308" s="3">
        <v>0</v>
      </c>
      <c r="BC1308" s="4">
        <v>18197922144</v>
      </c>
      <c r="BD1308" s="4">
        <v>9152283229</v>
      </c>
      <c r="BE1308" s="3">
        <v>50.29</v>
      </c>
      <c r="BG1308" s="4">
        <f t="shared" si="162"/>
        <v>4390.3010000000004</v>
      </c>
      <c r="BH1308" s="4">
        <f t="shared" si="163"/>
        <v>3922.905166</v>
      </c>
      <c r="BI1308" s="4">
        <f t="shared" si="164"/>
        <v>5409.6211439999997</v>
      </c>
      <c r="BJ1308" s="4">
        <f t="shared" si="165"/>
        <v>5229.3780630000001</v>
      </c>
      <c r="BK1308" s="4">
        <f t="shared" si="166"/>
        <v>4142</v>
      </c>
      <c r="BL1308" s="4">
        <f t="shared" si="167"/>
        <v>0</v>
      </c>
      <c r="BM1308" s="4">
        <f t="shared" si="168"/>
        <v>4256</v>
      </c>
      <c r="BN1308" s="4">
        <f t="shared" si="169"/>
        <v>0</v>
      </c>
    </row>
    <row r="1309" spans="1:66" x14ac:dyDescent="0.25">
      <c r="A1309">
        <v>16</v>
      </c>
      <c r="B1309" t="s">
        <v>2410</v>
      </c>
      <c r="C1309" t="s">
        <v>1435</v>
      </c>
      <c r="D1309">
        <v>2022</v>
      </c>
      <c r="E1309" t="s">
        <v>59</v>
      </c>
      <c r="F1309" t="s">
        <v>60</v>
      </c>
      <c r="G1309">
        <v>2</v>
      </c>
      <c r="H1309" t="s">
        <v>61</v>
      </c>
      <c r="I1309" s="1" t="s">
        <v>2532</v>
      </c>
      <c r="J1309" t="s">
        <v>2411</v>
      </c>
      <c r="K1309" t="s">
        <v>2411</v>
      </c>
      <c r="L1309" t="s">
        <v>1992</v>
      </c>
      <c r="M1309" t="s">
        <v>3148</v>
      </c>
      <c r="N1309" s="1" t="s">
        <v>244</v>
      </c>
      <c r="O1309" t="s">
        <v>245</v>
      </c>
      <c r="P1309" s="1" t="s">
        <v>257</v>
      </c>
      <c r="Q1309" t="s">
        <v>258</v>
      </c>
      <c r="R1309" t="s">
        <v>3147</v>
      </c>
      <c r="S1309" t="s">
        <v>2512</v>
      </c>
      <c r="T1309">
        <v>11</v>
      </c>
      <c r="U1309">
        <v>2</v>
      </c>
      <c r="V1309" t="s">
        <v>1621</v>
      </c>
      <c r="W1309">
        <v>2</v>
      </c>
      <c r="X1309" t="s">
        <v>68</v>
      </c>
      <c r="Y1309">
        <v>1</v>
      </c>
      <c r="Z1309" t="s">
        <v>69</v>
      </c>
      <c r="AA1309">
        <v>1</v>
      </c>
      <c r="AB1309" s="3">
        <v>1</v>
      </c>
      <c r="AC1309" s="3">
        <v>1</v>
      </c>
      <c r="AD1309" s="3">
        <v>100</v>
      </c>
      <c r="AE1309" s="3">
        <v>1</v>
      </c>
      <c r="AF1309" s="3">
        <v>1</v>
      </c>
      <c r="AG1309" s="3">
        <v>100</v>
      </c>
      <c r="AH1309" s="3">
        <v>1</v>
      </c>
      <c r="AI1309" s="3">
        <v>0</v>
      </c>
      <c r="AJ1309" s="3">
        <v>0</v>
      </c>
      <c r="AK1309" s="3">
        <v>1</v>
      </c>
      <c r="AL1309" s="3">
        <v>0</v>
      </c>
      <c r="AM1309" s="3">
        <v>0</v>
      </c>
      <c r="AN1309" s="3" t="s">
        <v>70</v>
      </c>
      <c r="AO1309" s="3" t="s">
        <v>70</v>
      </c>
      <c r="AP1309" s="3" t="s">
        <v>70</v>
      </c>
      <c r="AQ1309" s="4">
        <v>33323000</v>
      </c>
      <c r="AR1309" s="4">
        <v>19825720</v>
      </c>
      <c r="AS1309" s="3">
        <v>59.51</v>
      </c>
      <c r="AT1309" s="4">
        <v>40000000</v>
      </c>
      <c r="AU1309" s="4">
        <v>16307333</v>
      </c>
      <c r="AV1309" s="3">
        <v>40.78</v>
      </c>
      <c r="AW1309" s="4">
        <v>48000000</v>
      </c>
      <c r="AX1309" s="4">
        <v>0</v>
      </c>
      <c r="AY1309" s="3">
        <v>0</v>
      </c>
      <c r="AZ1309" s="4">
        <v>53000000</v>
      </c>
      <c r="BA1309" s="4">
        <v>0</v>
      </c>
      <c r="BB1309" s="3">
        <v>0</v>
      </c>
      <c r="BC1309" s="4">
        <v>174323000</v>
      </c>
      <c r="BD1309" s="4">
        <v>36133053</v>
      </c>
      <c r="BE1309" s="3">
        <v>20.73</v>
      </c>
      <c r="BG1309" s="4">
        <f t="shared" si="162"/>
        <v>33.323</v>
      </c>
      <c r="BH1309" s="4">
        <f t="shared" si="163"/>
        <v>19.82572</v>
      </c>
      <c r="BI1309" s="4">
        <f t="shared" si="164"/>
        <v>40</v>
      </c>
      <c r="BJ1309" s="4">
        <f t="shared" si="165"/>
        <v>16.307333</v>
      </c>
      <c r="BK1309" s="4">
        <f t="shared" si="166"/>
        <v>48</v>
      </c>
      <c r="BL1309" s="4">
        <f t="shared" si="167"/>
        <v>0</v>
      </c>
      <c r="BM1309" s="4">
        <f t="shared" si="168"/>
        <v>53</v>
      </c>
      <c r="BN1309" s="4">
        <f t="shared" si="169"/>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workbookViewId="0">
      <pane ySplit="1" topLeftCell="A2" activePane="bottomLeft" state="frozen"/>
      <selection pane="bottomLeft" activeCell="A2" sqref="A2"/>
    </sheetView>
  </sheetViews>
  <sheetFormatPr baseColWidth="10" defaultRowHeight="15" x14ac:dyDescent="0.25"/>
  <cols>
    <col min="1" max="1" width="25.7109375" bestFit="1" customWidth="1"/>
    <col min="2" max="2" width="50.7109375" customWidth="1"/>
    <col min="3" max="3" width="14.7109375" bestFit="1" customWidth="1"/>
  </cols>
  <sheetData>
    <row r="1" spans="1:3" x14ac:dyDescent="0.25">
      <c r="A1" s="5" t="s">
        <v>3162</v>
      </c>
      <c r="B1" s="6" t="s">
        <v>3163</v>
      </c>
      <c r="C1" s="6" t="s">
        <v>3164</v>
      </c>
    </row>
    <row r="2" spans="1:3" x14ac:dyDescent="0.25">
      <c r="A2" s="7" t="s">
        <v>0</v>
      </c>
      <c r="B2" s="8" t="s">
        <v>3149</v>
      </c>
      <c r="C2" t="s">
        <v>3165</v>
      </c>
    </row>
    <row r="3" spans="1:3" x14ac:dyDescent="0.25">
      <c r="A3" s="7" t="s">
        <v>1</v>
      </c>
      <c r="B3" s="8"/>
      <c r="C3" t="s">
        <v>3166</v>
      </c>
    </row>
    <row r="4" spans="1:3" x14ac:dyDescent="0.25">
      <c r="A4" s="7" t="s">
        <v>2</v>
      </c>
      <c r="B4" s="8"/>
      <c r="C4" t="s">
        <v>3166</v>
      </c>
    </row>
    <row r="5" spans="1:3" x14ac:dyDescent="0.25">
      <c r="A5" s="7" t="s">
        <v>3</v>
      </c>
      <c r="B5" s="7" t="s">
        <v>3150</v>
      </c>
      <c r="C5" t="s">
        <v>3165</v>
      </c>
    </row>
    <row r="6" spans="1:3" x14ac:dyDescent="0.25">
      <c r="A6" s="7" t="s">
        <v>4</v>
      </c>
      <c r="B6" s="7" t="s">
        <v>3151</v>
      </c>
      <c r="C6" t="s">
        <v>3167</v>
      </c>
    </row>
    <row r="7" spans="1:3" ht="30" x14ac:dyDescent="0.25">
      <c r="A7" s="7" t="s">
        <v>5</v>
      </c>
      <c r="B7" s="9" t="s">
        <v>3152</v>
      </c>
      <c r="C7" t="s">
        <v>3166</v>
      </c>
    </row>
    <row r="8" spans="1:3" x14ac:dyDescent="0.25">
      <c r="A8" s="7" t="s">
        <v>6</v>
      </c>
      <c r="B8" s="10" t="s">
        <v>3153</v>
      </c>
      <c r="C8" t="s">
        <v>3165</v>
      </c>
    </row>
    <row r="9" spans="1:3" x14ac:dyDescent="0.25">
      <c r="A9" s="7" t="s">
        <v>7</v>
      </c>
      <c r="B9" s="10"/>
      <c r="C9" t="s">
        <v>3166</v>
      </c>
    </row>
    <row r="10" spans="1:3" x14ac:dyDescent="0.25">
      <c r="A10" s="7" t="s">
        <v>8</v>
      </c>
      <c r="B10" s="8" t="s">
        <v>3168</v>
      </c>
      <c r="C10" t="s">
        <v>3166</v>
      </c>
    </row>
    <row r="11" spans="1:3" x14ac:dyDescent="0.25">
      <c r="A11" s="7" t="s">
        <v>9</v>
      </c>
      <c r="B11" s="8"/>
      <c r="C11" t="s">
        <v>3166</v>
      </c>
    </row>
    <row r="12" spans="1:3" x14ac:dyDescent="0.25">
      <c r="A12" s="7" t="s">
        <v>10</v>
      </c>
      <c r="B12" s="8"/>
      <c r="C12" t="s">
        <v>3166</v>
      </c>
    </row>
    <row r="13" spans="1:3" x14ac:dyDescent="0.25">
      <c r="A13" s="7" t="s">
        <v>11</v>
      </c>
      <c r="B13" s="8" t="s">
        <v>3169</v>
      </c>
      <c r="C13" t="s">
        <v>3166</v>
      </c>
    </row>
    <row r="14" spans="1:3" x14ac:dyDescent="0.25">
      <c r="A14" s="7" t="s">
        <v>12</v>
      </c>
      <c r="B14" s="8"/>
      <c r="C14" t="s">
        <v>3166</v>
      </c>
    </row>
    <row r="15" spans="1:3" x14ac:dyDescent="0.25">
      <c r="A15" s="7" t="s">
        <v>13</v>
      </c>
      <c r="B15" s="8" t="s">
        <v>3154</v>
      </c>
      <c r="C15" t="s">
        <v>3166</v>
      </c>
    </row>
    <row r="16" spans="1:3" x14ac:dyDescent="0.25">
      <c r="A16" s="7" t="s">
        <v>14</v>
      </c>
      <c r="B16" s="8"/>
      <c r="C16" t="s">
        <v>3166</v>
      </c>
    </row>
    <row r="17" spans="1:3" x14ac:dyDescent="0.25">
      <c r="A17" s="7" t="s">
        <v>15</v>
      </c>
      <c r="B17" s="8"/>
      <c r="C17" t="s">
        <v>3166</v>
      </c>
    </row>
    <row r="18" spans="1:3" x14ac:dyDescent="0.25">
      <c r="A18" s="7" t="s">
        <v>16</v>
      </c>
      <c r="B18" s="8"/>
      <c r="C18" t="s">
        <v>3166</v>
      </c>
    </row>
    <row r="19" spans="1:3" x14ac:dyDescent="0.25">
      <c r="A19" s="7" t="s">
        <v>17</v>
      </c>
      <c r="B19" s="8" t="s">
        <v>3155</v>
      </c>
      <c r="C19" t="s">
        <v>3166</v>
      </c>
    </row>
    <row r="20" spans="1:3" x14ac:dyDescent="0.25">
      <c r="A20" s="7" t="s">
        <v>18</v>
      </c>
      <c r="B20" s="8"/>
      <c r="C20" t="s">
        <v>3166</v>
      </c>
    </row>
    <row r="21" spans="1:3" x14ac:dyDescent="0.25">
      <c r="A21" s="7" t="s">
        <v>19</v>
      </c>
      <c r="B21" s="8"/>
      <c r="C21" t="s">
        <v>3165</v>
      </c>
    </row>
    <row r="22" spans="1:3" x14ac:dyDescent="0.25">
      <c r="A22" s="7" t="s">
        <v>20</v>
      </c>
      <c r="B22" s="8" t="s">
        <v>3156</v>
      </c>
      <c r="C22" t="s">
        <v>3165</v>
      </c>
    </row>
    <row r="23" spans="1:3" x14ac:dyDescent="0.25">
      <c r="A23" s="7" t="s">
        <v>21</v>
      </c>
      <c r="B23" s="8"/>
      <c r="C23" t="s">
        <v>3166</v>
      </c>
    </row>
    <row r="24" spans="1:3" x14ac:dyDescent="0.25">
      <c r="A24" s="7" t="s">
        <v>22</v>
      </c>
      <c r="B24" s="10" t="s">
        <v>3157</v>
      </c>
      <c r="C24" t="s">
        <v>3165</v>
      </c>
    </row>
    <row r="25" spans="1:3" x14ac:dyDescent="0.25">
      <c r="A25" s="7" t="s">
        <v>23</v>
      </c>
      <c r="B25" s="10"/>
      <c r="C25" t="s">
        <v>3166</v>
      </c>
    </row>
    <row r="26" spans="1:3" x14ac:dyDescent="0.25">
      <c r="A26" s="7" t="s">
        <v>24</v>
      </c>
      <c r="B26" s="10" t="s">
        <v>3158</v>
      </c>
      <c r="C26" t="s">
        <v>3165</v>
      </c>
    </row>
    <row r="27" spans="1:3" ht="30" customHeight="1" x14ac:dyDescent="0.25">
      <c r="A27" s="7" t="s">
        <v>25</v>
      </c>
      <c r="B27" s="10"/>
      <c r="C27" t="s">
        <v>3166</v>
      </c>
    </row>
    <row r="28" spans="1:3" x14ac:dyDescent="0.25">
      <c r="A28" s="7" t="s">
        <v>26</v>
      </c>
      <c r="B28" s="7" t="s">
        <v>3159</v>
      </c>
      <c r="C28" t="s">
        <v>3165</v>
      </c>
    </row>
    <row r="29" spans="1:3" x14ac:dyDescent="0.25">
      <c r="A29" s="11" t="s">
        <v>3170</v>
      </c>
      <c r="B29" s="12" t="s">
        <v>3160</v>
      </c>
      <c r="C29" s="13" t="s">
        <v>3171</v>
      </c>
    </row>
    <row r="30" spans="1:3" x14ac:dyDescent="0.25">
      <c r="A30" s="11" t="s">
        <v>27</v>
      </c>
      <c r="B30" s="12"/>
      <c r="C30" s="13" t="s">
        <v>3171</v>
      </c>
    </row>
    <row r="31" spans="1:3" x14ac:dyDescent="0.25">
      <c r="A31" s="11" t="s">
        <v>28</v>
      </c>
      <c r="B31" s="12"/>
      <c r="C31" s="13" t="s">
        <v>3171</v>
      </c>
    </row>
    <row r="32" spans="1:3" x14ac:dyDescent="0.25">
      <c r="A32" s="11" t="s">
        <v>29</v>
      </c>
      <c r="B32" s="12"/>
      <c r="C32" s="13" t="s">
        <v>3171</v>
      </c>
    </row>
    <row r="33" spans="1:3" x14ac:dyDescent="0.25">
      <c r="A33" s="11" t="s">
        <v>30</v>
      </c>
      <c r="B33" s="12"/>
      <c r="C33" s="13" t="s">
        <v>3171</v>
      </c>
    </row>
    <row r="34" spans="1:3" x14ac:dyDescent="0.25">
      <c r="A34" s="11" t="s">
        <v>31</v>
      </c>
      <c r="B34" s="12"/>
      <c r="C34" s="13" t="s">
        <v>3171</v>
      </c>
    </row>
    <row r="35" spans="1:3" x14ac:dyDescent="0.25">
      <c r="A35" s="11" t="s">
        <v>32</v>
      </c>
      <c r="B35" s="12"/>
      <c r="C35" s="13" t="s">
        <v>3171</v>
      </c>
    </row>
    <row r="36" spans="1:3" x14ac:dyDescent="0.25">
      <c r="A36" s="11" t="s">
        <v>33</v>
      </c>
      <c r="B36" s="12"/>
      <c r="C36" s="13" t="s">
        <v>3171</v>
      </c>
    </row>
    <row r="37" spans="1:3" x14ac:dyDescent="0.25">
      <c r="A37" s="11" t="s">
        <v>34</v>
      </c>
      <c r="B37" s="12"/>
      <c r="C37" s="13" t="s">
        <v>3171</v>
      </c>
    </row>
    <row r="38" spans="1:3" x14ac:dyDescent="0.25">
      <c r="A38" s="11" t="s">
        <v>35</v>
      </c>
      <c r="B38" s="12"/>
      <c r="C38" s="13" t="s">
        <v>3171</v>
      </c>
    </row>
    <row r="39" spans="1:3" x14ac:dyDescent="0.25">
      <c r="A39" s="11" t="s">
        <v>36</v>
      </c>
      <c r="B39" s="12"/>
      <c r="C39" s="13" t="s">
        <v>3171</v>
      </c>
    </row>
    <row r="40" spans="1:3" x14ac:dyDescent="0.25">
      <c r="A40" s="11" t="s">
        <v>37</v>
      </c>
      <c r="B40" s="12"/>
      <c r="C40" s="13" t="s">
        <v>3171</v>
      </c>
    </row>
    <row r="41" spans="1:3" x14ac:dyDescent="0.25">
      <c r="A41" s="11" t="s">
        <v>38</v>
      </c>
      <c r="B41" s="12"/>
      <c r="C41" s="13" t="s">
        <v>3171</v>
      </c>
    </row>
    <row r="42" spans="1:3" x14ac:dyDescent="0.25">
      <c r="A42" s="11" t="s">
        <v>39</v>
      </c>
      <c r="B42" s="12"/>
      <c r="C42" s="13" t="s">
        <v>3171</v>
      </c>
    </row>
    <row r="43" spans="1:3" x14ac:dyDescent="0.25">
      <c r="A43" s="11" t="s">
        <v>40</v>
      </c>
      <c r="B43" s="12"/>
      <c r="C43" s="13" t="s">
        <v>3171</v>
      </c>
    </row>
    <row r="44" spans="1:3" x14ac:dyDescent="0.25">
      <c r="A44" s="14" t="s">
        <v>41</v>
      </c>
      <c r="B44" s="15" t="s">
        <v>3172</v>
      </c>
      <c r="C44" s="16" t="s">
        <v>3171</v>
      </c>
    </row>
    <row r="45" spans="1:3" x14ac:dyDescent="0.25">
      <c r="A45" s="14" t="s">
        <v>42</v>
      </c>
      <c r="B45" s="15"/>
      <c r="C45" s="16" t="s">
        <v>3171</v>
      </c>
    </row>
    <row r="46" spans="1:3" x14ac:dyDescent="0.25">
      <c r="A46" s="14" t="s">
        <v>43</v>
      </c>
      <c r="B46" s="15"/>
      <c r="C46" s="16" t="s">
        <v>3171</v>
      </c>
    </row>
    <row r="47" spans="1:3" x14ac:dyDescent="0.25">
      <c r="A47" s="14" t="s">
        <v>44</v>
      </c>
      <c r="B47" s="15"/>
      <c r="C47" s="16" t="s">
        <v>3171</v>
      </c>
    </row>
    <row r="48" spans="1:3" x14ac:dyDescent="0.25">
      <c r="A48" s="14" t="s">
        <v>45</v>
      </c>
      <c r="B48" s="15"/>
      <c r="C48" s="16" t="s">
        <v>3171</v>
      </c>
    </row>
    <row r="49" spans="1:3" x14ac:dyDescent="0.25">
      <c r="A49" s="14" t="s">
        <v>46</v>
      </c>
      <c r="B49" s="15"/>
      <c r="C49" s="16" t="s">
        <v>3171</v>
      </c>
    </row>
    <row r="50" spans="1:3" x14ac:dyDescent="0.25">
      <c r="A50" s="14" t="s">
        <v>47</v>
      </c>
      <c r="B50" s="15"/>
      <c r="C50" s="16" t="s">
        <v>3171</v>
      </c>
    </row>
    <row r="51" spans="1:3" x14ac:dyDescent="0.25">
      <c r="A51" s="14" t="s">
        <v>48</v>
      </c>
      <c r="B51" s="15"/>
      <c r="C51" s="16" t="s">
        <v>3171</v>
      </c>
    </row>
    <row r="52" spans="1:3" x14ac:dyDescent="0.25">
      <c r="A52" s="14" t="s">
        <v>49</v>
      </c>
      <c r="B52" s="15"/>
      <c r="C52" s="16" t="s">
        <v>3171</v>
      </c>
    </row>
    <row r="53" spans="1:3" x14ac:dyDescent="0.25">
      <c r="A53" s="14" t="s">
        <v>50</v>
      </c>
      <c r="B53" s="15"/>
      <c r="C53" s="16" t="s">
        <v>3171</v>
      </c>
    </row>
    <row r="54" spans="1:3" x14ac:dyDescent="0.25">
      <c r="A54" s="14" t="s">
        <v>51</v>
      </c>
      <c r="B54" s="15"/>
      <c r="C54" s="16" t="s">
        <v>3171</v>
      </c>
    </row>
    <row r="55" spans="1:3" x14ac:dyDescent="0.25">
      <c r="A55" s="14" t="s">
        <v>52</v>
      </c>
      <c r="B55" s="15"/>
      <c r="C55" s="16" t="s">
        <v>3171</v>
      </c>
    </row>
    <row r="56" spans="1:3" x14ac:dyDescent="0.25">
      <c r="A56" s="14" t="s">
        <v>53</v>
      </c>
      <c r="B56" s="15"/>
      <c r="C56" s="16" t="s">
        <v>3171</v>
      </c>
    </row>
    <row r="57" spans="1:3" x14ac:dyDescent="0.25">
      <c r="A57" s="14" t="s">
        <v>54</v>
      </c>
      <c r="B57" s="15"/>
      <c r="C57" s="16" t="s">
        <v>3171</v>
      </c>
    </row>
    <row r="58" spans="1:3" x14ac:dyDescent="0.25">
      <c r="A58" s="14" t="s">
        <v>55</v>
      </c>
      <c r="B58" s="15"/>
      <c r="C58" s="16" t="s">
        <v>3171</v>
      </c>
    </row>
    <row r="59" spans="1:3" x14ac:dyDescent="0.25">
      <c r="A59" s="7" t="s">
        <v>56</v>
      </c>
      <c r="B59" s="7" t="s">
        <v>3161</v>
      </c>
      <c r="C59" t="s">
        <v>3166</v>
      </c>
    </row>
    <row r="60" spans="1:3" x14ac:dyDescent="0.25">
      <c r="A60" s="16" t="str">
        <f>A44 &amp; "_millones"</f>
        <v>prog_rec_ano1_millones</v>
      </c>
      <c r="B60" s="17" t="s">
        <v>3173</v>
      </c>
      <c r="C60" s="16" t="s">
        <v>3171</v>
      </c>
    </row>
    <row r="61" spans="1:3" x14ac:dyDescent="0.25">
      <c r="A61" s="16" t="str">
        <f>A45 &amp; "_millones"</f>
        <v>ejec_rec_ano1_millones</v>
      </c>
      <c r="B61" s="17"/>
      <c r="C61" s="16" t="s">
        <v>3171</v>
      </c>
    </row>
    <row r="62" spans="1:3" x14ac:dyDescent="0.25">
      <c r="A62" s="16" t="str">
        <f>A47 &amp; "_millones"</f>
        <v>prog_rec_ano2_millones</v>
      </c>
      <c r="B62" s="17"/>
      <c r="C62" s="16" t="s">
        <v>3171</v>
      </c>
    </row>
    <row r="63" spans="1:3" x14ac:dyDescent="0.25">
      <c r="A63" s="16" t="str">
        <f>A48 &amp; "_millones"</f>
        <v>ejec_rec_ano2_millones</v>
      </c>
      <c r="B63" s="17"/>
      <c r="C63" s="16" t="s">
        <v>3171</v>
      </c>
    </row>
    <row r="64" spans="1:3" x14ac:dyDescent="0.25">
      <c r="A64" s="16" t="str">
        <f>A50 &amp; "_millones"</f>
        <v>prog_rec_ano3_millones</v>
      </c>
      <c r="B64" s="17"/>
      <c r="C64" s="16" t="s">
        <v>3171</v>
      </c>
    </row>
    <row r="65" spans="1:3" x14ac:dyDescent="0.25">
      <c r="A65" s="16" t="str">
        <f>A51 &amp; "_millones"</f>
        <v>ejec_rec_ano3_millones</v>
      </c>
      <c r="B65" s="17"/>
      <c r="C65" s="16" t="s">
        <v>3171</v>
      </c>
    </row>
    <row r="66" spans="1:3" x14ac:dyDescent="0.25">
      <c r="A66" s="16" t="str">
        <f>A53 &amp; "_millones"</f>
        <v>prog_rec_ano4_millones</v>
      </c>
      <c r="B66" s="17"/>
      <c r="C66" s="16" t="s">
        <v>3171</v>
      </c>
    </row>
    <row r="67" spans="1:3" x14ac:dyDescent="0.25">
      <c r="A67" s="16" t="str">
        <f>A54 &amp; "_millones"</f>
        <v>ejec_rec_ano4_millones</v>
      </c>
      <c r="B67" s="17"/>
      <c r="C67" s="16" t="s">
        <v>3171</v>
      </c>
    </row>
  </sheetData>
  <mergeCells count="12">
    <mergeCell ref="B22:B23"/>
    <mergeCell ref="B24:B25"/>
    <mergeCell ref="B26:B27"/>
    <mergeCell ref="B29:B43"/>
    <mergeCell ref="B44:B58"/>
    <mergeCell ref="B60:B67"/>
    <mergeCell ref="B2:B4"/>
    <mergeCell ref="B8:B9"/>
    <mergeCell ref="B10:B12"/>
    <mergeCell ref="B13:B14"/>
    <mergeCell ref="B15:B18"/>
    <mergeCell ref="B19:B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DatosAlcaldiasLocales</vt:lpstr>
      <vt:lpstr>DiccionarioDatos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Daza Diaz</dc:creator>
  <cp:lastModifiedBy>Edward Daza Diaz</cp:lastModifiedBy>
  <dcterms:created xsi:type="dcterms:W3CDTF">2022-11-11T21:53:10Z</dcterms:created>
  <dcterms:modified xsi:type="dcterms:W3CDTF">2022-11-11T22:11:25Z</dcterms:modified>
</cp:coreProperties>
</file>